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1790" activeTab="4"/>
  </bookViews>
  <sheets>
    <sheet name="Tabelle4" sheetId="4" r:id="rId1"/>
    <sheet name="Tabelle1" sheetId="1" r:id="rId2"/>
    <sheet name="Tabelle2" sheetId="2" r:id="rId3"/>
    <sheet name="Tabelle3" sheetId="3" r:id="rId4"/>
    <sheet name="Tabelle5" sheetId="5" r:id="rId5"/>
  </sheets>
  <definedNames>
    <definedName name="_xlnm._FilterDatabase" localSheetId="3" hidden="1">Tabelle3!$A$1:$D$1045</definedName>
  </definedNames>
  <calcPr calcId="145621"/>
  <pivotCaches>
    <pivotCache cacheId="7" r:id="rId6"/>
  </pivotCaches>
</workbook>
</file>

<file path=xl/calcChain.xml><?xml version="1.0" encoding="utf-8"?>
<calcChain xmlns="http://schemas.openxmlformats.org/spreadsheetml/2006/main">
  <c r="F8" i="5" l="1"/>
  <c r="F48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2" i="3"/>
  <c r="D3" i="3"/>
  <c r="D4" i="3"/>
  <c r="D5" i="3"/>
  <c r="D6" i="3"/>
  <c r="D7" i="3"/>
  <c r="D8" i="3"/>
  <c r="D9" i="3"/>
</calcChain>
</file>

<file path=xl/sharedStrings.xml><?xml version="1.0" encoding="utf-8"?>
<sst xmlns="http://schemas.openxmlformats.org/spreadsheetml/2006/main" count="7178" uniqueCount="2301">
  <si>
    <t>ende_beobachtung_datum</t>
  </si>
  <si>
    <t>institutszuordnung</t>
  </si>
  <si>
    <t>kundennummer</t>
  </si>
  <si>
    <t>arbeitgeber_coalesce</t>
  </si>
  <si>
    <t>gehalt_coalesce</t>
  </si>
  <si>
    <t>*ÖBB-Shared Service Center</t>
  </si>
  <si>
    <t>?</t>
  </si>
  <si>
    <t>*Wiener Lokalbahnen</t>
  </si>
  <si>
    <t>*ÖBB-Business Competence Center</t>
  </si>
  <si>
    <t>*Pensionsversicherungsanstalt</t>
  </si>
  <si>
    <t>*Magistrat der Stadt Wien  MA 2</t>
  </si>
  <si>
    <t>*ÖBB-Produktion GmbH</t>
  </si>
  <si>
    <t>*ÖBB-Infrastruktur AG</t>
  </si>
  <si>
    <t>*Post und Telekom Austria AG</t>
  </si>
  <si>
    <t>*Dienstgeber nicht in der Datenbank</t>
  </si>
  <si>
    <t>*APK Pensionskasse AG</t>
  </si>
  <si>
    <t>Steyr-Daimler-Puch Fahrzeugtechnik</t>
  </si>
  <si>
    <t>* Mungos Sicher &amp; Sauber GmbH</t>
  </si>
  <si>
    <t>*ÖBB-BCC HR Administration</t>
  </si>
  <si>
    <t>*Versicherungsanstalt für Eisenbahn</t>
  </si>
  <si>
    <t>*Österreichische Post AG</t>
  </si>
  <si>
    <t>*Post AG Wien</t>
  </si>
  <si>
    <t>*Magistrat der Stadt Wien MA 02</t>
  </si>
  <si>
    <t>*ÖBB Shared Service Center</t>
  </si>
  <si>
    <t>*Land Steiermark FA 4B Landesbuchh.</t>
  </si>
  <si>
    <t>Trenkwalder Personaldienste GmbH</t>
  </si>
  <si>
    <t>*Steiermärkische Landesbuchhaltung</t>
  </si>
  <si>
    <t>Land Niederösterreich-Bund ZV</t>
  </si>
  <si>
    <t>NÖM AG</t>
  </si>
  <si>
    <t>*Hofer KG</t>
  </si>
  <si>
    <t>Post und Telekom Austria AG Landesd</t>
  </si>
  <si>
    <t>Österreichischer Integrationsfonds</t>
  </si>
  <si>
    <t>*Wiener Linien GmbH &amp; Co KG</t>
  </si>
  <si>
    <t>*ÖBB BCC GmbH</t>
  </si>
  <si>
    <t>Land Kärnten</t>
  </si>
  <si>
    <t>*Stadt Wien MA 2</t>
  </si>
  <si>
    <t>Austro Control GmbH</t>
  </si>
  <si>
    <t>*PVA</t>
  </si>
  <si>
    <t>*KIKA Möbelhandelsges.m.b.H</t>
  </si>
  <si>
    <t>*BMLV</t>
  </si>
  <si>
    <t>*Bundesministerium für Inneres</t>
  </si>
  <si>
    <t>*Post AG Kärnten</t>
  </si>
  <si>
    <t>*Pensionsversicherungsanstalt  Wien</t>
  </si>
  <si>
    <t>STRABAG AG</t>
  </si>
  <si>
    <t>ÖBB-Infrastruktur AG</t>
  </si>
  <si>
    <t>*A1 Telekom Austria Personalmanagem</t>
  </si>
  <si>
    <t>*Dienstgeber nicht in Datenbank</t>
  </si>
  <si>
    <t>Amt der Kärntner Landesregierung</t>
  </si>
  <si>
    <t>*Bundespensionsamt</t>
  </si>
  <si>
    <t>*Post AG Pensionisten</t>
  </si>
  <si>
    <t>*Magna Steyr FahrzeugtechnikAG&amp;CoKG</t>
  </si>
  <si>
    <t>*CARBONES HOLDING GMBH</t>
  </si>
  <si>
    <t>PENSIONSVERSICHERUNGSANSTALT</t>
  </si>
  <si>
    <t>MW Health &amp; Fitness GmbH</t>
  </si>
  <si>
    <t>Ing. P. Nachtnebel KEG</t>
  </si>
  <si>
    <t>DAIGNEAULT EDWARD</t>
  </si>
  <si>
    <t>Dr. Axel Kölblinger</t>
  </si>
  <si>
    <t>Dietrich Gebr. GesmbH</t>
  </si>
  <si>
    <t>Siedlungsgesellschaft</t>
  </si>
  <si>
    <t>AUVA Hauptstelle</t>
  </si>
  <si>
    <t>Verwaltungsgerichtshof Wien</t>
  </si>
  <si>
    <t>Vonbank Walter</t>
  </si>
  <si>
    <t>*Auernigg Michaela KG</t>
  </si>
  <si>
    <t>H &amp; M Hennes &amp; Mauritz Gesmbh</t>
  </si>
  <si>
    <t>ALEXANDRIA WARENHANDELS GMBH</t>
  </si>
  <si>
    <t>Anker Snack  Coffee</t>
  </si>
  <si>
    <t>AUER Wohn Finanzierung Beratung &amp;</t>
  </si>
  <si>
    <t>RALA HYGIENE</t>
  </si>
  <si>
    <t>*Bauer Reisen</t>
  </si>
  <si>
    <t>Balance</t>
  </si>
  <si>
    <t>Holzmann  Josef</t>
  </si>
  <si>
    <t>Gerald Niederle</t>
  </si>
  <si>
    <t>*Farina Mühlen GmbH</t>
  </si>
  <si>
    <t>Konrad &amp; Partner Rechtsanwälte GmbH</t>
  </si>
  <si>
    <t>IPA Internat. Personalagentur</t>
  </si>
  <si>
    <t>*AMS</t>
  </si>
  <si>
    <t>Zimmer HandelsgmbH.</t>
  </si>
  <si>
    <t>Oesterr. Urania f. STMK.</t>
  </si>
  <si>
    <t>Felber Transport Gesellschaft m.b.H</t>
  </si>
  <si>
    <t>BAWAG P.S.K. VERSICHERUNG AG</t>
  </si>
  <si>
    <t>APH d. Franzisk. GmbH</t>
  </si>
  <si>
    <t>* Burgstaller Ludwig</t>
  </si>
  <si>
    <t>Deloitte Services WP GmbH</t>
  </si>
  <si>
    <t>Kinderbetr.Groß u. Klein</t>
  </si>
  <si>
    <t>Marktgemeinde Weiden am See</t>
  </si>
  <si>
    <t>A Plus Arbeitsprojektentwicklung</t>
  </si>
  <si>
    <t>Stadt - Apotheke Mag.pharm. Angerer</t>
  </si>
  <si>
    <t>Jaklitsch Bau GmbH</t>
  </si>
  <si>
    <t>HEL-WACHT Bwd. GmbH</t>
  </si>
  <si>
    <t>*SVA der gewerbl. Wirtschaft</t>
  </si>
  <si>
    <t>CODEGO GmbH</t>
  </si>
  <si>
    <t>Steinbichler Steuerberatung GmbH</t>
  </si>
  <si>
    <t>Haslinger, Nagele   Partner</t>
  </si>
  <si>
    <t>ARETE Event Design GmbH</t>
  </si>
  <si>
    <t>Relation Works Informationstechnolo</t>
  </si>
  <si>
    <t>SFS Spar Finanz Service</t>
  </si>
  <si>
    <t>Haidenthaler KG</t>
  </si>
  <si>
    <t>HOCHFILZER KATHARI</t>
  </si>
  <si>
    <t>Adler Modemärkte GmbH</t>
  </si>
  <si>
    <t>PASSIONISTENKLOSTER</t>
  </si>
  <si>
    <t>OESTERR. ROTES KREUZ LV STMK</t>
  </si>
  <si>
    <t>OÖ Hilfswerk GmbH</t>
  </si>
  <si>
    <t>UNITO Versand &amp; Dienstleistungen Gm</t>
  </si>
  <si>
    <t>Präzisionsteile GmbH</t>
  </si>
  <si>
    <t>Österreichisches Rotes Kreuz</t>
  </si>
  <si>
    <t>Verein Soziale Initiative Gmünd</t>
  </si>
  <si>
    <t>G4S Secure Solutions AG</t>
  </si>
  <si>
    <t>Dr. Manfred Gruber</t>
  </si>
  <si>
    <t>UNIQA OESTERREICH VERSICHERUNGEN AG</t>
  </si>
  <si>
    <t>Frauenthal Handel AG</t>
  </si>
  <si>
    <t>STADT WIEN - MA 2</t>
  </si>
  <si>
    <t>*OeSD International GmbH</t>
  </si>
  <si>
    <t>*Niggas GesmbH &amp; Co KG</t>
  </si>
  <si>
    <t>*Rupp AG</t>
  </si>
  <si>
    <t>SIMACEK ST.PöLTEN</t>
  </si>
  <si>
    <t>Dr. Jürgen Spiegel</t>
  </si>
  <si>
    <t>RASP Versichert GmbH</t>
  </si>
  <si>
    <t>Florian Stöcklhuber</t>
  </si>
  <si>
    <t>LEHNER KARIN</t>
  </si>
  <si>
    <t>*SVA der gewerbl. Wirtschaft f. OÖ</t>
  </si>
  <si>
    <t>Österr Alpenverein- Gebirgsverein</t>
  </si>
  <si>
    <t>FEISTMANTL,GISA</t>
  </si>
  <si>
    <t>N.Oe. Fussball-Verband St.Poelten</t>
  </si>
  <si>
    <t>Wollsdorf Leder</t>
  </si>
  <si>
    <t>LSR f.Burgenland</t>
  </si>
  <si>
    <t>ROSA TOIFL &amp; CO.GmbH</t>
  </si>
  <si>
    <t>SPOe-NOe</t>
  </si>
  <si>
    <t>*ÖBB-Dienstleistungs Ges. mbH</t>
  </si>
  <si>
    <t>* Wiener Linien GmbH &amp; Co KG</t>
  </si>
  <si>
    <t>Elektro Krassnig GmbH</t>
  </si>
  <si>
    <t>*Lieco GmbH &amp; Co KG</t>
  </si>
  <si>
    <t>VB KongresshotellerieGmbH</t>
  </si>
  <si>
    <t>Marktgemeinde Zirl</t>
  </si>
  <si>
    <t>SHV-KLAGENFURT LAND</t>
  </si>
  <si>
    <t>Schulstiftung d. EDW, Rennweg</t>
  </si>
  <si>
    <t>WIRTSCHAFTSKAMMER WIEN</t>
  </si>
  <si>
    <t>GSZ/Pensionsabteilung</t>
  </si>
  <si>
    <t>Zentrum Spattstrasse gem. GmbH</t>
  </si>
  <si>
    <t>Österr. Gewerkschaftsbund</t>
  </si>
  <si>
    <t>Der Walter Berufskleidung GmbH</t>
  </si>
  <si>
    <t>VereinWienerKinder-und</t>
  </si>
  <si>
    <t>sDG Dienstleistungs GmbH</t>
  </si>
  <si>
    <t>MERKUR Versicherung AG</t>
  </si>
  <si>
    <t>FAB Beschaeftigung</t>
  </si>
  <si>
    <t>ÖBB Bezugsservice</t>
  </si>
  <si>
    <t>Steirische Rechtsanwaltskammer</t>
  </si>
  <si>
    <t>DETLEV LOUIS MOTORRADVERTRIEBSGES.</t>
  </si>
  <si>
    <t>*Bundesrechenamt</t>
  </si>
  <si>
    <t>LSR f.Niederösterreich</t>
  </si>
  <si>
    <t>Eisner Auto Wien Süd GmbH</t>
  </si>
  <si>
    <t>PV D OEBB</t>
  </si>
  <si>
    <t>ODOeRFER EISENHOF GMBH.</t>
  </si>
  <si>
    <t>BHDT Service GmbH</t>
  </si>
  <si>
    <t>LABOR STRAUSS SICHERUNGSANLAGENBAU</t>
  </si>
  <si>
    <t>Marktgemeinde Vösendorf</t>
  </si>
  <si>
    <t>Wiener Linien GmbH</t>
  </si>
  <si>
    <t>IBM Österreich</t>
  </si>
  <si>
    <t>Gesundheits-u.Sozialsprengel Völs</t>
  </si>
  <si>
    <t>WEGE zum WOHNEN</t>
  </si>
  <si>
    <t>VEREIN MAIZ</t>
  </si>
  <si>
    <t>Stadtgemeinde Landeck (500)</t>
  </si>
  <si>
    <t>LSR f.Steiermark</t>
  </si>
  <si>
    <t>IMV Immobilien Management GmbH</t>
  </si>
  <si>
    <t>BAWAG P.S.K.</t>
  </si>
  <si>
    <t>Eva Plecher</t>
  </si>
  <si>
    <t>Josef Weiss GmbH</t>
  </si>
  <si>
    <t>Dr. Lothar Merlin</t>
  </si>
  <si>
    <t>Wenger GmbH</t>
  </si>
  <si>
    <t>Schelle Ges.m.b.H</t>
  </si>
  <si>
    <t>SVA der Bauern</t>
  </si>
  <si>
    <t>Tourismusverband Sulmtal Sausal</t>
  </si>
  <si>
    <t>wieder wohnen</t>
  </si>
  <si>
    <t>FTS RBI 1-04.052.049</t>
  </si>
  <si>
    <t>*Wiener Stadtwerke Wien Energie</t>
  </si>
  <si>
    <t>* Österreichische Post AG</t>
  </si>
  <si>
    <t>SSR f.Wien</t>
  </si>
  <si>
    <t>Gebrueder Weiss GmbH</t>
  </si>
  <si>
    <t>*ÖBB-BBC GmbH</t>
  </si>
  <si>
    <t>*Cafe Imbiss Wagner Erwin</t>
  </si>
  <si>
    <t>PENSIONSFONDS D.WKOE</t>
  </si>
  <si>
    <t>Gemeinde Stubenberg</t>
  </si>
  <si>
    <t>Wopfinger Stein u.Kalkw. Schmid &amp;Co</t>
  </si>
  <si>
    <t>* ÖBB-DLG Bezugsservice</t>
  </si>
  <si>
    <t>PROF LAKITS</t>
  </si>
  <si>
    <t>Semperit Technische Produkte Gesell</t>
  </si>
  <si>
    <t>Steger (EH 9255+9256)</t>
  </si>
  <si>
    <t>Lebenshilfe Oberoesterreich</t>
  </si>
  <si>
    <t>STADT GRAZ Stadthauptkasse OG</t>
  </si>
  <si>
    <t>Gemeinde Leogang (AH)</t>
  </si>
  <si>
    <t>*ELK Fertighaus GmbH</t>
  </si>
  <si>
    <t>Hartlauer HandelsgesmbH</t>
  </si>
  <si>
    <t>OBI Markt GmbH</t>
  </si>
  <si>
    <t>TAFERNER Kraftfahrzeugwerkstätte KG</t>
  </si>
  <si>
    <t>MAHLE Filtersysteme (AT)</t>
  </si>
  <si>
    <t>Oesterreichische Post AG</t>
  </si>
  <si>
    <t>Rudolf Leiner Ges.m.b.H.</t>
  </si>
  <si>
    <t>DHL Paket (Austria) GmbH</t>
  </si>
  <si>
    <t>FAB Integration</t>
  </si>
  <si>
    <t>Hotel Sacher</t>
  </si>
  <si>
    <t>*SOZIALBAU gemeinnützige Wohnungsak</t>
  </si>
  <si>
    <t>HAGLEITNER HYGIENE OESTERREICH GMBH</t>
  </si>
  <si>
    <t>*Hasslacher Drauland Holzindustrie</t>
  </si>
  <si>
    <t>OTSCHOFSKI HELMUT WOLFGANG</t>
  </si>
  <si>
    <t>Helmut Stein GmbH</t>
  </si>
  <si>
    <t>Beinkofer GesmbH &amp; Co KG</t>
  </si>
  <si>
    <t>Takko ModeMarkt GmbH</t>
  </si>
  <si>
    <t>Gemeinde Niederneukirchen</t>
  </si>
  <si>
    <t>FINANZKAMMER DER ERZDIOEZESE</t>
  </si>
  <si>
    <t>TUeV AUSTRIA CERT</t>
  </si>
  <si>
    <t>Stadtamt Leonding</t>
  </si>
  <si>
    <t>Epcos OHG</t>
  </si>
  <si>
    <t>Marktgemeinde Pernitz</t>
  </si>
  <si>
    <t>PRO MENTE SALZBURG gemeinnützige Ge</t>
  </si>
  <si>
    <t>Landeskrankenhaus</t>
  </si>
  <si>
    <t>Granit Bauunternehmung Ges.m.b.H.</t>
  </si>
  <si>
    <t>Klinikum WE - GR GmbH</t>
  </si>
  <si>
    <t>OeBB-BCC GmbH</t>
  </si>
  <si>
    <t>ACP IT Solutions GmbH</t>
  </si>
  <si>
    <t>Freistadt Rust</t>
  </si>
  <si>
    <t>Caritas St.Poelten</t>
  </si>
  <si>
    <t>SCHMIDTS Handelsges.mbH</t>
  </si>
  <si>
    <t>Stadtamt Traun</t>
  </si>
  <si>
    <t>REWE INT. LAGER&amp;TRANSP.</t>
  </si>
  <si>
    <t>WIEN ENERGIE Gasnetz GmbH</t>
  </si>
  <si>
    <t>NEUES LEBEN RGENMBH</t>
  </si>
  <si>
    <t>Kammer für Arbeiter und Angestellte</t>
  </si>
  <si>
    <t>MITGIFT E.U.</t>
  </si>
  <si>
    <t>UniCredit Leasing (A) GmbH</t>
  </si>
  <si>
    <t>ASA HYDRAULIK GESELLSCHAFT M.B.H.</t>
  </si>
  <si>
    <t>FRANZISKUS SPITAL GMBH</t>
  </si>
  <si>
    <t>Leopold-Franzens Universität Gehalt</t>
  </si>
  <si>
    <t>Orthopaedisches Spital</t>
  </si>
  <si>
    <t>LAGERHAUSGENOSSENSCHAFT ROHRBACH EG</t>
  </si>
  <si>
    <t>Österr. Siedlungswerk AG Angestellt</t>
  </si>
  <si>
    <t>*Telekom Austria TA Aktiengesellsch</t>
  </si>
  <si>
    <t>Othmar Böhm Gesellschaft mbH</t>
  </si>
  <si>
    <t>Flughafen Wien AG</t>
  </si>
  <si>
    <t>CARITAS WIEN GmbH</t>
  </si>
  <si>
    <t>Volksoper Wien GmbH</t>
  </si>
  <si>
    <t>LEBENSHILFE SALZBURG GESMBH</t>
  </si>
  <si>
    <t>HAUS DER SENIOREN VOELS</t>
  </si>
  <si>
    <t>LIEBHERR-HAUSGERÄTE LIENZ GMBH</t>
  </si>
  <si>
    <t>*Schwarzl Transport GmbH</t>
  </si>
  <si>
    <t>Syscom Dienstleistungs  GmbH</t>
  </si>
  <si>
    <t>*Chiesi Pharmaceuticals GmbH</t>
  </si>
  <si>
    <t>SCC</t>
  </si>
  <si>
    <t>Felder KG</t>
  </si>
  <si>
    <t>SAPPI AUSTRIA PRODUKTIONS GMBH COKG</t>
  </si>
  <si>
    <t>HTW Holztechnik Walch OG</t>
  </si>
  <si>
    <t>EHG Stahlzentrum GesmbH &amp; Co OG</t>
  </si>
  <si>
    <t>Dr. med. Michael Abermann</t>
  </si>
  <si>
    <t>Marktgde Oberwaltersdorf</t>
  </si>
  <si>
    <t>Exakt Soft 2000</t>
  </si>
  <si>
    <t>HILFSWERK NIEDERÖSTERREICH</t>
  </si>
  <si>
    <t>Gut Kuchlbach Verwaltungs GmbH</t>
  </si>
  <si>
    <t>Traisenbau GmbH</t>
  </si>
  <si>
    <t>KSV1870 INFORMATION GMBH</t>
  </si>
  <si>
    <t>GV Bezirksaltenheime Lienz</t>
  </si>
  <si>
    <t>easybank AG</t>
  </si>
  <si>
    <t>TU Graz</t>
  </si>
  <si>
    <t>H.M. Weihs Fam.Privatstiftung</t>
  </si>
  <si>
    <t>St  Antoner FV FoerderungsgmbH</t>
  </si>
  <si>
    <t>EREMA GMBH</t>
  </si>
  <si>
    <t>M.PARTSCH</t>
  </si>
  <si>
    <t>*Stahlgruber Gesellschaft mbH</t>
  </si>
  <si>
    <t>Eaton Industries (Austria) GmbH</t>
  </si>
  <si>
    <t>Truegler Rec. u. Transp. G</t>
  </si>
  <si>
    <t>*Reiter Gmbh</t>
  </si>
  <si>
    <t>Bachlechner BauGmbH</t>
  </si>
  <si>
    <t>Agfa HealthCare Ges.m.b.H.</t>
  </si>
  <si>
    <t>Wiener Linien</t>
  </si>
  <si>
    <t>KNAUF GmbH</t>
  </si>
  <si>
    <t>RAIFFEISEN-LAGERHAUS  GMBH</t>
  </si>
  <si>
    <t>ZAMG, 1190 Wien</t>
  </si>
  <si>
    <t>LKW WALTER</t>
  </si>
  <si>
    <t>*Waldek Transport GmbH</t>
  </si>
  <si>
    <t>WEKA - Verlag GmbH</t>
  </si>
  <si>
    <t>Stadttheater Klagenfurt OG</t>
  </si>
  <si>
    <t>AK Pensionisten</t>
  </si>
  <si>
    <t>Watzke GesmbH &amp; Co KG</t>
  </si>
  <si>
    <t>VRZ Informatik GesmbH 6850 Dornbirn</t>
  </si>
  <si>
    <t>BILLA AG/ABT. PENNY</t>
  </si>
  <si>
    <t>BBRZ REHA Ges.m.b.H.</t>
  </si>
  <si>
    <t>Lebenshilfen Soziale Dienste GmbH</t>
  </si>
  <si>
    <t>SEIWALD BLECHFORM GMBH</t>
  </si>
  <si>
    <t>OÖ Versicherung AG</t>
  </si>
  <si>
    <t>METRO CC Oesterreich GmbH</t>
  </si>
  <si>
    <t>GES.F.ARB.U.BILD.D. CHANCE B</t>
  </si>
  <si>
    <t>*Brigl &amp; Bergmeister AG</t>
  </si>
  <si>
    <t>STA- UND STB-VERBAND MISTELBACH</t>
  </si>
  <si>
    <t>OeBB-Postbus GmbH</t>
  </si>
  <si>
    <t>*TIB Technische Industriebürste Ing</t>
  </si>
  <si>
    <t>Amt der Salzburger Landesregierung</t>
  </si>
  <si>
    <t>Steir.WirtschaftsfoerderungsgmbH</t>
  </si>
  <si>
    <t>A-Trust Ges. f.Sicherheitssyst.GmbH</t>
  </si>
  <si>
    <t>Jet-Travel REISEBÜRO Gesellschaf</t>
  </si>
  <si>
    <t>STADT WIEN - MAGISTRATSABTEILUNG 2</t>
  </si>
  <si>
    <t>JAW BEGLEITUNG VON MENSCHEN MIT BEH</t>
  </si>
  <si>
    <t>Zach Antriebe GmbH - Personalkonto</t>
  </si>
  <si>
    <t>Dr. Petra Weber</t>
  </si>
  <si>
    <t>Hutchison Drei Austria GmbH</t>
  </si>
  <si>
    <t>VA Eisenbahnen u.Bergbau</t>
  </si>
  <si>
    <t>Umweltverband WWF Oesterreich</t>
  </si>
  <si>
    <t>ZAM Steiermark GmbH</t>
  </si>
  <si>
    <t>VPB - Vernetzt Pla</t>
  </si>
  <si>
    <t>St. Nikolausstiftung</t>
  </si>
  <si>
    <t>Mondelez Osterreich GmbH</t>
  </si>
  <si>
    <t>Infineon Technologies Austria AG</t>
  </si>
  <si>
    <t>Muenze Oesterreich AG</t>
  </si>
  <si>
    <t>Linde Gas GmbH</t>
  </si>
  <si>
    <t>MAM Babyartikel GmbH</t>
  </si>
  <si>
    <t>*SVA der Bauern</t>
  </si>
  <si>
    <t>BMVIT Zentralleitung</t>
  </si>
  <si>
    <t>*BVA</t>
  </si>
  <si>
    <t>Wiener Netze GmbH</t>
  </si>
  <si>
    <t>ZKW Lichtsysteme GmbH</t>
  </si>
  <si>
    <t>*GFM - GmbH</t>
  </si>
  <si>
    <t>Innovationszentrum Universität Wien</t>
  </si>
  <si>
    <t>APCOA Parking Austria GmbH</t>
  </si>
  <si>
    <t>Stadtwerke Strom 6800 Feldkirch</t>
  </si>
  <si>
    <t>*Mediaprint</t>
  </si>
  <si>
    <t>Vereinigte Buehnen Wien Ges.m.b.H.</t>
  </si>
  <si>
    <t>LSR f.Kärnten</t>
  </si>
  <si>
    <t>ENTSERV ENTERPRISE SERVICES AUSTRIA</t>
  </si>
  <si>
    <t>Anton Paar GmbH</t>
  </si>
  <si>
    <t>Kommando Logistik</t>
  </si>
  <si>
    <t>Hefner Elastomere Technik GmbH</t>
  </si>
  <si>
    <t>Med. Universitaet Graz</t>
  </si>
  <si>
    <t>STANDARD Verlagsgesellschaft m.b.H.</t>
  </si>
  <si>
    <t>Austria Tabak GmbH</t>
  </si>
  <si>
    <t>Ramsauer &amp; Stürmer Software GmbH</t>
  </si>
  <si>
    <t>E2E TransaktionsMngmt</t>
  </si>
  <si>
    <t>GLOCK Ges.m.b.H.</t>
  </si>
  <si>
    <t>* Wiener Gebietskrankenkasse</t>
  </si>
  <si>
    <t>Land Oberösterreich</t>
  </si>
  <si>
    <t>Coca-Cola HBCA GmbH</t>
  </si>
  <si>
    <t>LEONHARD LANG GMBH</t>
  </si>
  <si>
    <t>T-MOBILE AUSTRIA GMBH</t>
  </si>
  <si>
    <t>Steiermaerk.Landesregierg.</t>
  </si>
  <si>
    <t>Studienbetrieb</t>
  </si>
  <si>
    <t>MAGNA STEYR FAHRZEUGTECHNIK AG + CO</t>
  </si>
  <si>
    <t>Egger &amp; Co. KG</t>
  </si>
  <si>
    <t>*Österr.Post AG</t>
  </si>
  <si>
    <t>Magistrat Villach</t>
  </si>
  <si>
    <t>AGES GmbH</t>
  </si>
  <si>
    <t>Wien Energie GmbH</t>
  </si>
  <si>
    <t>*Veitsch Radex GmbH</t>
  </si>
  <si>
    <t>*Porsche Inter Auto GmbH &amp; Co KG</t>
  </si>
  <si>
    <t>JULIUS BLUM GMBH</t>
  </si>
  <si>
    <t>Med. Zentrallaboratorium GmbH 6800</t>
  </si>
  <si>
    <t>aks gesundheit GmbH</t>
  </si>
  <si>
    <t>BOEHRINGER ING RCV GMBH &amp; CO KG</t>
  </si>
  <si>
    <t>RWM MEDIZINTECHNIK GMBH</t>
  </si>
  <si>
    <t>PHARMAZEUTISCHE GEHALTSKASSE</t>
  </si>
  <si>
    <t>Infineon Technologies IT-Services G</t>
  </si>
  <si>
    <t>Motorik Dreams GmbH</t>
  </si>
  <si>
    <t>Post AG</t>
  </si>
  <si>
    <t>Josef Wick &amp; Soehne GmbH&amp;Co KG Wick</t>
  </si>
  <si>
    <t>Austrian Airlines AG</t>
  </si>
  <si>
    <t>LSR f.Vorarlberg</t>
  </si>
  <si>
    <t>Magistrat Eisenstadt</t>
  </si>
  <si>
    <t>Omya GmbH</t>
  </si>
  <si>
    <t>HAUPT Chemicals GmbH</t>
  </si>
  <si>
    <t>*ORF</t>
  </si>
  <si>
    <t>*Gemeinde Brandberg</t>
  </si>
  <si>
    <t>*Rembrandtin Farbexperte GmbH</t>
  </si>
  <si>
    <t>FLAMEX GmbH</t>
  </si>
  <si>
    <t>Lohmann   Rauscher GmbH</t>
  </si>
  <si>
    <t>Schubert   Partner GmbH</t>
  </si>
  <si>
    <t>*Flextronics International GmbH</t>
  </si>
  <si>
    <t>STEIERM. AUTOMOBIL- UND MOTORSPORTK</t>
  </si>
  <si>
    <t>BENEDICT</t>
  </si>
  <si>
    <t>JOSEF MANNER &amp;amp; COMP.A.G.</t>
  </si>
  <si>
    <t>BBRZ Gruppe</t>
  </si>
  <si>
    <t>VA oeffentl. Bediensteter</t>
  </si>
  <si>
    <t>Pensionsvers. Anstalt</t>
  </si>
  <si>
    <t>Siemens AG Oesterreich IMO</t>
  </si>
  <si>
    <t>*Sports Direct</t>
  </si>
  <si>
    <t>DRAEGER AUSTRIA GMBH</t>
  </si>
  <si>
    <t>A1 Telekom Austria AG</t>
  </si>
  <si>
    <t>Fried.v.Neuman Ges.m.b.H</t>
  </si>
  <si>
    <t>EYEMAXX Development</t>
  </si>
  <si>
    <t>IEMA Automationstechnik GmbH</t>
  </si>
  <si>
    <t>Wolfsberger Stadtwerke GmbH</t>
  </si>
  <si>
    <t>Getzner, Mutter  Cie.</t>
  </si>
  <si>
    <t>Deutsche Leasing Austria GmbH</t>
  </si>
  <si>
    <t>Wien Holding GmbH</t>
  </si>
  <si>
    <t>KH.d.Barmh.Brueder Graz</t>
  </si>
  <si>
    <t>Univ. f. Bodenkultur Wien</t>
  </si>
  <si>
    <t>T-Systems Austria GesmbH.</t>
  </si>
  <si>
    <t>*BVA Pensionsservice</t>
  </si>
  <si>
    <t>AutomationX GmbH</t>
  </si>
  <si>
    <t>Fujitsu Technology Solutions GesmbH</t>
  </si>
  <si>
    <t>U.M.S. Dienstleistungs- und Handels</t>
  </si>
  <si>
    <t>*Pensionen Post,- Bus, Telekom</t>
  </si>
  <si>
    <t>*Pensionen Post, -Bus, Telekom</t>
  </si>
  <si>
    <t>Krankenhaus Oberndorf</t>
  </si>
  <si>
    <t>Pflegeheim Sonnenhof</t>
  </si>
  <si>
    <t>TU Wien</t>
  </si>
  <si>
    <t>Universität Wien</t>
  </si>
  <si>
    <t>VERBUND Fin.Service GmbH</t>
  </si>
  <si>
    <t>AMT DER TIROLER LANDESREGIERUNG</t>
  </si>
  <si>
    <t>Rohrer Beteiligungs-u.Verwalt</t>
  </si>
  <si>
    <t>Wiener Stadtwerke AG</t>
  </si>
  <si>
    <t>OB Healthcare Prod. GmbH</t>
  </si>
  <si>
    <t>ORACLE AUSTRIA GMBH</t>
  </si>
  <si>
    <t>Salzburg AG</t>
  </si>
  <si>
    <t>Tiroler Landesstelle für Brandverhü</t>
  </si>
  <si>
    <t>Arbeitsmarktservice</t>
  </si>
  <si>
    <t>WELLCON Praev.u.Arb.Med.Gmbh</t>
  </si>
  <si>
    <t>Telekom Austria Personalm</t>
  </si>
  <si>
    <t>Amt der Burgenländischen Landesregi</t>
  </si>
  <si>
    <t>Schoen Klinik Berchtesg.L.</t>
  </si>
  <si>
    <t>Sipwise GmbH</t>
  </si>
  <si>
    <t>ams AG</t>
  </si>
  <si>
    <t>Wirtschaftskammer NÖ vh</t>
  </si>
  <si>
    <t>SPL Tele Group GmbH</t>
  </si>
  <si>
    <t>*ÖBB</t>
  </si>
  <si>
    <t>Tirol Kliniken Holding</t>
  </si>
  <si>
    <t>Spedition Alois Herbst</t>
  </si>
  <si>
    <t>WUESTENROT VERSICHERUNGS-AG</t>
  </si>
  <si>
    <t>* Stmk. Gebietskrankenkasse</t>
  </si>
  <si>
    <t>GE Healthcare Austria GmbH + CO OG</t>
  </si>
  <si>
    <t>MAGNA POWERTRAIN GMBH + CO KG</t>
  </si>
  <si>
    <t>RONDO GANAHL AG</t>
  </si>
  <si>
    <t>MAGNA STEYR ENGINEERING AG + CO KG</t>
  </si>
  <si>
    <t>VEREIN NEUSTART</t>
  </si>
  <si>
    <t>LPD Steiermark</t>
  </si>
  <si>
    <t>LSR f.Oberösterreich</t>
  </si>
  <si>
    <t>* Fleischmann Gesellschaft mbH</t>
  </si>
  <si>
    <t>E-Stmk FinanzService GmbH</t>
  </si>
  <si>
    <t>Wiener Gebietskrankenkass</t>
  </si>
  <si>
    <t>Karl-Franzens-Uni. Graz</t>
  </si>
  <si>
    <t>HEWLETT-PACKARD GESMBH</t>
  </si>
  <si>
    <t>Mil.Kdo.Stmk</t>
  </si>
  <si>
    <t>BMI Zentralleitung</t>
  </si>
  <si>
    <t>LPD Wien</t>
  </si>
  <si>
    <t>Österr.Postsparkassenamt</t>
  </si>
  <si>
    <t>Oesterr. Nationalbibliothek</t>
  </si>
  <si>
    <t>Zuerich Versicherungs-AG</t>
  </si>
  <si>
    <t>AVL List GmbH</t>
  </si>
  <si>
    <t>Brau Union Oesterreich AG</t>
  </si>
  <si>
    <t>BIOENERGIE-SERVICE</t>
  </si>
  <si>
    <t>s IT Solutions AT Spardat</t>
  </si>
  <si>
    <t>BMLFUW HBLA Ursprung</t>
  </si>
  <si>
    <t>Österr. Studentenförderungsstiftung</t>
  </si>
  <si>
    <t>LKH Innsbruck</t>
  </si>
  <si>
    <t>* Landesschulrat für Kärnten</t>
  </si>
  <si>
    <t>*Zizala Lichtsysteme GesmbH</t>
  </si>
  <si>
    <t>BAAR VERTRIEBSGESELLSCHAFT M.B.H.</t>
  </si>
  <si>
    <t>*Steyr-Daimler-Puch Spezialfahrzeug</t>
  </si>
  <si>
    <t>DIOEZESE GRAZ-SECKAU</t>
  </si>
  <si>
    <t>Kärntner Arbeiterkammer</t>
  </si>
  <si>
    <t>Agent.f.Gesundh.u.Ernähr.</t>
  </si>
  <si>
    <t>LSR f.Salzburg</t>
  </si>
  <si>
    <t>ÖBf AG Unternehmensleitung</t>
  </si>
  <si>
    <t>LPD Burgenland</t>
  </si>
  <si>
    <t>BG Innsbruck</t>
  </si>
  <si>
    <t>Kdo Landstreitkräfte</t>
  </si>
  <si>
    <t>Bundeskanzleramt</t>
  </si>
  <si>
    <t>Amt d.techn.UNI Graz</t>
  </si>
  <si>
    <t>*ÖBB-Postbus GmbH</t>
  </si>
  <si>
    <t>Lieselott Kath</t>
  </si>
  <si>
    <t>Sanotechnik Handelsgesellschaft m.b</t>
  </si>
  <si>
    <t>FA Waldviertel</t>
  </si>
  <si>
    <t>Bwin.party services (AT) GmbH</t>
  </si>
  <si>
    <t>Schindler Fahrtreppen Int</t>
  </si>
  <si>
    <t>Dataform Media Gesm.bH</t>
  </si>
  <si>
    <t>BMG Zentralleitung</t>
  </si>
  <si>
    <t>WIENER SPORTSTAETTEN BETRIEBSGESELL</t>
  </si>
  <si>
    <t>timecom GmbH</t>
  </si>
  <si>
    <t>Magistrat der Stadt Wiener Neustadt</t>
  </si>
  <si>
    <t>Bundesverwaltungsgericht</t>
  </si>
  <si>
    <t>FA Oststeiermark</t>
  </si>
  <si>
    <t>*PVA Burgenland</t>
  </si>
  <si>
    <t>Kdo. Führungsunterstützung</t>
  </si>
  <si>
    <t>AMT D. NOE LANDESREG.  DVR0064394</t>
  </si>
  <si>
    <t>Magistrat Klagenfurt</t>
  </si>
  <si>
    <t>Oesterr. Lotterien</t>
  </si>
  <si>
    <t>* Schuldnerberatung Tirol</t>
  </si>
  <si>
    <t>Generali Versicherung  AG</t>
  </si>
  <si>
    <t>BMLVS Sektion IV</t>
  </si>
  <si>
    <t>Finanzpolizei</t>
  </si>
  <si>
    <t>FA Amstett/Melk/Scheibbs</t>
  </si>
  <si>
    <t>Philips Austria GmbH</t>
  </si>
  <si>
    <t>LPD Tirol</t>
  </si>
  <si>
    <t>Amt d. Ktn. Landesregierung BB</t>
  </si>
  <si>
    <t>Kdo Luftstreitkräfte</t>
  </si>
  <si>
    <t>Amt d. Ktn. Landesregierung LP</t>
  </si>
  <si>
    <t>LG ZRS Graz</t>
  </si>
  <si>
    <t>BMLFUW Zentralleitung</t>
  </si>
  <si>
    <t>SCHOENERE ZUKUNFT</t>
  </si>
  <si>
    <t>Telekom Austria AG</t>
  </si>
  <si>
    <t>JA Sonnberg</t>
  </si>
  <si>
    <t>BMEIA</t>
  </si>
  <si>
    <t>*TA Personalmanagement GmbH</t>
  </si>
  <si>
    <t>Tertius Hotel Betriebs GmbH</t>
  </si>
  <si>
    <t>*Kremsmüller Industrieanlagenbau K</t>
  </si>
  <si>
    <t>BMWFW - VB Wirtschaft</t>
  </si>
  <si>
    <t>*BM f. europ. u. internat. Angelenh</t>
  </si>
  <si>
    <t>LPD NÖ</t>
  </si>
  <si>
    <t>JA Innsbruck</t>
  </si>
  <si>
    <t>FA Graz-Stadt</t>
  </si>
  <si>
    <t>Oesterreichischer Rundfunk</t>
  </si>
  <si>
    <t>Burgtheater GmbH</t>
  </si>
  <si>
    <t>BMWFW-BA.Eich-u.Vermessung</t>
  </si>
  <si>
    <t>LPD Kärnten</t>
  </si>
  <si>
    <t>BMB Zentralleitung</t>
  </si>
  <si>
    <t>OLG Wien</t>
  </si>
  <si>
    <t>Kapsch TrafficCom AG</t>
  </si>
  <si>
    <t>BMASK AMS Burgenland</t>
  </si>
  <si>
    <t>TECTON CONSULT</t>
  </si>
  <si>
    <t>FA Feldkirch</t>
  </si>
  <si>
    <t>Joh.v.Gott-Pflgz.Kainbach</t>
  </si>
  <si>
    <t>FA 8/16/17</t>
  </si>
  <si>
    <t>LPD OÖ</t>
  </si>
  <si>
    <t>Stadtgemeinde Krems</t>
  </si>
  <si>
    <t>FA Kirchdorf/Perg/Steyr</t>
  </si>
  <si>
    <t>MEDA PHARMA GMBH</t>
  </si>
  <si>
    <t>Generalstabsdirektion</t>
  </si>
  <si>
    <t>Amt der Vorarlberger Landesregierun</t>
  </si>
  <si>
    <t>MAGISTRAT DER LH ST. PÖLTEN 3100 St</t>
  </si>
  <si>
    <t>*Land Steiermark</t>
  </si>
  <si>
    <t>Buchhaltungsag. d. Bundes</t>
  </si>
  <si>
    <t>GLOCK Technology Ges.m.b.H.</t>
  </si>
  <si>
    <t>Amt d.techn.UNI Wien</t>
  </si>
  <si>
    <t>OLG Graz</t>
  </si>
  <si>
    <t>BMWF Geolog. Bundesanst.</t>
  </si>
  <si>
    <t>BKH Schwaz Betriebsges.m.b.H.</t>
  </si>
  <si>
    <t>Amt d. Ktn. Landesregierung LB</t>
  </si>
  <si>
    <t>Bundeskellereiinspektion</t>
  </si>
  <si>
    <t>DO   CO Aktiengesellschaft</t>
  </si>
  <si>
    <t>BMWFW-VB Wissenschaft u. Forschung</t>
  </si>
  <si>
    <t>Amt d.UNI Linz</t>
  </si>
  <si>
    <t>FA 2/20/21/22</t>
  </si>
  <si>
    <t>*Amt der NÖ Landesregierung</t>
  </si>
  <si>
    <t>BMLVS Sektion I</t>
  </si>
  <si>
    <t>Oesterreichische Lotterien GesmbH.</t>
  </si>
  <si>
    <t>Zeilenbeschriftungen</t>
  </si>
  <si>
    <t>Gesamtergebnis</t>
  </si>
  <si>
    <t>Anzahl von kundennummer</t>
  </si>
  <si>
    <t>&lt;500</t>
  </si>
  <si>
    <t>500-1000</t>
  </si>
  <si>
    <t>1000-1500</t>
  </si>
  <si>
    <t>1500-2000</t>
  </si>
  <si>
    <t>2000-2500</t>
  </si>
  <si>
    <t>2500-3000</t>
  </si>
  <si>
    <t>3000-3500</t>
  </si>
  <si>
    <t>3500-4000</t>
  </si>
  <si>
    <t>4000-4500</t>
  </si>
  <si>
    <t>4500-5000</t>
  </si>
  <si>
    <t>5000-5500</t>
  </si>
  <si>
    <t>5500-6000</t>
  </si>
  <si>
    <t>6000-6500</t>
  </si>
  <si>
    <t>6500-7000</t>
  </si>
  <si>
    <t>7000-7500</t>
  </si>
  <si>
    <t>7500-8000</t>
  </si>
  <si>
    <t>8000-8500</t>
  </si>
  <si>
    <t>8500-9000</t>
  </si>
  <si>
    <t>9000-9500</t>
  </si>
  <si>
    <t>9500-10000</t>
  </si>
  <si>
    <t>&gt;10000</t>
  </si>
  <si>
    <t>Anzahl von kundennummer2</t>
  </si>
  <si>
    <t>gehalt_1_coalesce</t>
  </si>
  <si>
    <t>gehalt_ttl_coalesce</t>
  </si>
  <si>
    <t>trans_haben_index</t>
  </si>
  <si>
    <t>kde_rel</t>
  </si>
  <si>
    <t>arbeitgeber_coalesce_2</t>
  </si>
  <si>
    <t>GEBURTSDATUM</t>
  </si>
  <si>
    <t>altersklasse</t>
  </si>
  <si>
    <t>gehalt_1_coalesce_partition</t>
  </si>
  <si>
    <t>Grinschgl Transporte</t>
  </si>
  <si>
    <t>* Kuttin Metall GmbH</t>
  </si>
  <si>
    <t xml:space="preserve"> Kuttin Metall GmbH</t>
  </si>
  <si>
    <t>* Amt der NÖ Landesregierung</t>
  </si>
  <si>
    <t xml:space="preserve"> Amt der NÖ Landesregierung</t>
  </si>
  <si>
    <t>Murexin GmbH</t>
  </si>
  <si>
    <t>*Julius Blum GmbH</t>
  </si>
  <si>
    <t>Julius Blum GmbH</t>
  </si>
  <si>
    <t>*Stift Admont</t>
  </si>
  <si>
    <t>Stift Admont</t>
  </si>
  <si>
    <t>Radatz - Feine Wr.Fleischw.</t>
  </si>
  <si>
    <t>*Worresch Payr Werteconsulting  Ges</t>
  </si>
  <si>
    <t>Worresch Payr Werteconsulting  Ges</t>
  </si>
  <si>
    <t>Stadtgemeinde Purkersdorf</t>
  </si>
  <si>
    <t>Birngruber GmbH</t>
  </si>
  <si>
    <t>Höller Stahl</t>
  </si>
  <si>
    <t>Dienstgeber nicht in der Datenbank</t>
  </si>
  <si>
    <t>Pensionen Post,-Bus,Telekom</t>
  </si>
  <si>
    <t>BAUSPARKASSE WUESTENROT AG</t>
  </si>
  <si>
    <t>* SELECTA  Betriebsverpflegungsgese</t>
  </si>
  <si>
    <t xml:space="preserve"> SELECTA  Betriebsverpflegungsgese</t>
  </si>
  <si>
    <t>* Matula GmbH</t>
  </si>
  <si>
    <t xml:space="preserve"> Matula GmbH</t>
  </si>
  <si>
    <t>*Eckelt Glas GmbH</t>
  </si>
  <si>
    <t>Eckelt Glas GmbH</t>
  </si>
  <si>
    <t>BILLA AG</t>
  </si>
  <si>
    <t>NÖ. Arbeiterkammer AW</t>
  </si>
  <si>
    <t>Wr. ArbeitnehmerInnen Förderungsfon</t>
  </si>
  <si>
    <t>* Ströck Brot GmbH</t>
  </si>
  <si>
    <t xml:space="preserve"> Ströck Brot GmbH</t>
  </si>
  <si>
    <t>Dienstgeber nicht in Datenbank</t>
  </si>
  <si>
    <t>ACE</t>
  </si>
  <si>
    <t>*BMLV-Wien LASK</t>
  </si>
  <si>
    <t>BMLV-Wien LASK</t>
  </si>
  <si>
    <t>Oesterr.Wirtschaftsverlag GmbH</t>
  </si>
  <si>
    <t>*VIAS Security Services GmbH</t>
  </si>
  <si>
    <t>VIAS Security Services GmbH</t>
  </si>
  <si>
    <t>BAUMÄRKTE A. SOCHOR &amp;amp; CO GMBH</t>
  </si>
  <si>
    <t>Reinhart Clark</t>
  </si>
  <si>
    <t>*Eurest Restaurationsbetr. GmbH</t>
  </si>
  <si>
    <t>Eurest Restaurationsbetr. GmbH</t>
  </si>
  <si>
    <t>Market Calling Marketing GmbH</t>
  </si>
  <si>
    <t>*Holding Graz Kommunale Dien.GmbH</t>
  </si>
  <si>
    <t>Holding Graz Kommunale Dien.GmbH</t>
  </si>
  <si>
    <t>*Israelitische Kultusgemeinde Wien</t>
  </si>
  <si>
    <t>Israelitische Kultusgemeinde Wien</t>
  </si>
  <si>
    <t>*Justizbetreuungsagentur</t>
  </si>
  <si>
    <t>Justizbetreuungsagentur</t>
  </si>
  <si>
    <t>C + A Mode Gesellschaft m.b.H. + Co</t>
  </si>
  <si>
    <t>*Arbeitsmarktservice Graz</t>
  </si>
  <si>
    <t>Arbeitsmarktservice Graz</t>
  </si>
  <si>
    <t>*FRONIUS INTERNATIONAL GmbH</t>
  </si>
  <si>
    <t>FRONIUS INTERNATIONAL GmbH</t>
  </si>
  <si>
    <t>CZECZELITS G.M.B.H.</t>
  </si>
  <si>
    <t>*Eisenkontor GesmbH</t>
  </si>
  <si>
    <t>Eisenkontor GesmbH</t>
  </si>
  <si>
    <t>* Valida Holding AG</t>
  </si>
  <si>
    <t xml:space="preserve"> Valida Holding AG</t>
  </si>
  <si>
    <t>* Bundespolizeidirektion Salzburg</t>
  </si>
  <si>
    <t xml:space="preserve"> Bundespolizeidirektion Salzburg</t>
  </si>
  <si>
    <t>Sodexo Austria</t>
  </si>
  <si>
    <t>*tappauf.consultants GmbH</t>
  </si>
  <si>
    <t>tappauf.consultants GmbH</t>
  </si>
  <si>
    <t>Algavital Vertriebs GmbH</t>
  </si>
  <si>
    <t>Kastner Abholmarkt und</t>
  </si>
  <si>
    <t>Ing. Riesemann GmbH &amp; CO KG</t>
  </si>
  <si>
    <t>*AMES Production and Logistic G</t>
  </si>
  <si>
    <t>AMES Production and Logistic G</t>
  </si>
  <si>
    <t>Stanka GmbH</t>
  </si>
  <si>
    <t>Kavak Gesellschaft m.b.H.</t>
  </si>
  <si>
    <t>Österreichische Post AG</t>
  </si>
  <si>
    <t>*Harald Laimer Transporte e.U.</t>
  </si>
  <si>
    <t>Harald Laimer Transporte e.U.</t>
  </si>
  <si>
    <t>DOGAN KEG</t>
  </si>
  <si>
    <t>FORSAKRINGSKASSAN,UT</t>
  </si>
  <si>
    <t>Schoenbrunner Tiergarten Ges.m.b.H.</t>
  </si>
  <si>
    <t>25 pers wien</t>
  </si>
  <si>
    <t>Dr. med.univ. Susanne Dretnik</t>
  </si>
  <si>
    <t>*Oberressl GmbH</t>
  </si>
  <si>
    <t>Oberressl GmbH</t>
  </si>
  <si>
    <t>*SolveDirect Service GmbH</t>
  </si>
  <si>
    <t>SolveDirect Service GmbH</t>
  </si>
  <si>
    <t>Verkehrsverbund Kaernten GesmbH</t>
  </si>
  <si>
    <t>*Team Styria Werkstätten GmbH</t>
  </si>
  <si>
    <t>Team Styria Werkstätten GmbH</t>
  </si>
  <si>
    <t>*Kabinger GmbH</t>
  </si>
  <si>
    <t>Kabinger GmbH</t>
  </si>
  <si>
    <t>*Titz Geflügel Schlachthof GmbH</t>
  </si>
  <si>
    <t>Titz Geflügel Schlachthof GmbH</t>
  </si>
  <si>
    <t>*PLANSEE Metall GmbH</t>
  </si>
  <si>
    <t>PLANSEE Metall GmbH</t>
  </si>
  <si>
    <t>*Vladan Markovic e.U.</t>
  </si>
  <si>
    <t>Vladan Markovic e.U.</t>
  </si>
  <si>
    <t>*Pittel + Brausewetter Gesellschaf</t>
  </si>
  <si>
    <t>Pittel + Brausewetter Gesellschaf</t>
  </si>
  <si>
    <t>Verein Wiener Jugendzentren</t>
  </si>
  <si>
    <t>*TUPACK Verpackungen GesmbH</t>
  </si>
  <si>
    <t>TUPACK Verpackungen GesmbH</t>
  </si>
  <si>
    <t>BERNECKERUNDRAINERGMBH</t>
  </si>
  <si>
    <t>*Bundesministerium fuer Justiz</t>
  </si>
  <si>
    <t>Bundesministerium fuer Justiz</t>
  </si>
  <si>
    <t>*TILAK</t>
  </si>
  <si>
    <t>TILAK</t>
  </si>
  <si>
    <t>Valentino Austria GmbH</t>
  </si>
  <si>
    <t>Josef Huber, Martlingmetzger e.U.</t>
  </si>
  <si>
    <t>*ÖBB-Shared Service Center Gesells</t>
  </si>
  <si>
    <t>ÖBB-Shared Service Center Gesells</t>
  </si>
  <si>
    <t>*Wäscherei Betrieb Mühl &amp; Co GesmbH</t>
  </si>
  <si>
    <t>Wäscherei Betrieb Mühl &amp; Co GesmbH</t>
  </si>
  <si>
    <t>*BVA Vers.anstalt öff.Bed.</t>
  </si>
  <si>
    <t>BVA Vers.anstalt öff.Bed.</t>
  </si>
  <si>
    <t>*INTS It's not the same Austria</t>
  </si>
  <si>
    <t>INTS It's not the same Austria</t>
  </si>
  <si>
    <t>*Bodner Hans Ing. BaugesmbH</t>
  </si>
  <si>
    <t>Bodner Hans Ing. BaugesmbH</t>
  </si>
  <si>
    <t>*Wiener Rotes Kreuz</t>
  </si>
  <si>
    <t>Wiener Rotes Kreuz</t>
  </si>
  <si>
    <t>*Energieallianz Austria GmbH</t>
  </si>
  <si>
    <t>Energieallianz Austria GmbH</t>
  </si>
  <si>
    <t>Hölzel GmbH</t>
  </si>
  <si>
    <t>Raiffeisen Bank International AG</t>
  </si>
  <si>
    <t>TEERAG-ASDAG Aktiengesellschaft</t>
  </si>
  <si>
    <t>*IFMS Infrastrukturelles Facili</t>
  </si>
  <si>
    <t>IFMS Infrastrukturelles Facili</t>
  </si>
  <si>
    <t>E-Control Austria</t>
  </si>
  <si>
    <t>*Windischbauer Gastronomie GmbH</t>
  </si>
  <si>
    <t>Windischbauer Gastronomie GmbH</t>
  </si>
  <si>
    <t>*Carnica-Region Rosental</t>
  </si>
  <si>
    <t>Carnica-Region Rosental</t>
  </si>
  <si>
    <t>Magistrat der Stadt Wien MA 02</t>
  </si>
  <si>
    <t>*Kaldaras Angelina Hausmeisterei</t>
  </si>
  <si>
    <t>Kaldaras Angelina Hausmeisterei</t>
  </si>
  <si>
    <t>Bundespensionsamt</t>
  </si>
  <si>
    <t>Pensionsversicherungsanstalt</t>
  </si>
  <si>
    <t>Scheuch GmbH BR--Fonds der Arbeiter</t>
  </si>
  <si>
    <t>*Integral Insurance Broker GmbH</t>
  </si>
  <si>
    <t>Integral Insurance Broker GmbH</t>
  </si>
  <si>
    <t>Eduscho (Austria) GmbH</t>
  </si>
  <si>
    <t>*LA CREPERIE RestaurantbetriebsGmbH</t>
  </si>
  <si>
    <t>LA CREPERIE RestaurantbetriebsGmbH</t>
  </si>
  <si>
    <t>*NOEGKK</t>
  </si>
  <si>
    <t>NOEGKK</t>
  </si>
  <si>
    <t>KSB Österreich GesmbH</t>
  </si>
  <si>
    <t>*Kurt Mann,  Bäckerei &amp; Konditorei</t>
  </si>
  <si>
    <t>Kurt Mann,  Bäckerei &amp; Konditorei</t>
  </si>
  <si>
    <t>*Thöni Industriebetriebe G.m.b.H.</t>
  </si>
  <si>
    <t>Thöni Industriebetriebe G.m.b.H.</t>
  </si>
  <si>
    <t>*BMW Motoren GmbH</t>
  </si>
  <si>
    <t>BMW Motoren GmbH</t>
  </si>
  <si>
    <t>Roessner u Miel GmbH</t>
  </si>
  <si>
    <t>*Ströck - Logistik GmbH</t>
  </si>
  <si>
    <t>Ströck - Logistik GmbH</t>
  </si>
  <si>
    <t>De Pasqualin Manfred</t>
  </si>
  <si>
    <t>*Orion Versand GmbH &amp; Co KG</t>
  </si>
  <si>
    <t>Orion Versand GmbH &amp; Co KG</t>
  </si>
  <si>
    <t>*Österreichische Beamtenvers.</t>
  </si>
  <si>
    <t>Österreichische Beamtenvers.</t>
  </si>
  <si>
    <t>*KNAPP AG</t>
  </si>
  <si>
    <t>KNAPP AG</t>
  </si>
  <si>
    <t>*Psychosoziale Zentren GmbH.</t>
  </si>
  <si>
    <t>Psychosoziale Zentren GmbH.</t>
  </si>
  <si>
    <t>Finanzprokuratur</t>
  </si>
  <si>
    <t>Pensionsversicherungsanstalt  Wien</t>
  </si>
  <si>
    <t>C&amp;C ABHOLGROSSMAERKTE</t>
  </si>
  <si>
    <t>*Stadt Wien - MA 2 Personalservice</t>
  </si>
  <si>
    <t>Stadt Wien - MA 2 Personalservice</t>
  </si>
  <si>
    <t>Brand Rechtsanwaelte GmbH</t>
  </si>
  <si>
    <t>* SVA Gewerbliche Wirtschaft</t>
  </si>
  <si>
    <t xml:space="preserve"> SVA Gewerbliche Wirtschaft</t>
  </si>
  <si>
    <t>*Andritz Energy &amp; Environment G MBH</t>
  </si>
  <si>
    <t>Andritz Energy &amp; Environment G MBH</t>
  </si>
  <si>
    <t>LASATA Betreuungs- und Pflegeheim G</t>
  </si>
  <si>
    <t>MODULCENTER MAGNA GRUPPE GMBH + CO</t>
  </si>
  <si>
    <t>Holding Graz - Komm. Dienstl. GmbH</t>
  </si>
  <si>
    <t>*Magistrat Salzburg</t>
  </si>
  <si>
    <t>Magistrat Salzburg</t>
  </si>
  <si>
    <t>*Pizza Presto GmbH</t>
  </si>
  <si>
    <t>Pizza Presto GmbH</t>
  </si>
  <si>
    <t>Tiroler GKK</t>
  </si>
  <si>
    <t>Landgold Frischei GmbH. &amp; Co.KG</t>
  </si>
  <si>
    <t>*Reiterer-Trawöger Transport GmbH</t>
  </si>
  <si>
    <t>Reiterer-Trawöger Transport GmbH</t>
  </si>
  <si>
    <t>*Swarovski D. &amp; Co</t>
  </si>
  <si>
    <t>Swarovski D. &amp; Co</t>
  </si>
  <si>
    <t>MAN Truck  Bus Vertrieb</t>
  </si>
  <si>
    <t>*Plantrans GmbH</t>
  </si>
  <si>
    <t>Plantrans GmbH</t>
  </si>
  <si>
    <t>VSA öffentlicher Bediensteter</t>
  </si>
  <si>
    <t>Swietelsky Baugesellschaft m.b.H.</t>
  </si>
  <si>
    <t>KH d.Barmh.Br.Wien</t>
  </si>
  <si>
    <t>*Koppitz Armin - Trafik</t>
  </si>
  <si>
    <t>Koppitz Armin - Trafik</t>
  </si>
  <si>
    <t>ARTSAN GMBH</t>
  </si>
  <si>
    <t>B. Braun Melsungen AG</t>
  </si>
  <si>
    <t>Caritas</t>
  </si>
  <si>
    <t>GF Druckguss GmbH</t>
  </si>
  <si>
    <t>* JOB PLUS GmbH</t>
  </si>
  <si>
    <t xml:space="preserve"> JOB PLUS GmbH</t>
  </si>
  <si>
    <t>ÖBB-Shared Service Center</t>
  </si>
  <si>
    <t>Österreichischer Jugendherberhsverb</t>
  </si>
  <si>
    <t>Amt der NÖ Landesregierung</t>
  </si>
  <si>
    <t>*Ioan Tort</t>
  </si>
  <si>
    <t>Ioan Tort</t>
  </si>
  <si>
    <t>dm drogerie markt GmbH</t>
  </si>
  <si>
    <t>*Lauda Air Luftfahrt</t>
  </si>
  <si>
    <t>Lauda Air Luftfahrt</t>
  </si>
  <si>
    <t>*Magistrat Linz</t>
  </si>
  <si>
    <t>Magistrat Linz</t>
  </si>
  <si>
    <t>*Soulier Management GmbH</t>
  </si>
  <si>
    <t>Soulier Management GmbH</t>
  </si>
  <si>
    <t>FRIKUS TRANSPORTLOGISTIK GMBH</t>
  </si>
  <si>
    <t>*IGB Personaldienste GmbH.</t>
  </si>
  <si>
    <t>IGB Personaldienste GmbH.</t>
  </si>
  <si>
    <t>Bsg Rechnungshof</t>
  </si>
  <si>
    <t>* Architekturzentrum Wien</t>
  </si>
  <si>
    <t xml:space="preserve"> Architekturzentrum Wien</t>
  </si>
  <si>
    <t>*Kapsch TrafficCom AG</t>
  </si>
  <si>
    <t>*KIKA Möbel-Handelsgesellschaft</t>
  </si>
  <si>
    <t>KIKA Möbel-Handelsgesellschaft</t>
  </si>
  <si>
    <t>*Hermine Vignati eU</t>
  </si>
  <si>
    <t>Hermine Vignati eU</t>
  </si>
  <si>
    <t>*Bauglas Kellner GmbH</t>
  </si>
  <si>
    <t>Bauglas Kellner GmbH</t>
  </si>
  <si>
    <t>*Franz Plasser Bahnbaumaschinen - I</t>
  </si>
  <si>
    <t>Franz Plasser Bahnbaumaschinen - I</t>
  </si>
  <si>
    <t>Sanitätshaus Danner</t>
  </si>
  <si>
    <t>*PP GastronomiebetriebsgmbH</t>
  </si>
  <si>
    <t>PP GastronomiebetriebsgmbH</t>
  </si>
  <si>
    <t>ALPEWA Metallproduktion GmbH</t>
  </si>
  <si>
    <t>Takeda Austria GmbH</t>
  </si>
  <si>
    <t>Paracelsus Med. Privatuniversitaet</t>
  </si>
  <si>
    <t>*Westteam Persononalmanagment</t>
  </si>
  <si>
    <t>Westteam Persononalmanagment</t>
  </si>
  <si>
    <t>* Szot Gesellschaft m.b.H.</t>
  </si>
  <si>
    <t xml:space="preserve"> Szot Gesellschaft m.b.H.</t>
  </si>
  <si>
    <t>*Helf Etiketten GmbH</t>
  </si>
  <si>
    <t>Helf Etiketten GmbH</t>
  </si>
  <si>
    <t>Dr. Veronika Niederwieser</t>
  </si>
  <si>
    <t>Miteinander GmbH</t>
  </si>
  <si>
    <t>Melitta Gesellschaft m.b.H.</t>
  </si>
  <si>
    <t>POWERSERV Arbeitskräfte. gelöscht</t>
  </si>
  <si>
    <t>*rubicon IT GmbH</t>
  </si>
  <si>
    <t>rubicon IT GmbH</t>
  </si>
  <si>
    <t>*ISS Servisystem GmbH</t>
  </si>
  <si>
    <t>ISS Servisystem GmbH</t>
  </si>
  <si>
    <t>Siemens Gebaeude  Serv.</t>
  </si>
  <si>
    <t>FLOTT GESMBH</t>
  </si>
  <si>
    <t>*Österreichische Post AG  Personala</t>
  </si>
  <si>
    <t>Österreichische Post AG  Personala</t>
  </si>
  <si>
    <t>*Kur.Wr.Pens.-Wohnhäuser</t>
  </si>
  <si>
    <t>Kur.Wr.Pens.-Wohnhäuser</t>
  </si>
  <si>
    <t>Marktgemeinde Frankenmarkt</t>
  </si>
  <si>
    <t>*XXXLutz KG</t>
  </si>
  <si>
    <t>XXXLutz KG</t>
  </si>
  <si>
    <t>Hotel Bergwelt GmbH</t>
  </si>
  <si>
    <t>DanubeDrive GmbH</t>
  </si>
  <si>
    <t>Elektro Lafer GmbH</t>
  </si>
  <si>
    <t>*Himmelreicher Thomas Ing-Baust</t>
  </si>
  <si>
    <t>Himmelreicher Thomas Ing-Baust</t>
  </si>
  <si>
    <t>VSAA (BUDZETA MAKSAJUMI)</t>
  </si>
  <si>
    <t>*Promente Werkstätte Feldkirch</t>
  </si>
  <si>
    <t>Promente Werkstätte Feldkirch</t>
  </si>
  <si>
    <t>01.01.0001</t>
  </si>
  <si>
    <t>*Johann Loidhammer GmbH</t>
  </si>
  <si>
    <t>Johann Loidhammer GmbH</t>
  </si>
  <si>
    <t>Marktgemeinde Nenzing 6710 Nenzing</t>
  </si>
  <si>
    <t>*Schriebl Christian</t>
  </si>
  <si>
    <t>Schriebl Christian</t>
  </si>
  <si>
    <t>Salzburger GKK</t>
  </si>
  <si>
    <t>* Eternit-Werke Ludwig Hatschek AG</t>
  </si>
  <si>
    <t xml:space="preserve"> Eternit-Werke Ludwig Hatschek AG</t>
  </si>
  <si>
    <t>ING. GEORG WIESELTHALER GMBH</t>
  </si>
  <si>
    <t>PKE Verkehrstechnik GmbH</t>
  </si>
  <si>
    <t>Gemeinde Kirchham</t>
  </si>
  <si>
    <t>*D.I. Sedlak GmbH</t>
  </si>
  <si>
    <t>D.I. Sedlak GmbH</t>
  </si>
  <si>
    <t>Riederhof Aktivhotel</t>
  </si>
  <si>
    <t>Wiener Lokalbahnen</t>
  </si>
  <si>
    <t>*Hotel Jagdhof GmbH</t>
  </si>
  <si>
    <t>Hotel Jagdhof GmbH</t>
  </si>
  <si>
    <t>*Raimund Hraby GmbH &amp; Co KG</t>
  </si>
  <si>
    <t>Raimund Hraby GmbH &amp; Co KG</t>
  </si>
  <si>
    <t>*Atelier Gruber GmbH</t>
  </si>
  <si>
    <t>Atelier Gruber GmbH</t>
  </si>
  <si>
    <t>* AIRO Hotelbetriebs GmbH</t>
  </si>
  <si>
    <t xml:space="preserve"> AIRO Hotelbetriebs GmbH</t>
  </si>
  <si>
    <t>ZUM KRAMERWIRT</t>
  </si>
  <si>
    <t>WIENER DOM VERLAG</t>
  </si>
  <si>
    <t>Architekturhalle Mag.Arch.Raimund W</t>
  </si>
  <si>
    <t>SVB Handels GmbH</t>
  </si>
  <si>
    <t>*Cantinetta Antinori Gast</t>
  </si>
  <si>
    <t>Cantinetta Antinori Gast</t>
  </si>
  <si>
    <t>*AMS Österreich</t>
  </si>
  <si>
    <t>AMS Österreich</t>
  </si>
  <si>
    <t>Klinik Judendorf-Strassengel GmbH</t>
  </si>
  <si>
    <t>PVA</t>
  </si>
  <si>
    <t>* Kotanyi GmbH</t>
  </si>
  <si>
    <t xml:space="preserve"> Kotanyi GmbH</t>
  </si>
  <si>
    <t>* Mahle König Kommanditges. G</t>
  </si>
  <si>
    <t xml:space="preserve"> Mahle König Kommanditges. G</t>
  </si>
  <si>
    <t>Metallwarenfabrik Seebach GesmbH</t>
  </si>
  <si>
    <t>*Oberlandesgericht Wien</t>
  </si>
  <si>
    <t>Oberlandesgericht Wien</t>
  </si>
  <si>
    <t>*Voest Alpine Stahl GmbH</t>
  </si>
  <si>
    <t>Voest Alpine Stahl GmbH</t>
  </si>
  <si>
    <t>*Verkehrsbüro Ruefa Reisen GmbH</t>
  </si>
  <si>
    <t>Verkehrsbüro Ruefa Reisen GmbH</t>
  </si>
  <si>
    <t>I.K. Hofmann GmbH</t>
  </si>
  <si>
    <t>*Wien Energie GmbH</t>
  </si>
  <si>
    <t>PersonalService Hassler GmbH</t>
  </si>
  <si>
    <t>*ÖBB  Infrastruktur AG</t>
  </si>
  <si>
    <t>ÖBB  Infrastruktur AG</t>
  </si>
  <si>
    <t>*Lyoness Group AG</t>
  </si>
  <si>
    <t>Lyoness Group AG</t>
  </si>
  <si>
    <t>* AMS</t>
  </si>
  <si>
    <t xml:space="preserve"> AMS</t>
  </si>
  <si>
    <t>*Berglandmilch eGen</t>
  </si>
  <si>
    <t>Berglandmilch eGen</t>
  </si>
  <si>
    <t>CEST Kompetenzzentrum fuer elektroc</t>
  </si>
  <si>
    <t>*ThyssenKrupp Materials</t>
  </si>
  <si>
    <t>ThyssenKrupp Materials</t>
  </si>
  <si>
    <t>*Da-Ka Haus betreuung GmbH</t>
  </si>
  <si>
    <t>Da-Ka Haus betreuung GmbH</t>
  </si>
  <si>
    <t>WIRTSCHAFTSKAMMER OOE</t>
  </si>
  <si>
    <t>Magistrat der Stadt Wien  MA 2</t>
  </si>
  <si>
    <t>Frauenthal Service GmbH</t>
  </si>
  <si>
    <t>Lebenshilfe Tirol</t>
  </si>
  <si>
    <t>* Center Communication Systems GmbH</t>
  </si>
  <si>
    <t xml:space="preserve"> Center Communication Systems GmbH</t>
  </si>
  <si>
    <t>HIESSBERGER</t>
  </si>
  <si>
    <t>*Dorfner GmbH</t>
  </si>
  <si>
    <t>Dorfner GmbH</t>
  </si>
  <si>
    <t>*Franz jun. May, Hotel, Bäckerei</t>
  </si>
  <si>
    <t>Franz jun. May, Hotel, Bäckerei</t>
  </si>
  <si>
    <t>Post AG Wien</t>
  </si>
  <si>
    <t>* Espan Montage GmbH</t>
  </si>
  <si>
    <t xml:space="preserve"> Espan Montage GmbH</t>
  </si>
  <si>
    <t>LPD Vorarlberg</t>
  </si>
  <si>
    <t>*Resch&amp;Frisch Production GmbH</t>
  </si>
  <si>
    <t>Resch&amp;Frisch Production GmbH</t>
  </si>
  <si>
    <t>VEREIN   W. I. R</t>
  </si>
  <si>
    <t>*Franye Gebäudetechnik GmbH</t>
  </si>
  <si>
    <t>Franye Gebäudetechnik GmbH</t>
  </si>
  <si>
    <t>FSW Wiener Pflege &amp; Betreuung</t>
  </si>
  <si>
    <t>FA Lilienfeld/St.Pölten</t>
  </si>
  <si>
    <t>*VA des Österr. Bergbaues</t>
  </si>
  <si>
    <t>VA des Österr. Bergbaues</t>
  </si>
  <si>
    <t>*Eterna Protect  Industrieservice</t>
  </si>
  <si>
    <t>Eterna Protect  Industrieservice</t>
  </si>
  <si>
    <t>25PersonaldienstleistungsgesmbH</t>
  </si>
  <si>
    <t>*Lutzmann Peter</t>
  </si>
  <si>
    <t>Lutzmann Peter</t>
  </si>
  <si>
    <t>ISS Facility Services GmbH</t>
  </si>
  <si>
    <t>*Mühl Speiser Bauer SpitzauerLabors</t>
  </si>
  <si>
    <t>Mühl Speiser Bauer SpitzauerLabors</t>
  </si>
  <si>
    <t>Land Tirol</t>
  </si>
  <si>
    <t>*Pensionsversicherungsan. Sbg</t>
  </si>
  <si>
    <t>Pensionsversicherungsan. Sbg</t>
  </si>
  <si>
    <t>*Schirnhofer Fleischwaren vertriebs</t>
  </si>
  <si>
    <t>Schirnhofer Fleischwaren vertriebs</t>
  </si>
  <si>
    <t>Tecan Austria GmbH</t>
  </si>
  <si>
    <t>Caritas der ED Wien - Hilfe in Not</t>
  </si>
  <si>
    <t>BDF</t>
  </si>
  <si>
    <t>*WestfaliaSurge Austria GmbH</t>
  </si>
  <si>
    <t>WestfaliaSurge Austria GmbH</t>
  </si>
  <si>
    <t>Linden - Apotheke Dr. Viktor Kadier</t>
  </si>
  <si>
    <t>Steirische Entwicklungspolitische</t>
  </si>
  <si>
    <t>Bundespolizeidirektion Wien</t>
  </si>
  <si>
    <t>*MTSK Montage GmbH</t>
  </si>
  <si>
    <t>MTSK Montage GmbH</t>
  </si>
  <si>
    <t>Maria Lanzendorfer Hof</t>
  </si>
  <si>
    <t>KNAPP AG - KAG</t>
  </si>
  <si>
    <t>Burgenländisches Musikschulwerk</t>
  </si>
  <si>
    <t>EYBL INTERNATIONAL  AG</t>
  </si>
  <si>
    <t>*Bundesministerium für LV</t>
  </si>
  <si>
    <t>Bundesministerium für LV</t>
  </si>
  <si>
    <t>MERKUR AG</t>
  </si>
  <si>
    <t>Futura Bau GmbH</t>
  </si>
  <si>
    <t>* Hämmerle &amp; Vogel GmbH</t>
  </si>
  <si>
    <t xml:space="preserve"> Hämmerle &amp; Vogel GmbH</t>
  </si>
  <si>
    <t>Konsumgenossenschaft Salzkammergut</t>
  </si>
  <si>
    <t>IGK G.HAINZL GES.M.B.H.</t>
  </si>
  <si>
    <t>*Media-Saturn Beteiligungs Gesm</t>
  </si>
  <si>
    <t>Media-Saturn Beteiligungs Gesm</t>
  </si>
  <si>
    <t>Tyrol Air Ambulance GmbH</t>
  </si>
  <si>
    <t>*Landespolizeidirektion</t>
  </si>
  <si>
    <t>Landespolizeidirektion</t>
  </si>
  <si>
    <t>SVA d. gew. Wirtschaft</t>
  </si>
  <si>
    <t>ADEG Handels AG</t>
  </si>
  <si>
    <t>Gemeinde Schlins</t>
  </si>
  <si>
    <t>OESTERR. AUTOMOBIL- MOTORRAD- UND T</t>
  </si>
  <si>
    <t>*Sanatorium Hera KFA</t>
  </si>
  <si>
    <t>Sanatorium Hera KFA</t>
  </si>
  <si>
    <t>Ernest Aigner</t>
  </si>
  <si>
    <t>*European Hardwood Production GmbH</t>
  </si>
  <si>
    <t>European Hardwood Production GmbH</t>
  </si>
  <si>
    <t>KNOTT Christian, Bäckerei</t>
  </si>
  <si>
    <t>Installationen Kozak e.U.</t>
  </si>
  <si>
    <t>* De'longhi - Kenwood GmbH</t>
  </si>
  <si>
    <t xml:space="preserve"> De'longhi - Kenwood GmbH</t>
  </si>
  <si>
    <t>*Georg Fischer GmbH &amp; Co KG</t>
  </si>
  <si>
    <t>Georg Fischer GmbH &amp; Co KG</t>
  </si>
  <si>
    <t>* Stmk. GKK</t>
  </si>
  <si>
    <t xml:space="preserve"> Stmk. GKK</t>
  </si>
  <si>
    <t>*Asfinag Maut Service GmbH</t>
  </si>
  <si>
    <t>Asfinag Maut Service GmbH</t>
  </si>
  <si>
    <t>HB Pflegezentrum Tokiostraße GmbH</t>
  </si>
  <si>
    <t>* Marktgemeinde Perchtoldsdorf</t>
  </si>
  <si>
    <t xml:space="preserve"> Marktgemeinde Perchtoldsdorf</t>
  </si>
  <si>
    <t>*Herz Armaturen Ges.m.b.H.</t>
  </si>
  <si>
    <t>Herz Armaturen Ges.m.b.H.</t>
  </si>
  <si>
    <t>dm drogerie markt</t>
  </si>
  <si>
    <t>Post und Telekom Austria AG</t>
  </si>
  <si>
    <t>*Miele GmbH</t>
  </si>
  <si>
    <t>Miele GmbH</t>
  </si>
  <si>
    <t>* Dr. Kippes Gerda</t>
  </si>
  <si>
    <t xml:space="preserve"> Dr. Kippes Gerda</t>
  </si>
  <si>
    <t>in.come Jugendcoaching</t>
  </si>
  <si>
    <t>BMJ Zentralleitung</t>
  </si>
  <si>
    <t>P &amp; K Reiserservice GmbH</t>
  </si>
  <si>
    <t>Siemens AG Oesterreich</t>
  </si>
  <si>
    <t>*Commodity Trading Austria CTA</t>
  </si>
  <si>
    <t>Commodity Trading Austria CTA</t>
  </si>
  <si>
    <t>*Seniorenzentrum Strem gemeinnützig</t>
  </si>
  <si>
    <t>Seniorenzentrum Strem gemeinnützig</t>
  </si>
  <si>
    <t>*Raiffeisen-Lagerhaus GmbH</t>
  </si>
  <si>
    <t>Raiffeisen-Lagerhaus GmbH</t>
  </si>
  <si>
    <t>*BÖHLER Schmiedetechnik GmbH &amp; Co K</t>
  </si>
  <si>
    <t>BÖHLER Schmiedetechnik GmbH &amp; Co K</t>
  </si>
  <si>
    <t>*Priesterhausfonds</t>
  </si>
  <si>
    <t>Priesterhausfonds</t>
  </si>
  <si>
    <t>*Sozialversicherung der gew. Wirts</t>
  </si>
  <si>
    <t>Sozialversicherung der gew. Wirts</t>
  </si>
  <si>
    <t>Möbel Maier GesmbH</t>
  </si>
  <si>
    <t>*GEOPLAST Kunststofftechnik Ges</t>
  </si>
  <si>
    <t>GEOPLAST Kunststofftechnik Ges</t>
  </si>
  <si>
    <t>*SPARTACUS Arbeitskr.überl.gmbH</t>
  </si>
  <si>
    <t>SPARTACUS Arbeitskr.überl.gmbH</t>
  </si>
  <si>
    <t>ISS Ground Services GmbH</t>
  </si>
  <si>
    <t>BRAMAC Oesterreich</t>
  </si>
  <si>
    <t>ÖBB BCC GmbH</t>
  </si>
  <si>
    <t>*P.R.I.M. Montagebau</t>
  </si>
  <si>
    <t>P.R.I.M. Montagebau</t>
  </si>
  <si>
    <t>*Eisenberger &amp; Herzog Rechtsanwalts</t>
  </si>
  <si>
    <t>Eisenberger &amp; Herzog Rechtsanwalts</t>
  </si>
  <si>
    <t>Stock GmbH</t>
  </si>
  <si>
    <t>GIS Gebühren Info Service GmbH</t>
  </si>
  <si>
    <t>Samhaber Fritz / Brigitte, Spezial</t>
  </si>
  <si>
    <t>*Stadt Graz</t>
  </si>
  <si>
    <t>Stadt Graz</t>
  </si>
  <si>
    <t>A.ö.Bezirkskrankenhaus Kufstein</t>
  </si>
  <si>
    <t>*Cimbria Heid GmbH</t>
  </si>
  <si>
    <t>Cimbria Heid GmbH</t>
  </si>
  <si>
    <t>*BFI Kärntner Berufsförderungsin</t>
  </si>
  <si>
    <t>BFI Kärntner Berufsförderungsin</t>
  </si>
  <si>
    <t>*Hayder Josef Ind.Anl. GesmbH</t>
  </si>
  <si>
    <t>Hayder Josef Ind.Anl. GesmbH</t>
  </si>
  <si>
    <t>*Gemeinde Nestelbach bei Graz</t>
  </si>
  <si>
    <t>Gemeinde Nestelbach bei Graz</t>
  </si>
  <si>
    <t>Holter Verwaltungs GmbH</t>
  </si>
  <si>
    <t>AM HOF ZWEI HOTELBETRIEBS GMBH</t>
  </si>
  <si>
    <t>Versicherungsanstalt für Eisenbahn</t>
  </si>
  <si>
    <t>*Magistrat der Stadt St. Pölten</t>
  </si>
  <si>
    <t>Magistrat der Stadt St. Pölten</t>
  </si>
  <si>
    <t>*Hauskrankenhilfe Klagenfurt</t>
  </si>
  <si>
    <t>Hauskrankenhilfe Klagenfurt</t>
  </si>
  <si>
    <t>Amt d.  Ktn.Landesregierung S1</t>
  </si>
  <si>
    <t>FRAGNER THOMAS MAG.</t>
  </si>
  <si>
    <t>*Heiss GmbH</t>
  </si>
  <si>
    <t>Heiss GmbH</t>
  </si>
  <si>
    <t>*Billa AG</t>
  </si>
  <si>
    <t>Billa AG</t>
  </si>
  <si>
    <t>Josef u. Theresia KLING GmbH &amp; Co K</t>
  </si>
  <si>
    <t>*Riesenrad Bar Betriebs GmbH</t>
  </si>
  <si>
    <t>Riesenrad Bar Betriebs GmbH</t>
  </si>
  <si>
    <t>*bridge personal &amp; serv GmbH &amp; Co</t>
  </si>
  <si>
    <t>bridge personal &amp; serv GmbH &amp; Co</t>
  </si>
  <si>
    <t>*K.Müller e.U. Inh. Elisabeth S</t>
  </si>
  <si>
    <t>K.Müller e.U. Inh. Elisabeth S</t>
  </si>
  <si>
    <t>Integer Personalmanagement GmbH</t>
  </si>
  <si>
    <t>*UNIQUE Werbe Ges.m.b.H.</t>
  </si>
  <si>
    <t>UNIQUE Werbe Ges.m.b.H.</t>
  </si>
  <si>
    <t>*Infineon Technologies Austria AG</t>
  </si>
  <si>
    <t>*Benedict GmbH</t>
  </si>
  <si>
    <t>Benedict GmbH</t>
  </si>
  <si>
    <t>*Häuser zu Leben</t>
  </si>
  <si>
    <t>Häuser zu Leben</t>
  </si>
  <si>
    <t>KIDS UNITED KINDERGARTEN-VEREIN</t>
  </si>
  <si>
    <t>*Stoni Gmbh.</t>
  </si>
  <si>
    <t>Stoni Gmbh.</t>
  </si>
  <si>
    <t>*Creditreform Wirtschaftsauskunftei</t>
  </si>
  <si>
    <t>Creditreform Wirtschaftsauskunftei</t>
  </si>
  <si>
    <t>*FH JOANNEUM GesmbH</t>
  </si>
  <si>
    <t>FH JOANNEUM GesmbH</t>
  </si>
  <si>
    <t>*Kapsch BusinessCom AG</t>
  </si>
  <si>
    <t>Kapsch BusinessCom AG</t>
  </si>
  <si>
    <t>*Kremsmüller Industrieanlagenba</t>
  </si>
  <si>
    <t>Kremsmüller Industrieanlagenba</t>
  </si>
  <si>
    <t>* P.B.S. Job-Service</t>
  </si>
  <si>
    <t xml:space="preserve"> P.B.S. Job-Service</t>
  </si>
  <si>
    <t>Österreichische Lotterien GesmbH</t>
  </si>
  <si>
    <t>* Telekom Austria Personalmanag</t>
  </si>
  <si>
    <t xml:space="preserve"> Telekom Austria Personalmanag</t>
  </si>
  <si>
    <t>BMF Zentralleitung</t>
  </si>
  <si>
    <t>ÖBB-Produktion GmbH</t>
  </si>
  <si>
    <t>* Markas Ing. Mario Kasslatter GmbH</t>
  </si>
  <si>
    <t xml:space="preserve"> Markas Ing. Mario Kasslatter GmbH</t>
  </si>
  <si>
    <t>WOPIENKA THOMAS</t>
  </si>
  <si>
    <t>RHI AG</t>
  </si>
  <si>
    <t>RA Dr. Rainer Schischka Dr. Christi</t>
  </si>
  <si>
    <t>* Brigitte Varga</t>
  </si>
  <si>
    <t xml:space="preserve"> Brigitte Varga</t>
  </si>
  <si>
    <t>LABORATORIUM FÜR UMWELTANALYTIK GMB</t>
  </si>
  <si>
    <t>*Böhler Schmiedetechnik GmbH &amp; Co K</t>
  </si>
  <si>
    <t>Böhler Schmiedetechnik GmbH &amp; Co K</t>
  </si>
  <si>
    <t>BG Villach</t>
  </si>
  <si>
    <t>FA Salzburg-Stadt</t>
  </si>
  <si>
    <t>Generali Versicherung AG</t>
  </si>
  <si>
    <t>Vorreiter Franz, Schalungsverleih</t>
  </si>
  <si>
    <t>CTS Eventim Austria GmbH</t>
  </si>
  <si>
    <t>*Bundesverwaltungsgericht</t>
  </si>
  <si>
    <t>Bauhaus Depot GmbH</t>
  </si>
  <si>
    <t>Teamwork Service TV GmbH.</t>
  </si>
  <si>
    <t>Deichmann Schuhvertr.gmbH</t>
  </si>
  <si>
    <t>UPM-KYMMENE AUSTRIA GMBH</t>
  </si>
  <si>
    <t>* Linz AG</t>
  </si>
  <si>
    <t xml:space="preserve"> Linz AG</t>
  </si>
  <si>
    <t>Magazin 07 Möbel und Einrichtungen</t>
  </si>
  <si>
    <t>Bundesministerium für Inneres</t>
  </si>
  <si>
    <t>*NÖ Gebietskrankenkasse</t>
  </si>
  <si>
    <t>NÖ Gebietskrankenkasse</t>
  </si>
  <si>
    <t>HB Fliesen GmbH</t>
  </si>
  <si>
    <t>bfi Steiermark</t>
  </si>
  <si>
    <t>*Rheinlöwe Gebäudereinigung</t>
  </si>
  <si>
    <t>Rheinlöwe Gebäudereinigung</t>
  </si>
  <si>
    <t>* Ortner Ges.m.b.H.</t>
  </si>
  <si>
    <t xml:space="preserve"> Ortner Ges.m.b.H.</t>
  </si>
  <si>
    <t>*Porr Bau GmbH</t>
  </si>
  <si>
    <t>Porr Bau GmbH</t>
  </si>
  <si>
    <t>Hofer KG</t>
  </si>
  <si>
    <t>*Pensionsversicherungsanstalt SBG</t>
  </si>
  <si>
    <t>Pensionsversicherungsanstalt SBG</t>
  </si>
  <si>
    <t>* MD Haustechnik e.U.</t>
  </si>
  <si>
    <t xml:space="preserve"> MD Haustechnik e.U.</t>
  </si>
  <si>
    <t>*Zielpunkt Warenhandel GmbH &amp; Co KG</t>
  </si>
  <si>
    <t>Zielpunkt Warenhandel GmbH &amp; Co KG</t>
  </si>
  <si>
    <t>*Allianz Elementar Versicherungs-AG</t>
  </si>
  <si>
    <t>Allianz Elementar Versicherungs-AG</t>
  </si>
  <si>
    <t>HECTAS Facility Services GmbH&amp;CoKG</t>
  </si>
  <si>
    <t>*Wiencont Container Terminal Gesell</t>
  </si>
  <si>
    <t>Wiencont Container Terminal Gesell</t>
  </si>
  <si>
    <t>*Batterie Vertrieb GmbH</t>
  </si>
  <si>
    <t>Batterie Vertrieb GmbH</t>
  </si>
  <si>
    <t>GROTHUSEN Electronic Systems</t>
  </si>
  <si>
    <t>*Kleider-Bauer Betriebs GmbH</t>
  </si>
  <si>
    <t>Kleider-Bauer Betriebs GmbH</t>
  </si>
  <si>
    <t>Flugh. Graz/Betriebs-GMbH</t>
  </si>
  <si>
    <t>*Argusa AG</t>
  </si>
  <si>
    <t>Argusa AG</t>
  </si>
  <si>
    <t>Kh.d.Barmh.Br.Eisenstadt</t>
  </si>
  <si>
    <t>Sattler PRO-TEX GmbH</t>
  </si>
  <si>
    <t>Arnreiter Johann Tischlerei</t>
  </si>
  <si>
    <t>* Landesklinikum Thermenregion B</t>
  </si>
  <si>
    <t xml:space="preserve"> Landesklinikum Thermenregion B</t>
  </si>
  <si>
    <t>*Wüstenrot Versicherungs AG</t>
  </si>
  <si>
    <t>Wüstenrot Versicherungs AG</t>
  </si>
  <si>
    <t>BMASK AMS Wien</t>
  </si>
  <si>
    <t>Fasching Salzburg GmbH</t>
  </si>
  <si>
    <t>Frutura Obst &amp; Gemüse Kompetenzz</t>
  </si>
  <si>
    <t>GEMEINN WOHN- U SIEDLUNGSGEN ENNSTA</t>
  </si>
  <si>
    <t>FH JOANNEUM Gesellschaft mbH</t>
  </si>
  <si>
    <t>*Honda Austria GesmbH</t>
  </si>
  <si>
    <t>Honda Austria GesmbH</t>
  </si>
  <si>
    <t>GVA Baden</t>
  </si>
  <si>
    <t>*SVA d. gew. Wirtschaft,Hauptstelle</t>
  </si>
  <si>
    <t>SVA d. gew. Wirtschaft,Hauptstelle</t>
  </si>
  <si>
    <t>*Porsche Inter Auto GmbH &amp; CO KG</t>
  </si>
  <si>
    <t>Porsche Inter Auto GmbH &amp; CO KG</t>
  </si>
  <si>
    <t>SCA Hygiene Products GmbH</t>
  </si>
  <si>
    <t>*MEDECCO Holding GmbH</t>
  </si>
  <si>
    <t>MEDECCO Holding GmbH</t>
  </si>
  <si>
    <t>*Marktgemeinde Vösendorf</t>
  </si>
  <si>
    <t>Austrian Development Agency Ges.m.b</t>
  </si>
  <si>
    <t>Wirtschaftskammer Steiermark</t>
  </si>
  <si>
    <t>*Mag. pharm. Maria Winkler  Marien-</t>
  </si>
  <si>
    <t>Mag. pharm. Maria Winkler  Marien-</t>
  </si>
  <si>
    <t>Derenko Gesellschaft m.b.H</t>
  </si>
  <si>
    <t>*ÖBB-Immobilienmanagement GesmbH</t>
  </si>
  <si>
    <t>ÖBB-Immobilienmanagement GesmbH</t>
  </si>
  <si>
    <t>E. König</t>
  </si>
  <si>
    <t>Strassl &amp; Schaider F/Bahnhof</t>
  </si>
  <si>
    <t>EIZO Austria GmbH</t>
  </si>
  <si>
    <t>* Magistrat Graz</t>
  </si>
  <si>
    <t xml:space="preserve"> Magistrat Graz</t>
  </si>
  <si>
    <t>KIK TEXTILIEN UND NON-FOOD GESMBH</t>
  </si>
  <si>
    <t>* Eltawil OG</t>
  </si>
  <si>
    <t xml:space="preserve"> Eltawil OG</t>
  </si>
  <si>
    <t>*UPC Telekabel Wien GmbH</t>
  </si>
  <si>
    <t>UPC Telekabel Wien GmbH</t>
  </si>
  <si>
    <t>*PV Wien - Personaladministration</t>
  </si>
  <si>
    <t>PV Wien - Personaladministration</t>
  </si>
  <si>
    <t>*Artmann Robert Dr. med.</t>
  </si>
  <si>
    <t>Artmann Robert Dr. med.</t>
  </si>
  <si>
    <t>*Dell GesmbH</t>
  </si>
  <si>
    <t>Dell GesmbH</t>
  </si>
  <si>
    <t>*Sozialversicherung der gewe Wirt</t>
  </si>
  <si>
    <t>Sozialversicherung der gewe Wirt</t>
  </si>
  <si>
    <t>Bds.gesetzgeb/Parl.dion</t>
  </si>
  <si>
    <t>Volkshilfe Wien gBetriebs-GmbH</t>
  </si>
  <si>
    <t>*NÖM AG</t>
  </si>
  <si>
    <t>*voestalpine Stahl GmbH</t>
  </si>
  <si>
    <t>voestalpine Stahl GmbH</t>
  </si>
  <si>
    <t>Dr.Melmer,Dr.Zehetgruber</t>
  </si>
  <si>
    <t>Hofmann Megaplan GmbH</t>
  </si>
  <si>
    <t>Stadt Wien MA 2</t>
  </si>
  <si>
    <t>Kuratorium an der HTL Dornbirn</t>
  </si>
  <si>
    <t>Land Steiermark FA 4B Landesbuchh.</t>
  </si>
  <si>
    <t>*Hella Sonnen- u. Wetterschutz GmbH</t>
  </si>
  <si>
    <t>Hella Sonnen- u. Wetterschutz GmbH</t>
  </si>
  <si>
    <t>FELBERMAYR Transp-u.Hebetech.GmbH&amp;C</t>
  </si>
  <si>
    <t>*VELOCE Botendienste GmbH</t>
  </si>
  <si>
    <t>VELOCE Botendienste GmbH</t>
  </si>
  <si>
    <t>*Heinrich Bau GesmbH</t>
  </si>
  <si>
    <t>Heinrich Bau GesmbH</t>
  </si>
  <si>
    <t>* EWF Elektrotechnik</t>
  </si>
  <si>
    <t xml:space="preserve"> EWF Elektrotechnik</t>
  </si>
  <si>
    <t>GENERAL LOGISTICS SYSTEMS</t>
  </si>
  <si>
    <t>*P.B.S. Job-Service Personalbereit.</t>
  </si>
  <si>
    <t>P.B.S. Job-Service Personalbereit.</t>
  </si>
  <si>
    <t>*Bundesministerium für Finanzen</t>
  </si>
  <si>
    <t>Bundesministerium für Finanzen</t>
  </si>
  <si>
    <t>*Gebauer &amp; Griller Gmbh</t>
  </si>
  <si>
    <t>Gebauer &amp; Griller Gmbh</t>
  </si>
  <si>
    <t>*BUWOG - Bauen und Wohnen Gesellsch</t>
  </si>
  <si>
    <t>BUWOG - Bauen und Wohnen Gesellsch</t>
  </si>
  <si>
    <t>OÖAMTC</t>
  </si>
  <si>
    <t>*Dr. Richard Verkehrsbetrieb GmbH &amp;</t>
  </si>
  <si>
    <t>Dr. Richard Verkehrsbetrieb GmbH &amp;</t>
  </si>
  <si>
    <t>Thalia Buch  Medien GmbH</t>
  </si>
  <si>
    <t>*Neura Haustechnik GmbH</t>
  </si>
  <si>
    <t>Neura Haustechnik GmbH</t>
  </si>
  <si>
    <t>* Brudermann Restaurantbetrieb GmbH</t>
  </si>
  <si>
    <t xml:space="preserve"> Brudermann Restaurantbetrieb GmbH</t>
  </si>
  <si>
    <t>*MAGNA STEYR Fuel Systems GmbH</t>
  </si>
  <si>
    <t>MAGNA STEYR Fuel Systems GmbH</t>
  </si>
  <si>
    <t>Today Experts GmbH</t>
  </si>
  <si>
    <t>SFOR Facility Management GmbH</t>
  </si>
  <si>
    <t>Heppner &amp; Oberndorfer</t>
  </si>
  <si>
    <t>*Wirtschaftsgenossenschaft der Post</t>
  </si>
  <si>
    <t>Wirtschaftsgenossenschaft der Post</t>
  </si>
  <si>
    <t>*Nothegger Transport Logistik GmbH</t>
  </si>
  <si>
    <t>Nothegger Transport Logistik GmbH</t>
  </si>
  <si>
    <t>*Thomas Cook Austria AG</t>
  </si>
  <si>
    <t>Thomas Cook Austria AG</t>
  </si>
  <si>
    <t>*Hollaus Georg</t>
  </si>
  <si>
    <t>Hollaus Georg</t>
  </si>
  <si>
    <t>Hotel Guglwald</t>
  </si>
  <si>
    <t>*TIEFBOHRTECHNIK Rigler GmbH</t>
  </si>
  <si>
    <t>TIEFBOHRTECHNIK Rigler GmbH</t>
  </si>
  <si>
    <t>*UNIQA Versicherungen AG</t>
  </si>
  <si>
    <t>UNIQA Versicherungen AG</t>
  </si>
  <si>
    <t>*Baumax  Handels GmbH</t>
  </si>
  <si>
    <t>Baumax  Handels GmbH</t>
  </si>
  <si>
    <t>*G. Zellinger GmbH</t>
  </si>
  <si>
    <t>G. Zellinger GmbH</t>
  </si>
  <si>
    <t>PMS ELEKTRO- U. AUTOMATIONSTECHNIK</t>
  </si>
  <si>
    <t>*Josef Wanek OHG</t>
  </si>
  <si>
    <t>Josef Wanek OHG</t>
  </si>
  <si>
    <t>*May GmbH</t>
  </si>
  <si>
    <t>May GmbH</t>
  </si>
  <si>
    <t>*Starzinger August</t>
  </si>
  <si>
    <t>Starzinger August</t>
  </si>
  <si>
    <t>* Bausparkasse Wüstenrot AG</t>
  </si>
  <si>
    <t xml:space="preserve"> Bausparkasse Wüstenrot AG</t>
  </si>
  <si>
    <t>LDS Lederer Gebäudereinigung Gmb</t>
  </si>
  <si>
    <t>*Promotool Formenbau GmbH</t>
  </si>
  <si>
    <t>Promotool Formenbau GmbH</t>
  </si>
  <si>
    <t>* Mediaprint GmbH. &amp; Co. KG</t>
  </si>
  <si>
    <t xml:space="preserve"> Mediaprint GmbH. &amp; Co. KG</t>
  </si>
  <si>
    <t>DELPHI AUTOMOT.SYSTEMS AUSTRIA GMBH</t>
  </si>
  <si>
    <t>Bonita GmbH</t>
  </si>
  <si>
    <t>Bombardier Transportation Austria G</t>
  </si>
  <si>
    <t>*Jais-Werkstätten und Reifenhandel</t>
  </si>
  <si>
    <t>Jais-Werkstätten und Reifenhandel</t>
  </si>
  <si>
    <t>* RUPERTI BETON GMBH</t>
  </si>
  <si>
    <t xml:space="preserve"> RUPERTI BETON GMBH</t>
  </si>
  <si>
    <t>*Evangelische Pfarre AB Lainz</t>
  </si>
  <si>
    <t>Evangelische Pfarre AB Lainz</t>
  </si>
  <si>
    <t>*Integral Montage GmbH</t>
  </si>
  <si>
    <t>Integral Montage GmbH</t>
  </si>
  <si>
    <t>Haimbucher Marcus</t>
  </si>
  <si>
    <t>BKA Kunst und Kultur</t>
  </si>
  <si>
    <t>*Pensionsverrechnung</t>
  </si>
  <si>
    <t>Pensionsverrechnung</t>
  </si>
  <si>
    <t>Krankenhaus der Elisabethinen</t>
  </si>
  <si>
    <t>*Sport-Vereinigung Schwechat</t>
  </si>
  <si>
    <t>Sport-Vereinigung Schwechat</t>
  </si>
  <si>
    <t>LEITHAeUSL Ges.m.b.H.</t>
  </si>
  <si>
    <t>Familie Wohnungsgen. Angestellte</t>
  </si>
  <si>
    <t>Dorint Hotelgesellschaft mbH</t>
  </si>
  <si>
    <t>Katholisches Bildungshaus</t>
  </si>
  <si>
    <t>*Haselmaier Elektrotechnik GmbH</t>
  </si>
  <si>
    <t>Haselmaier Elektrotechnik GmbH</t>
  </si>
  <si>
    <t>Nessus GmbH</t>
  </si>
  <si>
    <t>*maxxup GmbH</t>
  </si>
  <si>
    <t>maxxup GmbH</t>
  </si>
  <si>
    <t>*Grass GmbH</t>
  </si>
  <si>
    <t>Grass GmbH</t>
  </si>
  <si>
    <t>*Andrej Lucic KG</t>
  </si>
  <si>
    <t>Andrej Lucic KG</t>
  </si>
  <si>
    <t>*Völker GmbH</t>
  </si>
  <si>
    <t>Völker GmbH</t>
  </si>
  <si>
    <t>GERRY WEBER GMBH</t>
  </si>
  <si>
    <t>*Land Oberösterreich</t>
  </si>
  <si>
    <t>Staudacher Compact-Reinigung GmbH</t>
  </si>
  <si>
    <t>Berglandmilch regGenmbH</t>
  </si>
  <si>
    <t>*Stadtschulrat für Wien</t>
  </si>
  <si>
    <t>Stadtschulrat für Wien</t>
  </si>
  <si>
    <t>SKIDATA AG</t>
  </si>
  <si>
    <t>* UniCredit Bank Austria AG</t>
  </si>
  <si>
    <t xml:space="preserve"> UniCredit Bank Austria AG</t>
  </si>
  <si>
    <t>Berger Logistics</t>
  </si>
  <si>
    <t>Sozialversicherungsanst.d.Bauern</t>
  </si>
  <si>
    <t>ZF Lemförder Achssysteme Ges.m.b.H.</t>
  </si>
  <si>
    <t>*itk facility Management &amp; Elek</t>
  </si>
  <si>
    <t>itk facility Management &amp; Elek</t>
  </si>
  <si>
    <t>DIETZEL GMBH</t>
  </si>
  <si>
    <t>LG St Wien</t>
  </si>
  <si>
    <t>*Merkur Warenhandels AG</t>
  </si>
  <si>
    <t>Merkur Warenhandels AG</t>
  </si>
  <si>
    <t>Michor GmbH</t>
  </si>
  <si>
    <t>*FD Gastbetriebe</t>
  </si>
  <si>
    <t>FD Gastbetriebe</t>
  </si>
  <si>
    <t>FINANZKAMMER DER ERZDIÖZESE WIEN</t>
  </si>
  <si>
    <t>*Alpla Werke Alwin Lehner Gesm</t>
  </si>
  <si>
    <t>Alpla Werke Alwin Lehner Gesm</t>
  </si>
  <si>
    <t>*Siblik Elektrik GmbH &amp; Co.KG</t>
  </si>
  <si>
    <t>Siblik Elektrik GmbH &amp; Co.KG</t>
  </si>
  <si>
    <t>*AH. Wiegele GmbH&amp;CoKG</t>
  </si>
  <si>
    <t>AH. Wiegele GmbH&amp;CoKG</t>
  </si>
  <si>
    <t>KH Barmh.Schw.Wien GMBH</t>
  </si>
  <si>
    <t>*BGG Consult Dr. Peter Waibel ZT</t>
  </si>
  <si>
    <t>BGG Consult Dr. Peter Waibel ZT</t>
  </si>
  <si>
    <t>Susanne Reichard</t>
  </si>
  <si>
    <t>*"Gigant" Verpackungstechnik GmbH</t>
  </si>
  <si>
    <t>Gigant Verpackungstechnik GmbH</t>
  </si>
  <si>
    <t>Oesterreichische Nationalbank</t>
  </si>
  <si>
    <t>*Hirtenberger Automotive S. GmbH</t>
  </si>
  <si>
    <t>Hirtenberger Automotive S. GmbH</t>
  </si>
  <si>
    <t>Verein Wr.Soziald.</t>
  </si>
  <si>
    <t>Mayer &amp; Co Beschläge GmbH</t>
  </si>
  <si>
    <t>*Mabeko Bau GmbH</t>
  </si>
  <si>
    <t>Mabeko Bau GmbH</t>
  </si>
  <si>
    <t>*Wirtschaftskammer Niederösterreich</t>
  </si>
  <si>
    <t>Wirtschaftskammer Niederösterreich</t>
  </si>
  <si>
    <t>BEKO E  I GmbH  Co KG</t>
  </si>
  <si>
    <t>*Franz Barta GmbH</t>
  </si>
  <si>
    <t>Franz Barta GmbH</t>
  </si>
  <si>
    <t>TTTECH COMPUTERTECHNIK AG</t>
  </si>
  <si>
    <t>*Fritz Gesellschaft m.b.H.</t>
  </si>
  <si>
    <t>Fritz Gesellschaft m.b.H.</t>
  </si>
  <si>
    <t>* CaSa Leben im Alter gemeinn Gesmb</t>
  </si>
  <si>
    <t xml:space="preserve"> CaSa Leben im Alter gemeinn Gesmb</t>
  </si>
  <si>
    <t>NoFire Safety GmbH</t>
  </si>
  <si>
    <t>* Brolli GesmbH Textilservice</t>
  </si>
  <si>
    <t xml:space="preserve"> Brolli GesmbH Textilservice</t>
  </si>
  <si>
    <t>*Soziale Einrichtung der Barmherzig</t>
  </si>
  <si>
    <t>Soziale Einrichtung der Barmherzig</t>
  </si>
  <si>
    <t>*Franz Stöckl GmbH</t>
  </si>
  <si>
    <t>Franz Stöckl GmbH</t>
  </si>
  <si>
    <t>Imperial Hotels Austria GmbH</t>
  </si>
  <si>
    <t>*Arbeiter-Samariter-Bund Wien</t>
  </si>
  <si>
    <t>Arbeiter-Samariter-Bund Wien</t>
  </si>
  <si>
    <t>Kinder in Wien</t>
  </si>
  <si>
    <t>*Sony DADC Austria AG</t>
  </si>
  <si>
    <t>Sony DADC Austria AG</t>
  </si>
  <si>
    <t>Autohaus Keusch Ges.m.b.H.</t>
  </si>
  <si>
    <t>* Stadt Wien - MA 2</t>
  </si>
  <si>
    <t xml:space="preserve"> Stadt Wien - MA 2</t>
  </si>
  <si>
    <t>* RK-Henriette + Nost</t>
  </si>
  <si>
    <t xml:space="preserve"> RK-Henriette + Nost</t>
  </si>
  <si>
    <t>Dipl. Ing. Ernst Ehrlich &amp; Co.</t>
  </si>
  <si>
    <t>LSR f.Tirol</t>
  </si>
  <si>
    <t>*Amt der Kärntner Landesregierung</t>
  </si>
  <si>
    <t>GESIBA GEMEINNUETZIGE SIEDLUNGS UND</t>
  </si>
  <si>
    <t>*Consilium finance- &amp; managementcon</t>
  </si>
  <si>
    <t>Consilium finance- &amp; managementcon</t>
  </si>
  <si>
    <t>*Boehler Edelstahl GmbH &amp; Co KG</t>
  </si>
  <si>
    <t>Boehler Edelstahl GmbH &amp; Co KG</t>
  </si>
  <si>
    <t>Saubermacher AG</t>
  </si>
  <si>
    <t>RAIFFEISEN-LAGERHAUS ST. POELTEN RE</t>
  </si>
  <si>
    <t>* Deutsche Rentenversicherung</t>
  </si>
  <si>
    <t xml:space="preserve"> Deutsche Rentenversicherung</t>
  </si>
  <si>
    <t>F.Jerich Transp.GmbH Nfg COKG</t>
  </si>
  <si>
    <t>*Rechtsanwaltskanzlei Dr. Niebauer</t>
  </si>
  <si>
    <t>Rechtsanwaltskanzlei Dr. Niebauer</t>
  </si>
  <si>
    <t>pro.te.X Engineering GmbH</t>
  </si>
  <si>
    <t>*General Motors Powertrain-Austria</t>
  </si>
  <si>
    <t>General Motors Powertrain-Austria</t>
  </si>
  <si>
    <t>Wirtschaftskammer Österreich</t>
  </si>
  <si>
    <t>*A.S.S. Anlagen Service System</t>
  </si>
  <si>
    <t>A.S.S. Anlagen Service System</t>
  </si>
  <si>
    <t>* PA Entertainment &amp; Automaten AG</t>
  </si>
  <si>
    <t xml:space="preserve"> PA Entertainment &amp; Automaten AG</t>
  </si>
  <si>
    <t>STADT WIEN - WIENER WOHNEN</t>
  </si>
  <si>
    <t>Ergee Textilgruppe GmbH.</t>
  </si>
  <si>
    <t>St. Anna Kinderspital GmbH</t>
  </si>
  <si>
    <t>*Rauhofer Bau GmbH</t>
  </si>
  <si>
    <t>Rauhofer Bau GmbH</t>
  </si>
  <si>
    <t>MARKTGEMEINDE GRATWEIN-STRASSENGEL</t>
  </si>
  <si>
    <t>REWE Intern.Lager-u.Transp.GmbH.</t>
  </si>
  <si>
    <t>*Paggitz Markus Baumpflege</t>
  </si>
  <si>
    <t>Paggitz Markus Baumpflege</t>
  </si>
  <si>
    <t>*CMS electronics GmbH</t>
  </si>
  <si>
    <t>CMS electronics GmbH</t>
  </si>
  <si>
    <t>* BLP KG</t>
  </si>
  <si>
    <t xml:space="preserve"> BLP KG</t>
  </si>
  <si>
    <t>*Sandoz GmbH</t>
  </si>
  <si>
    <t>Sandoz GmbH</t>
  </si>
  <si>
    <t>* FLOWSERVE (Austria) GmbH</t>
  </si>
  <si>
    <t xml:space="preserve"> FLOWSERVE (Austria) GmbH</t>
  </si>
  <si>
    <t>Solmit-Solidarisch miteinander</t>
  </si>
  <si>
    <t>*PwC Österreich GmbH</t>
  </si>
  <si>
    <t>PwC Österreich GmbH</t>
  </si>
  <si>
    <t>*WGKK</t>
  </si>
  <si>
    <t>WGKK</t>
  </si>
  <si>
    <t>*Fonds Soziales Wien</t>
  </si>
  <si>
    <t>Fonds Soziales Wien</t>
  </si>
  <si>
    <t>Tiroler Landeskrankenhaus</t>
  </si>
  <si>
    <t>Preis   Co. Gesellschaft m.b.H.</t>
  </si>
  <si>
    <t>Pensionen Post, -Bus, Telekom</t>
  </si>
  <si>
    <t>PRO HUMANITATE</t>
  </si>
  <si>
    <t>Dr. Eva Maria Hoeller</t>
  </si>
  <si>
    <t>ÖBB-Dienstleistungs Ges. mbH</t>
  </si>
  <si>
    <t>*"Ferrocom" Möbelgroßhandel GmbH</t>
  </si>
  <si>
    <t>Ferrocom Möbelgroßhandel GmbH</t>
  </si>
  <si>
    <t>Crossing Europe Filmfestival GmbH</t>
  </si>
  <si>
    <t>*Rewe Group</t>
  </si>
  <si>
    <t>Rewe Group</t>
  </si>
  <si>
    <t>*POLAR-HandelsgesmbH</t>
  </si>
  <si>
    <t>POLAR-HandelsgesmbH</t>
  </si>
  <si>
    <t>Hilfswerk Kaernten Verwaltung</t>
  </si>
  <si>
    <t>Psychosoziale Zentren GmbH</t>
  </si>
  <si>
    <t>Cleaning Company e.U.</t>
  </si>
  <si>
    <t>* Amt der Stadt Dornbirn</t>
  </si>
  <si>
    <t xml:space="preserve"> Amt der Stadt Dornbirn</t>
  </si>
  <si>
    <t>Fanex Transport und Logistik GmbH</t>
  </si>
  <si>
    <t>HOFER KG</t>
  </si>
  <si>
    <t>BAUSTOFFHANDEL A. SOCHOR &amp;amp; CO G</t>
  </si>
  <si>
    <t>*Raps GmbH</t>
  </si>
  <si>
    <t>Raps GmbH</t>
  </si>
  <si>
    <t>OERK LV OOE - GB17 Landesverband</t>
  </si>
  <si>
    <t>Bachlechner Bau GmbH.</t>
  </si>
  <si>
    <t>*Newrest Wagons-Lits Austria</t>
  </si>
  <si>
    <t>Newrest Wagons-Lits Austria</t>
  </si>
  <si>
    <t>*Strussnig Ges.m.b.H.</t>
  </si>
  <si>
    <t>Strussnig Ges.m.b.H.</t>
  </si>
  <si>
    <t>Palmers Textil AG</t>
  </si>
  <si>
    <t>*SVA</t>
  </si>
  <si>
    <t>SVA</t>
  </si>
  <si>
    <t>AK - Montage GmbH</t>
  </si>
  <si>
    <t>*Sementis Engineering GmbH</t>
  </si>
  <si>
    <t>Sementis Engineering GmbH</t>
  </si>
  <si>
    <t>GBG</t>
  </si>
  <si>
    <t>Johann Schwarz &amp; Co GmbH</t>
  </si>
  <si>
    <t>Caritas f. Menschen m.Behinderungen</t>
  </si>
  <si>
    <t>Kloyber-Gas-Wasser-Heizung GmbH.</t>
  </si>
  <si>
    <t>*Accenture GmbH</t>
  </si>
  <si>
    <t>Accenture GmbH</t>
  </si>
  <si>
    <t>*HAGENBAUMONTAGEN GMBH</t>
  </si>
  <si>
    <t>HAGENBAUMONTAGEN GMBH</t>
  </si>
  <si>
    <t>*Kienreich GesmbH</t>
  </si>
  <si>
    <t>Kienreich GesmbH</t>
  </si>
  <si>
    <t>*Schulver. de laSalle  Strebersdorf</t>
  </si>
  <si>
    <t>Schulver. de laSalle  Strebersdorf</t>
  </si>
  <si>
    <t>*CEYLAN Dämmtechnik KG</t>
  </si>
  <si>
    <t>CEYLAN Dämmtechnik KG</t>
  </si>
  <si>
    <t>D.E.I.N. Haus mit Grund GmbH</t>
  </si>
  <si>
    <t>Dr. Holzapfel E.</t>
  </si>
  <si>
    <t>ÖBB</t>
  </si>
  <si>
    <t>*PVA Landesstelle Niederösterreich</t>
  </si>
  <si>
    <t>PVA Landesstelle Niederösterreich</t>
  </si>
  <si>
    <t>HEINRITZI M.G.R. GMBH</t>
  </si>
  <si>
    <t>Georg Fischer AM</t>
  </si>
  <si>
    <t>Alten-und Pflegeheim GmbH</t>
  </si>
  <si>
    <t>GEMEINDE MORTANTSCH</t>
  </si>
  <si>
    <t>Johanniter NÖ-Wien Gesundheits- und</t>
  </si>
  <si>
    <t>*Anton Paar GmbH</t>
  </si>
  <si>
    <t>Vital Support GmbH</t>
  </si>
  <si>
    <t>Morawa Pressevertrieb GesmbH</t>
  </si>
  <si>
    <t>Johann Grundner</t>
  </si>
  <si>
    <t>Josef Kampel GmbH &amp; Co KG</t>
  </si>
  <si>
    <t>* Zimmer Austria GmbH</t>
  </si>
  <si>
    <t xml:space="preserve"> Zimmer Austria GmbH</t>
  </si>
  <si>
    <t>KNORR Bremse GesmbH</t>
  </si>
  <si>
    <t>Walter Luksch Installationsgesellsc</t>
  </si>
  <si>
    <t>Glossy Works GmbH</t>
  </si>
  <si>
    <t>*Schlamp Haustechnik GmbH</t>
  </si>
  <si>
    <t>Schlamp Haustechnik GmbH</t>
  </si>
  <si>
    <t>* Alpine Bau Gmbh</t>
  </si>
  <si>
    <t xml:space="preserve"> Alpine Bau Gmbh</t>
  </si>
  <si>
    <t>*Caritas der Erzdiözese Wien</t>
  </si>
  <si>
    <t>Caritas der Erzdiözese Wien</t>
  </si>
  <si>
    <t>*Pellissier Transporte</t>
  </si>
  <si>
    <t>Pellissier Transporte</t>
  </si>
  <si>
    <t>* Statistik Österreich</t>
  </si>
  <si>
    <t xml:space="preserve"> Statistik Österreich</t>
  </si>
  <si>
    <t>Veitsch-Radex GmbH Co OG</t>
  </si>
  <si>
    <t>*Bundesministerium für Landesvertei</t>
  </si>
  <si>
    <t>Bundesministerium für Landesvertei</t>
  </si>
  <si>
    <t>Salinen Austria AG</t>
  </si>
  <si>
    <t>K &amp; T Trans KG</t>
  </si>
  <si>
    <t>*Temmel Herbert GmbH</t>
  </si>
  <si>
    <t>Temmel Herbert GmbH</t>
  </si>
  <si>
    <t>Medien.Zustell GmbH</t>
  </si>
  <si>
    <t>*Dussmann P.</t>
  </si>
  <si>
    <t>Dussmann P.</t>
  </si>
  <si>
    <t>*BMW Österreich Holding GmbH</t>
  </si>
  <si>
    <t>BMW Österreich Holding GmbH</t>
  </si>
  <si>
    <t>*Trenkwalder Personaldienste Gmbh</t>
  </si>
  <si>
    <t>Trenkwalder Personaldienste Gmbh</t>
  </si>
  <si>
    <t>* Bundesministerium für Inneres</t>
  </si>
  <si>
    <t xml:space="preserve"> Bundesministerium für Inneres</t>
  </si>
  <si>
    <t>*Pensionsversicherungsanstalt NÖ</t>
  </si>
  <si>
    <t>Pensionsversicherungsanstalt NÖ</t>
  </si>
  <si>
    <t>STADTMAGISTRAT INNSBRUCK</t>
  </si>
  <si>
    <t>Weidinger&amp;Partner Wirtschaftstraini</t>
  </si>
  <si>
    <t>* MAN Nutzfahrzeuge  Österreich AG</t>
  </si>
  <si>
    <t xml:space="preserve"> MAN Nutzfahrzeuge  Österreich AG</t>
  </si>
  <si>
    <t>*Rosenberger Restaurant GmbH</t>
  </si>
  <si>
    <t>Rosenberger Restaurant GmbH</t>
  </si>
  <si>
    <t>* Texplor Austria GmbH</t>
  </si>
  <si>
    <t xml:space="preserve"> Texplor Austria GmbH</t>
  </si>
  <si>
    <t>*Primark EKZ Sillpark</t>
  </si>
  <si>
    <t>Primark EKZ Sillpark</t>
  </si>
  <si>
    <t>*APU Personaldienstleistung Gmbh</t>
  </si>
  <si>
    <t>APU Personaldienstleistung Gmbh</t>
  </si>
  <si>
    <t>*Tiroler Gebietskrankenkassa</t>
  </si>
  <si>
    <t>Tiroler Gebietskrankenkassa</t>
  </si>
  <si>
    <t>* Gussenbauer Feuerfesttechnik GmbH</t>
  </si>
  <si>
    <t xml:space="preserve"> Gussenbauer Feuerfesttechnik GmbH</t>
  </si>
  <si>
    <t>*Wiebau Hoch-,Tief- und Strassenbau</t>
  </si>
  <si>
    <t>Wiebau Hoch-,Tief- und Strassenbau</t>
  </si>
  <si>
    <t>EUROPLASMA GMBH</t>
  </si>
  <si>
    <t>HTP High Tech Plastics GmbH</t>
  </si>
  <si>
    <t>*REWE International</t>
  </si>
  <si>
    <t>REWE International</t>
  </si>
  <si>
    <t>*Wilhelm Fasching GesmbH</t>
  </si>
  <si>
    <t>Wilhelm Fasching GesmbH</t>
  </si>
  <si>
    <t>Scheuch GmbH</t>
  </si>
  <si>
    <t>*Dummy Dienstgeber</t>
  </si>
  <si>
    <t>Dummy Dienstgeber</t>
  </si>
  <si>
    <t>Grant Thornton Unitreu GmbH</t>
  </si>
  <si>
    <t>Diakonie de La Tour gemBetriebsGmbH</t>
  </si>
  <si>
    <t>*BMTI-Baumaschinentechnik Inter</t>
  </si>
  <si>
    <t>BMTI-Baumaschinentechnik Inter</t>
  </si>
  <si>
    <t>* Kindercompany</t>
  </si>
  <si>
    <t xml:space="preserve"> Kindercompany</t>
  </si>
  <si>
    <t>*Akzo Nobel Coatings GmbH</t>
  </si>
  <si>
    <t>Akzo Nobel Coatings GmbH</t>
  </si>
  <si>
    <t>ROBERT BOSCH AG</t>
  </si>
  <si>
    <t>*Internorm Bauelemente GmbH</t>
  </si>
  <si>
    <t>Internorm Bauelemente GmbH</t>
  </si>
  <si>
    <t>*Immoclean Facility Management</t>
  </si>
  <si>
    <t>Immoclean Facility Management</t>
  </si>
  <si>
    <t>Steiner Johann Landmaschinen</t>
  </si>
  <si>
    <t>KREIS-APOTH.Mag.R.Kwizda KG</t>
  </si>
  <si>
    <t>Gesundheit Österreich GmbH</t>
  </si>
  <si>
    <t>* MA 2</t>
  </si>
  <si>
    <t xml:space="preserve"> MA 2</t>
  </si>
  <si>
    <t>*Roche Diagnostics GmbH</t>
  </si>
  <si>
    <t>Roche Diagnostics GmbH</t>
  </si>
  <si>
    <t>*Klinikum am Kurpark</t>
  </si>
  <si>
    <t>Klinikum am Kurpark</t>
  </si>
  <si>
    <t>*Amt der Tiroler Landesregierung</t>
  </si>
  <si>
    <t>Amt der Tiroler Landesregierung</t>
  </si>
  <si>
    <t>*NetConomy Software &amp; Consulting Gm</t>
  </si>
  <si>
    <t>NetConomy Software &amp; Consulting Gm</t>
  </si>
  <si>
    <t>*ams AG</t>
  </si>
  <si>
    <t>*Hygiene Service u. Handel Gmbh</t>
  </si>
  <si>
    <t>Hygiene Service u. Handel Gmbh</t>
  </si>
  <si>
    <t xml:space="preserve"> Wiener Gebietskrankenkasse</t>
  </si>
  <si>
    <t>*KTM  - Kühler GmbH</t>
  </si>
  <si>
    <t>KTM  - Kühler GmbH</t>
  </si>
  <si>
    <t>*Gemeinde Wien</t>
  </si>
  <si>
    <t>Gemeinde Wien</t>
  </si>
  <si>
    <t>Dr. Brigitte Schmedler</t>
  </si>
  <si>
    <t>CBB Christophorus Busbetriebs GmbH</t>
  </si>
  <si>
    <t>IN-VISION Digital Imaging Optics</t>
  </si>
  <si>
    <t>Mediscan GmbH</t>
  </si>
  <si>
    <t>Morandell International GmbH</t>
  </si>
  <si>
    <t>*Volvo Group Austria GmbH</t>
  </si>
  <si>
    <t>Volvo Group Austria GmbH</t>
  </si>
  <si>
    <t>*Sozialversicherung der Bauern</t>
  </si>
  <si>
    <t>Sozialversicherung der Bauern</t>
  </si>
  <si>
    <t>*Peek &amp; Cloppenburg KG</t>
  </si>
  <si>
    <t>Peek &amp; Cloppenburg KG</t>
  </si>
  <si>
    <t>*Klosterquell-Hofer GmbH</t>
  </si>
  <si>
    <t>Klosterquell-Hofer GmbH</t>
  </si>
  <si>
    <t>*Baumax Import &amp; Logistik GmbH</t>
  </si>
  <si>
    <t>Baumax Import &amp; Logistik GmbH</t>
  </si>
  <si>
    <t>*AIBLER Fleisch- u. Wurstwaren</t>
  </si>
  <si>
    <t>AIBLER Fleisch- u. Wurstwaren</t>
  </si>
  <si>
    <t>*SPAR Zentrale</t>
  </si>
  <si>
    <t>SPAR Zentrale</t>
  </si>
  <si>
    <t>*T.C. Audio</t>
  </si>
  <si>
    <t>T.C. Audio</t>
  </si>
  <si>
    <t>*Dr.SASSE Gebäudedienste GmbH</t>
  </si>
  <si>
    <t>Dr.SASSE Gebäudedienste GmbH</t>
  </si>
  <si>
    <t>* Hotel Modul</t>
  </si>
  <si>
    <t xml:space="preserve"> Hotel Modul</t>
  </si>
  <si>
    <t>*Kaerntner Landesregierung</t>
  </si>
  <si>
    <t>Kaerntner Landesregierung</t>
  </si>
  <si>
    <t>Steiermärkische Landesbuchhaltung</t>
  </si>
  <si>
    <t>OPEL &amp; BEYSCHLAG GmbH</t>
  </si>
  <si>
    <t>* Auer Metallbau Ges.m.b.H.</t>
  </si>
  <si>
    <t xml:space="preserve"> Auer Metallbau Ges.m.b.H.</t>
  </si>
  <si>
    <t>SeneCura SZ Rust</t>
  </si>
  <si>
    <t>*Reifen Ritz GesmbH</t>
  </si>
  <si>
    <t>Reifen Ritz GesmbH</t>
  </si>
  <si>
    <t>*United Nations Joint Staff Pension</t>
  </si>
  <si>
    <t>United Nations Joint Staff Pension</t>
  </si>
  <si>
    <t>*Ströck - Brot GmbH</t>
  </si>
  <si>
    <t>Ströck - Brot GmbH</t>
  </si>
  <si>
    <t>*SCA Graphic Laakirchen AG</t>
  </si>
  <si>
    <t>SCA Graphic Laakirchen AG</t>
  </si>
  <si>
    <t>*Magistrat der Stadt Wien MA 2</t>
  </si>
  <si>
    <t>Magistrat der Stadt Wien MA 2</t>
  </si>
  <si>
    <t>*Kathrein-Austria Ges.m.b.H.</t>
  </si>
  <si>
    <t>Kathrein-Austria Ges.m.b.H.</t>
  </si>
  <si>
    <t>*Schärf Alexander &amp; Söhne Gesel</t>
  </si>
  <si>
    <t>Schärf Alexander &amp; Söhne Gesel</t>
  </si>
  <si>
    <t>* Eisenflechter GmbH</t>
  </si>
  <si>
    <t xml:space="preserve"> Eisenflechter GmbH</t>
  </si>
  <si>
    <t>Stadtgemeinde Leoben</t>
  </si>
  <si>
    <t>*VertretungsNetz</t>
  </si>
  <si>
    <t>VertretungsNetz</t>
  </si>
  <si>
    <t>Gerhard Graser</t>
  </si>
  <si>
    <t>*Johann Huber Spedition u Transport</t>
  </si>
  <si>
    <t>Johann Huber Spedition u Transport</t>
  </si>
  <si>
    <t>BWS-gem.Bau-Wohn-Siedl.GenmbH</t>
  </si>
  <si>
    <t>*Lebenshilfe Graz und Umgebung - Vo</t>
  </si>
  <si>
    <t>Lebenshilfe Graz und Umgebung - Vo</t>
  </si>
  <si>
    <t>*Martin Wegscheider</t>
  </si>
  <si>
    <t>Martin Wegscheider</t>
  </si>
  <si>
    <t>BMASK Zentralleitung</t>
  </si>
  <si>
    <t>* EVG</t>
  </si>
  <si>
    <t xml:space="preserve"> EVG</t>
  </si>
  <si>
    <t>*Landesschulrat für NÖ</t>
  </si>
  <si>
    <t>Landesschulrat für NÖ</t>
  </si>
  <si>
    <t>*Vienna International Airport</t>
  </si>
  <si>
    <t>Vienna International Airport</t>
  </si>
  <si>
    <t>*Toifl Rosa &amp; Co GmbH</t>
  </si>
  <si>
    <t>Toifl Rosa &amp; Co GmbH</t>
  </si>
  <si>
    <t>*Voest Alpine Stahl Linz Gesellsch</t>
  </si>
  <si>
    <t>Voest Alpine Stahl Linz Gesellsch</t>
  </si>
  <si>
    <t>Physiotherm GmbH</t>
  </si>
  <si>
    <t>*Ladler Eisstöcke GmbH</t>
  </si>
  <si>
    <t>Ladler Eisstöcke GmbH</t>
  </si>
  <si>
    <t>*Heimat Österreich</t>
  </si>
  <si>
    <t>Heimat Österreich</t>
  </si>
  <si>
    <t>Friedrich Orth Metall- Preß- und Pr</t>
  </si>
  <si>
    <t>PSA Bank Oesterreich</t>
  </si>
  <si>
    <t>*Siemens AG Österreich</t>
  </si>
  <si>
    <t>Siemens AG Österreich</t>
  </si>
  <si>
    <t>*Scheulinghof</t>
  </si>
  <si>
    <t>Scheulinghof</t>
  </si>
  <si>
    <t>AMT D. NOE LANDESREG.  DVR0059986</t>
  </si>
  <si>
    <t>*Ströck GmbH</t>
  </si>
  <si>
    <t>Ströck GmbH</t>
  </si>
  <si>
    <t>*Zehetbauer Leopold und Soehne</t>
  </si>
  <si>
    <t>Zehetbauer Leopold und Soehne</t>
  </si>
  <si>
    <t>Gesunde Kraft GmbH   Co KG</t>
  </si>
  <si>
    <t>*Kabarett Simpl BetriebsgesmbH</t>
  </si>
  <si>
    <t>Kabarett Simpl BetriebsgesmbH</t>
  </si>
  <si>
    <t>* Powerserv Personalservice GmbH</t>
  </si>
  <si>
    <t xml:space="preserve"> Powerserv Personalservice GmbH</t>
  </si>
  <si>
    <t>Styria vitalis</t>
  </si>
  <si>
    <t>MHA R MUELLER HANDELSGMBH</t>
  </si>
  <si>
    <t>* OAT OAT - Bohr- und Fugentechnik</t>
  </si>
  <si>
    <t xml:space="preserve"> OAT OAT - Bohr- und Fugentechnik</t>
  </si>
  <si>
    <t>*TÜV AUSTRIA SERVICES GMBH</t>
  </si>
  <si>
    <t>TÜV AUSTRIA SERVICES GMBH</t>
  </si>
  <si>
    <t>* Vamed Engineering GmbH &amp; Co KG</t>
  </si>
  <si>
    <t xml:space="preserve"> Vamed Engineering GmbH &amp; Co KG</t>
  </si>
  <si>
    <t>*Simacek Facility  ManagementGroup</t>
  </si>
  <si>
    <t>Simacek Facility  ManagementGroup</t>
  </si>
  <si>
    <t>* Nentwig Gesellschaft m.b.H.</t>
  </si>
  <si>
    <t xml:space="preserve"> Nentwig Gesellschaft m.b.H.</t>
  </si>
  <si>
    <t>Maximilian Hermann</t>
  </si>
  <si>
    <t>* Karl-Franzens-Universität</t>
  </si>
  <si>
    <t xml:space="preserve"> Karl-Franzens-Universität</t>
  </si>
  <si>
    <t>*Salzburger Sand- u. Kieswerke GmbH</t>
  </si>
  <si>
    <t>Salzburger Sand- u. Kieswerke GmbH</t>
  </si>
  <si>
    <t>*Sanofi-Aventis GmbH</t>
  </si>
  <si>
    <t>Sanofi-Aventis GmbH</t>
  </si>
  <si>
    <t>Mag. Michael Huber</t>
  </si>
  <si>
    <t>I.D.N.A.-MONTAGE-BAU-GmbH</t>
  </si>
  <si>
    <t>Saatbau Linz eGen</t>
  </si>
  <si>
    <t>* Franz Böck s Nachf. Ing. Eva &amp;</t>
  </si>
  <si>
    <t xml:space="preserve"> Franz Böck s Nachf. Ing. Eva &amp;</t>
  </si>
  <si>
    <t>Clinic Service Vlbg GmbH</t>
  </si>
  <si>
    <t>Österr. Post Bus AG</t>
  </si>
  <si>
    <t>* I.K. Hofmann GmbH</t>
  </si>
  <si>
    <t xml:space="preserve"> I.K. Hofmann GmbH</t>
  </si>
  <si>
    <t>StreitkräfteführungsKdo.</t>
  </si>
  <si>
    <t>Rohrer Johann GmbH</t>
  </si>
  <si>
    <t>*Schuhfried GmbH</t>
  </si>
  <si>
    <t>Schuhfried GmbH</t>
  </si>
  <si>
    <t>* Wilhelm Pum Ges.m.b.H</t>
  </si>
  <si>
    <t xml:space="preserve"> Wilhelm Pum Ges.m.b.H</t>
  </si>
  <si>
    <t>*Cleaning Company e.U.</t>
  </si>
  <si>
    <t>*Hoerbiger Ventilwerke GmbH &amp; Co KG</t>
  </si>
  <si>
    <t>Hoerbiger Ventilwerke GmbH &amp; Co KG</t>
  </si>
  <si>
    <t>*High Tech Coatings GmbH</t>
  </si>
  <si>
    <t>High Tech Coatings GmbH</t>
  </si>
  <si>
    <t>*SPAR Österr. Warenhandels AG</t>
  </si>
  <si>
    <t>SPAR Österr. Warenhandels AG</t>
  </si>
  <si>
    <t>* Horvath Malerbetriebs GesmbH</t>
  </si>
  <si>
    <t xml:space="preserve"> Horvath Malerbetriebs GesmbH</t>
  </si>
  <si>
    <t>Med-El Elektromed.Geraete Gmbh</t>
  </si>
  <si>
    <t>*OEBB Shared Service Center</t>
  </si>
  <si>
    <t>OEBB Shared Service Center</t>
  </si>
  <si>
    <t>EMEA Handelsgesell</t>
  </si>
  <si>
    <t>Firma *SCANIA GMBH</t>
  </si>
  <si>
    <t>Firma SCANIA GMBH</t>
  </si>
  <si>
    <t>* DARIUS HandelsgmbH</t>
  </si>
  <si>
    <t xml:space="preserve"> DARIUS HandelsgmbH</t>
  </si>
  <si>
    <t>*GIS Gebühren Info Service GmbH</t>
  </si>
  <si>
    <t>Rein &amp; Schreck Steuerberatung GmbH</t>
  </si>
  <si>
    <t>* Opel Wien GmbH</t>
  </si>
  <si>
    <t xml:space="preserve"> Opel Wien GmbH</t>
  </si>
  <si>
    <t>*Höllermeier Schaller und Partn</t>
  </si>
  <si>
    <t>Höllermeier Schaller und Partn</t>
  </si>
  <si>
    <t>*Bock Restaurant GmbH</t>
  </si>
  <si>
    <t>Bock Restaurant GmbH</t>
  </si>
  <si>
    <t>MUSEEN DER STADT WIEN</t>
  </si>
  <si>
    <t>Kapsch Partner Solutions GmbH.</t>
  </si>
  <si>
    <t>* Mondial GesmbH &amp; Co KG</t>
  </si>
  <si>
    <t xml:space="preserve"> Mondial GesmbH &amp; Co KG</t>
  </si>
  <si>
    <t>* CC-Tatschl GmbH</t>
  </si>
  <si>
    <t xml:space="preserve"> CC-Tatschl GmbH</t>
  </si>
  <si>
    <t>*Cognosec GmbH</t>
  </si>
  <si>
    <t>Cognosec GmbH</t>
  </si>
  <si>
    <t>ARTESYN Austr. GmbH&amp;CoKG</t>
  </si>
  <si>
    <t>*Salesianer Miettex GmbH</t>
  </si>
  <si>
    <t>Salesianer Miettex GmbH</t>
  </si>
  <si>
    <t>*UNIQA Insurance Group AG</t>
  </si>
  <si>
    <t>UNIQA Insurance Group AG</t>
  </si>
  <si>
    <t>* Gindl &amp; Wurzenberger GesmbH.</t>
  </si>
  <si>
    <t xml:space="preserve"> Gindl &amp; Wurzenberger GesmbH.</t>
  </si>
  <si>
    <t>Krankenhaus der Barmherzigen Schwes</t>
  </si>
  <si>
    <t>* Sozial Global AG</t>
  </si>
  <si>
    <t xml:space="preserve"> Sozial Global AG</t>
  </si>
  <si>
    <t>Erzdiözese Wien Finanzkammer</t>
  </si>
  <si>
    <t>LUTTRELL Gesellschaft m.b.H.</t>
  </si>
  <si>
    <t>*Spar Warenhandels AG</t>
  </si>
  <si>
    <t>Spar Warenhandels AG</t>
  </si>
  <si>
    <t>Construct Data Verlag AG.</t>
  </si>
  <si>
    <t>Oberoest.Gebietskrankenk.</t>
  </si>
  <si>
    <t>HAUS VITUS</t>
  </si>
  <si>
    <t>Transfer Planconsult Datentransfer</t>
  </si>
  <si>
    <t>JAW  BERUFSAUSBILDUNG FUER JUGENDLI</t>
  </si>
  <si>
    <t>*Hellrein Reinigungsdienst  Gesells</t>
  </si>
  <si>
    <t>Hellrein Reinigungsdienst  Gesells</t>
  </si>
  <si>
    <t>*Trügler Recycling</t>
  </si>
  <si>
    <t>Trügler Recycling</t>
  </si>
  <si>
    <t>*VARTA Batterien GmbH</t>
  </si>
  <si>
    <t>VARTA Batterien GmbH</t>
  </si>
  <si>
    <t>*HO-Med HandelsgesmbH</t>
  </si>
  <si>
    <t>HO-Med HandelsgesmbH</t>
  </si>
  <si>
    <t>Rechtsanwälte Dr. Rainer oder Dr. R</t>
  </si>
  <si>
    <t>*Eurest Restaurationsbetriebs GmbH</t>
  </si>
  <si>
    <t>Eurest Restaurationsbetriebs GmbH</t>
  </si>
  <si>
    <t>RIPO Immobilienpl.u. Vertriebs GmbH</t>
  </si>
  <si>
    <t>Frank Fürst</t>
  </si>
  <si>
    <t>*Steinberg Manfred Gebaudereinigerm</t>
  </si>
  <si>
    <t>Steinberg Manfred Gebaudereinigerm</t>
  </si>
  <si>
    <t>*Caritas Socialis Pfl.u.SZ</t>
  </si>
  <si>
    <t>Caritas Socialis Pfl.u.SZ</t>
  </si>
  <si>
    <t>*Donau Versicherung AG</t>
  </si>
  <si>
    <t>Donau Versicherung AG</t>
  </si>
  <si>
    <t>*Asotra - Internat. Speditions GmbH</t>
  </si>
  <si>
    <t>Asotra - Internat. Speditions GmbH</t>
  </si>
  <si>
    <t>PORR AG</t>
  </si>
  <si>
    <t>*Auto Kapferer GmbH &amp; Co KG</t>
  </si>
  <si>
    <t>Auto Kapferer GmbH &amp; Co KG</t>
  </si>
  <si>
    <t>Paul Bstaendig GmbH</t>
  </si>
  <si>
    <t>*Kemeter GesmbH</t>
  </si>
  <si>
    <t>Kemeter GesmbH</t>
  </si>
  <si>
    <t>*Hofmann &amp; Co.</t>
  </si>
  <si>
    <t>Hofmann &amp; Co.</t>
  </si>
  <si>
    <t>*Land Steiermark  Personalverre</t>
  </si>
  <si>
    <t>Land Steiermark  Personalverre</t>
  </si>
  <si>
    <t>* August Weisgram Gesellschaft m.b.</t>
  </si>
  <si>
    <t xml:space="preserve"> August Weisgram Gesellschaft m.b.</t>
  </si>
  <si>
    <t>*Oberösterreichische Gebietskranken</t>
  </si>
  <si>
    <t>Oberösterreichische Gebietskranken</t>
  </si>
  <si>
    <t>Pirlo GmbH   Co KG</t>
  </si>
  <si>
    <t>Oesterreichisches Institut</t>
  </si>
  <si>
    <t>*LIBRO Handelsgesellschaft mbH</t>
  </si>
  <si>
    <t>LIBRO Handelsgesellschaft mbH</t>
  </si>
  <si>
    <t>*Voest Alpine Schienen GmbH</t>
  </si>
  <si>
    <t>Voest Alpine Schienen GmbH</t>
  </si>
  <si>
    <t>*mts Morad Travel Service GmbH</t>
  </si>
  <si>
    <t>mts Morad Travel Service GmbH</t>
  </si>
  <si>
    <t>Johannes Kepler Universität</t>
  </si>
  <si>
    <t>* Kostwein Maschinenbau GmbH</t>
  </si>
  <si>
    <t xml:space="preserve"> Kostwein Maschinenbau GmbH</t>
  </si>
  <si>
    <t>Europapier AG</t>
  </si>
  <si>
    <t>Swiss Post Solutions AG</t>
  </si>
  <si>
    <t>Jugend am Werk</t>
  </si>
  <si>
    <t>Capital Bank - Grawe Gruppe AG</t>
  </si>
  <si>
    <t>OÖ. LAVU AG</t>
  </si>
  <si>
    <t>GMS GOURMET GmbH</t>
  </si>
  <si>
    <t>Porsche Inter Auto GmbH &amp; Co KG</t>
  </si>
  <si>
    <t>*Salzburg AG für Energie, Verke</t>
  </si>
  <si>
    <t>Salzburg AG für Energie, Verke</t>
  </si>
  <si>
    <t>REWE International AG</t>
  </si>
  <si>
    <t>Landeskrankenhaus St. Veit im Ponga</t>
  </si>
  <si>
    <t>*Kuhn System Gastronomie GmbH</t>
  </si>
  <si>
    <t>Kuhn System Gastronomie GmbH</t>
  </si>
  <si>
    <t>*Montagen für Tischlereiprodukt</t>
  </si>
  <si>
    <t>Montagen für Tischlereiprodukt</t>
  </si>
  <si>
    <t>Johann Moser</t>
  </si>
  <si>
    <t>Caldonazzi Norbert</t>
  </si>
  <si>
    <t>*Finanzamt Wien 2/20/21/22</t>
  </si>
  <si>
    <t>Finanzamt Wien 2/20/21/22</t>
  </si>
  <si>
    <t>*Pensionsanstalt der Post</t>
  </si>
  <si>
    <t>Pensionsanstalt der Post</t>
  </si>
  <si>
    <t>TOP CHEM Chemikalienhandel GmbH</t>
  </si>
  <si>
    <t>Media Markt GmbH Innsbruc</t>
  </si>
  <si>
    <t>SANDOZ GMBH</t>
  </si>
  <si>
    <t>Hotel Ammerwald</t>
  </si>
  <si>
    <t>*Berndorf Band  GmbH</t>
  </si>
  <si>
    <t>Berndorf Band  GmbH</t>
  </si>
  <si>
    <t>*Landesschulrat für Kärnten</t>
  </si>
  <si>
    <t>Landesschulrat für Kärnten</t>
  </si>
  <si>
    <t>Hartlauer Handelsgesellschaft m.b.H</t>
  </si>
  <si>
    <t>*Rotes Kreuz Wien/NÖ/Bgld</t>
  </si>
  <si>
    <t>Rotes Kreuz Wien/NÖ/Bgld</t>
  </si>
  <si>
    <t>Netz NOe GmbH</t>
  </si>
  <si>
    <t>*Polygon Bau GesmbH</t>
  </si>
  <si>
    <t>Polygon Bau GesmbH</t>
  </si>
  <si>
    <t>Krivanek Karl-Heinz</t>
  </si>
  <si>
    <t>*Landesstelle f.Brandverh. NÖ</t>
  </si>
  <si>
    <t>Landesstelle f.Brandverh. NÖ</t>
  </si>
  <si>
    <t>Erwin Resch, Skischule</t>
  </si>
  <si>
    <t>*Bulut KG</t>
  </si>
  <si>
    <t>Bulut KG</t>
  </si>
  <si>
    <t>*Gasthof zum Brunnen</t>
  </si>
  <si>
    <t>Gasthof zum Brunnen</t>
  </si>
  <si>
    <t>*H. Uhrmann Gmbh</t>
  </si>
  <si>
    <t>H. Uhrmann Gmbh</t>
  </si>
  <si>
    <t>*Pipelife Austria Gmbh &amp; Co KG</t>
  </si>
  <si>
    <t>Pipelife Austria Gmbh &amp; Co KG</t>
  </si>
  <si>
    <t>Jugend am Werk Kärnten</t>
  </si>
  <si>
    <t>Hotel Deutschmann</t>
  </si>
  <si>
    <t>WALS TREUHAND STEUERBERAT. U</t>
  </si>
  <si>
    <t>Perfect Kraftfahrzeugtechnik  GmbH</t>
  </si>
  <si>
    <t>*Mayr-Melnhof Packaging Austria Gmb</t>
  </si>
  <si>
    <t>Mayr-Melnhof Packaging Austria Gmb</t>
  </si>
  <si>
    <t>* Baumax Otto-Gruber-Str 3</t>
  </si>
  <si>
    <t xml:space="preserve"> Baumax Otto-Gruber-Str 3</t>
  </si>
  <si>
    <t>ManpowerGroup GmbH</t>
  </si>
  <si>
    <t>*SPAR Österr.Warenhandels-AG, Zweig</t>
  </si>
  <si>
    <t>SPAR Österr.Warenhandels-AG, Zweig</t>
  </si>
  <si>
    <t>Mobilis GmbH</t>
  </si>
  <si>
    <t>*Eilnberger Franz</t>
  </si>
  <si>
    <t>Eilnberger Franz</t>
  </si>
  <si>
    <t>* EMIL Rohner GMBH</t>
  </si>
  <si>
    <t xml:space="preserve"> EMIL Rohner GMBH</t>
  </si>
  <si>
    <t>OMEGA GmbH</t>
  </si>
  <si>
    <t>* ISS Facility Services GmbH</t>
  </si>
  <si>
    <t xml:space="preserve"> ISS Facility Services GmbH</t>
  </si>
  <si>
    <t>* ADEG Markus Novak</t>
  </si>
  <si>
    <t xml:space="preserve"> ADEG Markus Novak</t>
  </si>
  <si>
    <t>*Zillertaler Verkehrsbetriebe AG</t>
  </si>
  <si>
    <t>Zillertaler Verkehrsbetriebe AG</t>
  </si>
  <si>
    <t>Santander Consumer Bank GmbH</t>
  </si>
  <si>
    <t>AMC Oesterreich</t>
  </si>
  <si>
    <t>*Uhl Bau GmbH</t>
  </si>
  <si>
    <t>Uhl Bau GmbH</t>
  </si>
  <si>
    <t>GEMEINDE GERERSDORF</t>
  </si>
  <si>
    <t>*POST AG</t>
  </si>
  <si>
    <t>POST AG</t>
  </si>
  <si>
    <t>* Dr. Georg Zanger</t>
  </si>
  <si>
    <t xml:space="preserve"> Dr. Georg Zanger</t>
  </si>
  <si>
    <t>Confare GmbH</t>
  </si>
  <si>
    <t>*Rewe International Lager-und Trans</t>
  </si>
  <si>
    <t>Rewe International Lager-und Trans</t>
  </si>
  <si>
    <t>*Richter Pharma AG</t>
  </si>
  <si>
    <t>Richter Pharma AG</t>
  </si>
  <si>
    <t>*Konditorei-Cafe-Bäckerei &amp; Krapfen</t>
  </si>
  <si>
    <t>Konditorei-Cafe-Bäckerei &amp; Krapfen</t>
  </si>
  <si>
    <t>BMLVS Zentralleitung</t>
  </si>
  <si>
    <t>* Martin Fiedler</t>
  </si>
  <si>
    <t xml:space="preserve"> Martin Fiedler</t>
  </si>
  <si>
    <t>*Securikett Ulrich &amp; Horn GmbH</t>
  </si>
  <si>
    <t>Securikett Ulrich &amp; Horn GmbH</t>
  </si>
  <si>
    <t>* multi marking Oswald Heimhilch</t>
  </si>
  <si>
    <t xml:space="preserve"> multi marking Oswald Heimhilch</t>
  </si>
  <si>
    <t>Stanglwirt GmbH</t>
  </si>
  <si>
    <t>BETTEN AMMERER GESMBH U CO KG</t>
  </si>
  <si>
    <t>*DO &amp; CO Airline Logistics GmbH</t>
  </si>
  <si>
    <t>DO &amp; CO Airline Logistics GmbH</t>
  </si>
  <si>
    <t>Themis Bioscience GmbH</t>
  </si>
  <si>
    <t>Carbomed Medical Solutions GmbH &amp; C</t>
  </si>
  <si>
    <t>*Ivellio-Vellin Mag. Michael</t>
  </si>
  <si>
    <t>Ivellio-Vellin Mag. Michael</t>
  </si>
  <si>
    <t>*Richter Premium Hotelservice G</t>
  </si>
  <si>
    <t>Richter Premium Hotelservice G</t>
  </si>
  <si>
    <t>*Rudi Dräxler Immobilientreuhand Ge</t>
  </si>
  <si>
    <t>Rudi Dräxler Immobilientreuhand Ge</t>
  </si>
  <si>
    <t>*Artner HandelsgmbH</t>
  </si>
  <si>
    <t>Artner HandelsgmbH</t>
  </si>
  <si>
    <t>Amt d. Ktn. Landesreg. KABEG V</t>
  </si>
  <si>
    <t>Land Steiermark</t>
  </si>
  <si>
    <t>Mair Robert</t>
  </si>
  <si>
    <t>* Landesschulrat f. Vbg</t>
  </si>
  <si>
    <t xml:space="preserve"> Landesschulrat f. Vbg</t>
  </si>
  <si>
    <t>Herba Chemosan</t>
  </si>
  <si>
    <t>*Compag Rohstoffaufbereitung GmbH</t>
  </si>
  <si>
    <t>Compag Rohstoffaufbereitung GmbH</t>
  </si>
  <si>
    <t>*KBS West Bekleidungshandel GmbH</t>
  </si>
  <si>
    <t>KBS West Bekleidungshandel GmbH</t>
  </si>
  <si>
    <t>*WORK UP Arbeitsbühnen Gesellsc</t>
  </si>
  <si>
    <t>WORK UP Arbeitsbühnen Gesellsc</t>
  </si>
  <si>
    <t>*DACHSER-Austria Gesellschaft m.b.H</t>
  </si>
  <si>
    <t>DACHSER-Austria Gesellschaft m.b.H</t>
  </si>
  <si>
    <t>MABA Fertighaus GmbH</t>
  </si>
  <si>
    <t>* IDA Bau GesmbH</t>
  </si>
  <si>
    <t xml:space="preserve"> IDA Bau GesmbH</t>
  </si>
  <si>
    <t>*Andritz Hydro GmbH</t>
  </si>
  <si>
    <t>Andritz Hydro GmbH</t>
  </si>
  <si>
    <t>* Bahnbau Wels GmbH</t>
  </si>
  <si>
    <t xml:space="preserve"> Bahnbau Wels GmbH</t>
  </si>
  <si>
    <t>*Erzdiözese Wien</t>
  </si>
  <si>
    <t>Erzdiözese Wien</t>
  </si>
  <si>
    <t>Stieglbrauerei zu Salzburg GmbH</t>
  </si>
  <si>
    <t>*Gas-u. Zentralheizungsg.- Großhand</t>
  </si>
  <si>
    <t>Gas-u. Zentralheizungsg.- Großhand</t>
  </si>
  <si>
    <t>*Wiener Wohnen</t>
  </si>
  <si>
    <t>Wiener Wohnen</t>
  </si>
  <si>
    <t>Rudolfinerhaus Privatklinik GmbH</t>
  </si>
  <si>
    <t>*Novakovic Veran e.U.</t>
  </si>
  <si>
    <t>Novakovic Veran e.U.</t>
  </si>
  <si>
    <t>UNIMARKT GMBH&amp;COKG</t>
  </si>
  <si>
    <t>* Stadt Graz</t>
  </si>
  <si>
    <t xml:space="preserve"> Stadt Graz</t>
  </si>
  <si>
    <t>Kone AG Arbeiter</t>
  </si>
  <si>
    <t>* Sandoz GmbH</t>
  </si>
  <si>
    <t xml:space="preserve"> Sandoz GmbH</t>
  </si>
  <si>
    <t>* Vorarlberger Gebietskrankenk.</t>
  </si>
  <si>
    <t xml:space="preserve"> Vorarlberger Gebietskrankenk.</t>
  </si>
  <si>
    <t>Pankl Drivetr. Systems GmbH&amp;Co</t>
  </si>
  <si>
    <t>* LKW Walter Internationale Transpo</t>
  </si>
  <si>
    <t xml:space="preserve"> LKW Walter Internationale Transpo</t>
  </si>
  <si>
    <t>WUTTE ANTON</t>
  </si>
  <si>
    <t>*Dr. Nikolaus Höfler</t>
  </si>
  <si>
    <t>Dr. Nikolaus Höfler</t>
  </si>
  <si>
    <t>*Bundesministerium  für LV</t>
  </si>
  <si>
    <t>Bundesministerium  für LV</t>
  </si>
  <si>
    <t>IKEA Möbelvertrieb OHG</t>
  </si>
  <si>
    <t>Bundesrechenzentrum GmbH</t>
  </si>
  <si>
    <t>*Brauerei Fohrenburg GmbH</t>
  </si>
  <si>
    <t>Brauerei Fohrenburg GmbH</t>
  </si>
  <si>
    <t>*Plasser Franz IndustriegesmbH</t>
  </si>
  <si>
    <t>Plasser Franz IndustriegesmbH</t>
  </si>
  <si>
    <t>*Trenkwalder Personaldienste  GmbH</t>
  </si>
  <si>
    <t>Trenkwalder Personaldienste  GmbH</t>
  </si>
  <si>
    <t>* Dr. Haas</t>
  </si>
  <si>
    <t xml:space="preserve"> Dr. Haas</t>
  </si>
  <si>
    <t>*ISS Facility Services GmbH</t>
  </si>
  <si>
    <t>*Panalpina Welttransport GesmbH</t>
  </si>
  <si>
    <t>Panalpina Welttransport GesmbH</t>
  </si>
  <si>
    <t>*Hotel Trofana Royal GmbH</t>
  </si>
  <si>
    <t>Hotel Trofana Royal GmbH</t>
  </si>
  <si>
    <t>Freie Christengemeinde - Pfingstge</t>
  </si>
  <si>
    <t>Arbeitsmedizinischer Dienst</t>
  </si>
  <si>
    <t>Mischanlagen Süd-Ost</t>
  </si>
  <si>
    <t>ZA Eisenstadt/Flugh.Wien</t>
  </si>
  <si>
    <t>*Josko Fenster und Türen GmbH</t>
  </si>
  <si>
    <t>Josko Fenster und Türen GmbH</t>
  </si>
  <si>
    <t>*Merkur Versicherung Aktiengesellsc</t>
  </si>
  <si>
    <t>Merkur Versicherung Aktiengesellsc</t>
  </si>
  <si>
    <t>Lebenshilfe 8280 Fuerstenfeld</t>
  </si>
  <si>
    <t>BMASK AMS Steiermark</t>
  </si>
  <si>
    <t>Wiener Kinderfreunde</t>
  </si>
  <si>
    <t>WUK, Verein zur Schaffung off.</t>
  </si>
  <si>
    <t>* Bauer Spezialtiefbau GesmbH</t>
  </si>
  <si>
    <t xml:space="preserve"> Bauer Spezialtiefbau GesmbH</t>
  </si>
  <si>
    <t>*Termintransport -Service GmbH</t>
  </si>
  <si>
    <t>Termintransport -Service GmbH</t>
  </si>
  <si>
    <t>BMLV</t>
  </si>
  <si>
    <t>Grand Hotel GmbH</t>
  </si>
  <si>
    <t>* EPCOS OHG</t>
  </si>
  <si>
    <t xml:space="preserve"> EPCOS OHG</t>
  </si>
  <si>
    <t>*SVA d.gewerbl. Wirtschaft</t>
  </si>
  <si>
    <t>SVA d.gewerbl. Wirtschaft</t>
  </si>
  <si>
    <t>*Bauernfeind GmbH</t>
  </si>
  <si>
    <t>Bauernfeind GmbH</t>
  </si>
  <si>
    <t>*Würth Handelsges.m.b.H.</t>
  </si>
  <si>
    <t>Würth Handelsges.m.b.H.</t>
  </si>
  <si>
    <t>Gemeinde Silz</t>
  </si>
  <si>
    <t>St.Josef-Krankenhaus GmbH</t>
  </si>
  <si>
    <t>Ermann A. &amp; CO KG</t>
  </si>
  <si>
    <t>*Berger Handelsgesellschaft</t>
  </si>
  <si>
    <t>Berger Handelsgesellschaft</t>
  </si>
  <si>
    <t>WORTHINGTON CYLINDERS GMBH</t>
  </si>
  <si>
    <t>Verwöhnhotel  Berghof</t>
  </si>
  <si>
    <t xml:space="preserve"> Mungos Sicher &amp; Sauber GmbH</t>
  </si>
  <si>
    <t>*Voglauer Möbelwerk</t>
  </si>
  <si>
    <t>Voglauer Möbelwerk</t>
  </si>
  <si>
    <t>*EVVA Sicherheitstechnologie G</t>
  </si>
  <si>
    <t>EVVA Sicherheitstechnologie G</t>
  </si>
  <si>
    <t>BIPA GES.M.B.H</t>
  </si>
  <si>
    <t>Menzel &amp; Chadim Druck GesmbH</t>
  </si>
  <si>
    <t>JACK FILTER</t>
  </si>
  <si>
    <t>Traube Braz Lorünser GmbH</t>
  </si>
  <si>
    <t>*ENAGES Energie- u. Abfallverwertun</t>
  </si>
  <si>
    <t>ENAGES Energie- u. Abfallverwertun</t>
  </si>
  <si>
    <t>*Amt der Steiermärkischen Lande</t>
  </si>
  <si>
    <t>Amt der Steiermärkischen Lande</t>
  </si>
  <si>
    <t>*Logwin Solutions Austria GmbH</t>
  </si>
  <si>
    <t>Logwin Solutions Austria GmbH</t>
  </si>
  <si>
    <t>*Skechers USA Deutschland GmbH</t>
  </si>
  <si>
    <t>Skechers USA Deutschland GmbH</t>
  </si>
  <si>
    <t>*Hartl Haus Holzindustrie GesmbH</t>
  </si>
  <si>
    <t>Hartl Haus Holzindustrie GesmbH</t>
  </si>
  <si>
    <t>*Frisör Klier GesmbH</t>
  </si>
  <si>
    <t>Frisör Klier GesmbH</t>
  </si>
  <si>
    <t>KURATORIUM FORTUNA Z. ERR. V. SENIO</t>
  </si>
  <si>
    <t>*MLS Personalbereitstellung  GmbH</t>
  </si>
  <si>
    <t>MLS Personalbereitstellung  GmbH</t>
  </si>
  <si>
    <t>* PHOENIX Österreich PHOENIX Wien</t>
  </si>
  <si>
    <t xml:space="preserve"> PHOENIX Österreich PHOENIX Wien</t>
  </si>
  <si>
    <t>*SVA d. gewerblichen Wirtschaft</t>
  </si>
  <si>
    <t>SVA d. gewerblichen Wirtschaft</t>
  </si>
  <si>
    <t>BAWAG P.S.K. Datendienst</t>
  </si>
  <si>
    <t>RWA AG</t>
  </si>
  <si>
    <t>* Wiener Städtische Allgemeine Vers</t>
  </si>
  <si>
    <t xml:space="preserve"> Wiener Städtische Allgemeine Vers</t>
  </si>
  <si>
    <t>*feibra GmbH</t>
  </si>
  <si>
    <t>feibra GmbH</t>
  </si>
  <si>
    <t>Tadeusz Konieczny</t>
  </si>
  <si>
    <t>T-Mobile Austria GmbH</t>
  </si>
  <si>
    <t>*Bundesministerium für Justiz</t>
  </si>
  <si>
    <t>Bundesministerium für Justiz</t>
  </si>
  <si>
    <t>Speed-up-Consult GmbH</t>
  </si>
  <si>
    <t>*Kremsmüller Industrieanlagenb.</t>
  </si>
  <si>
    <t>Kremsmüller Industrieanlagenb.</t>
  </si>
  <si>
    <t>*Allianz Elementar Versicherung</t>
  </si>
  <si>
    <t>Allianz Elementar Versicherung</t>
  </si>
  <si>
    <t>*Ing. Siegl InstallationsgmbH</t>
  </si>
  <si>
    <t>Ing. Siegl InstallationsgmbH</t>
  </si>
  <si>
    <t>Milch &amp; Mehr Frischeteam GmbH</t>
  </si>
  <si>
    <t>Wirtgen Österreich GmbH</t>
  </si>
  <si>
    <t>*A1 Telekom Austria Aktiengesellsch</t>
  </si>
  <si>
    <t>A1 Telekom Austria Aktiengesellsch</t>
  </si>
  <si>
    <t>NTT DATA OESTERREICH GMBH</t>
  </si>
  <si>
    <t>*AL-KO Kober GmbH</t>
  </si>
  <si>
    <t>AL-KO Kober GmbH</t>
  </si>
  <si>
    <t>Marktgemeinde Wimpassing</t>
  </si>
  <si>
    <t>*Schneeweiss Wolf-Dietrich Mag.Immo</t>
  </si>
  <si>
    <t>Schneeweiss Wolf-Dietrich Mag.Immo</t>
  </si>
  <si>
    <t>Greiner Bio-One GmbH</t>
  </si>
  <si>
    <t>BVA Pensionsservice</t>
  </si>
  <si>
    <t>*aETC EDV-DienstleistungsgmbH</t>
  </si>
  <si>
    <t>aETC EDV-DienstleistungsgmbH</t>
  </si>
  <si>
    <t>* Weinhofer Ernst Schuhoberteile</t>
  </si>
  <si>
    <t xml:space="preserve"> Weinhofer Ernst Schuhoberteile</t>
  </si>
  <si>
    <t>*Gschwindl GmbH</t>
  </si>
  <si>
    <t>Gschwindl GmbH</t>
  </si>
  <si>
    <t>*Wiener Stadtwerke</t>
  </si>
  <si>
    <t>Wiener Stadtwerke</t>
  </si>
  <si>
    <t>*Arbeiterkammer Wien</t>
  </si>
  <si>
    <t>Arbeiterkammer Wien</t>
  </si>
  <si>
    <t>hollu Systemhygiene GmbH</t>
  </si>
  <si>
    <t>Breitschopf GesmbH &amp; CoKG</t>
  </si>
  <si>
    <t>*Niederösterreichische Gebietsk</t>
  </si>
  <si>
    <t>Niederösterreichische Gebietsk</t>
  </si>
  <si>
    <t>* Neue Raumpflege GmbH</t>
  </si>
  <si>
    <t xml:space="preserve"> Neue Raumpflege GmbH</t>
  </si>
  <si>
    <t>*Peneder Feuerschutz GmbH</t>
  </si>
  <si>
    <t>Peneder Feuerschutz GmbH</t>
  </si>
  <si>
    <t>MBM Metallbau Moertl GmbH</t>
  </si>
  <si>
    <t>JA Stein</t>
  </si>
  <si>
    <t>Scheer Austria GmbH</t>
  </si>
  <si>
    <t>Baxter Aktiengesellschaft</t>
  </si>
  <si>
    <t>Böhm Stadtbaumeister &amp; Gebäudetechn</t>
  </si>
  <si>
    <t>* Farizi Bau GmbH</t>
  </si>
  <si>
    <t xml:space="preserve"> Farizi Bau GmbH</t>
  </si>
  <si>
    <t>daantje GmbH</t>
  </si>
  <si>
    <t>* first facility GmbH</t>
  </si>
  <si>
    <t xml:space="preserve"> first facility GmbH</t>
  </si>
  <si>
    <t>Claus FRANKHOFER</t>
  </si>
  <si>
    <t>*Herbert Baldia KG</t>
  </si>
  <si>
    <t>Herbert Baldia KG</t>
  </si>
  <si>
    <t>Traktionssysteme Austria</t>
  </si>
  <si>
    <t>*LPD NÖ</t>
  </si>
  <si>
    <t>Dr. Peham Gottfried</t>
  </si>
  <si>
    <t>*Seyr Metalltechnik und Design</t>
  </si>
  <si>
    <t>Seyr Metalltechnik und Design</t>
  </si>
  <si>
    <t>APS Austria Personalserv GmbH&amp;CO KG</t>
  </si>
  <si>
    <t>*Amt der Salzburger Landesregierung</t>
  </si>
  <si>
    <t>Austria Hotels Betriebs GmbH</t>
  </si>
  <si>
    <t>* Styria Multi Media Men GmbH &amp;</t>
  </si>
  <si>
    <t xml:space="preserve"> Styria Multi Media Men GmbH &amp;</t>
  </si>
  <si>
    <t>Cytec Surface Specialties Austria G</t>
  </si>
  <si>
    <t>ATTCO  Techn. Ber.u. Beschaff. GmbH</t>
  </si>
  <si>
    <t>*Klaffel Bernhard</t>
  </si>
  <si>
    <t>Klaffel Bernhard</t>
  </si>
  <si>
    <t>*Tiroler Backhaus GmbH</t>
  </si>
  <si>
    <t>Tiroler Backhaus GmbH</t>
  </si>
  <si>
    <t>Uniquare Software Development GmbH</t>
  </si>
  <si>
    <t>Stahlgruber Otto Gruber GmbH &amp; Co;</t>
  </si>
  <si>
    <t>TTI Personaldienstleistung GmbH</t>
  </si>
  <si>
    <t>MANPOWER Unternehmens- und Persona</t>
  </si>
  <si>
    <t>*Kandlhofer GmbH</t>
  </si>
  <si>
    <t>Kandlhofer GmbH</t>
  </si>
  <si>
    <t>*Bauhaus Depot GmbH</t>
  </si>
  <si>
    <t>*Tiscover GmbH</t>
  </si>
  <si>
    <t>Tiscover GmbH</t>
  </si>
  <si>
    <t>Opel Austria Vertrieb GmbH</t>
  </si>
  <si>
    <t>*Technik Modern</t>
  </si>
  <si>
    <t>Technik Modern</t>
  </si>
  <si>
    <t>A JUNEK GMBH &amp; CO KG</t>
  </si>
  <si>
    <t>*Deutsche Lufthansa</t>
  </si>
  <si>
    <t>Deutsche Lufthansa</t>
  </si>
  <si>
    <t>*Diamond Aircraft  Industries GmbH</t>
  </si>
  <si>
    <t>Diamond Aircraft  Industries GmbH</t>
  </si>
  <si>
    <t>*SERVICE MENSCH GmbH</t>
  </si>
  <si>
    <t>SERVICE MENSCH GmbH</t>
  </si>
  <si>
    <t>*Löwen-Apotheke Mag. Renate Mandl</t>
  </si>
  <si>
    <t>Löwen-Apotheke Mag. Renate Mandl</t>
  </si>
  <si>
    <t>*ALPA Gesellschaft für Elektroa</t>
  </si>
  <si>
    <t>ALPA Gesellschaft für Elektroa</t>
  </si>
  <si>
    <t>Dr. Kolassa + Merz GmbH</t>
  </si>
  <si>
    <t>*Tischlerei Kaindlbauer GmbH</t>
  </si>
  <si>
    <t>Tischlerei Kaindlbauer GmbH</t>
  </si>
  <si>
    <t>Simacek Facility Manag.Group GmbH</t>
  </si>
  <si>
    <t>Sozial Global AG</t>
  </si>
  <si>
    <t>*Energie AG OÖ Business Service</t>
  </si>
  <si>
    <t>Energie AG OÖ Business Service</t>
  </si>
  <si>
    <t>MERCER (AUSTRIA)GMBH</t>
  </si>
  <si>
    <t>Montanuni Leoben</t>
  </si>
  <si>
    <t>APF Produktionsdienstl. GmbH</t>
  </si>
  <si>
    <t>*Octapharma Pharmazeutika Prod.</t>
  </si>
  <si>
    <t>Octapharma Pharmazeutika Prod.</t>
  </si>
  <si>
    <t>*Gmundner Keramik</t>
  </si>
  <si>
    <t>Gmundner Keramik</t>
  </si>
  <si>
    <t>*TridonicAtco connection techno</t>
  </si>
  <si>
    <t>TridonicAtco connection techno</t>
  </si>
  <si>
    <t>* Elwera Installations-gesellschaft</t>
  </si>
  <si>
    <t xml:space="preserve"> Elwera Installations-gesellschaft</t>
  </si>
  <si>
    <t>TZ Bauernhofer &amp; König GmbH</t>
  </si>
  <si>
    <t>*Zimmermann Erwin</t>
  </si>
  <si>
    <t>Zimmermann Erwin</t>
  </si>
  <si>
    <t>Klinik Wilhering GmbH</t>
  </si>
  <si>
    <t>MLS Personalbereitstellung GmbH</t>
  </si>
  <si>
    <t>* Draftfcbi Direktmarketing &amp; Inter</t>
  </si>
  <si>
    <t xml:space="preserve"> Draftfcbi Direktmarketing &amp; Inter</t>
  </si>
  <si>
    <t>Davide Wohndesign</t>
  </si>
  <si>
    <t>AVS KAeRNTEN</t>
  </si>
  <si>
    <t>Frauenalpe Lift GmbH</t>
  </si>
  <si>
    <t>MAXOLUTION Internet Services GmbH</t>
  </si>
  <si>
    <t>TEDI WARENHANDELS GMBH</t>
  </si>
  <si>
    <t>Holzhausen Adolf GmbH</t>
  </si>
  <si>
    <t>Elektro Wassner GesmbH</t>
  </si>
  <si>
    <t>*Regnauer Fertigbau GmbH &amp; Co KG</t>
  </si>
  <si>
    <t>Regnauer Fertigbau GmbH &amp; Co KG</t>
  </si>
  <si>
    <t>* Cleanaway Österreich GmbH</t>
  </si>
  <si>
    <t xml:space="preserve"> Cleanaway Österreich GmbH</t>
  </si>
  <si>
    <t>*Siwacht Bewachungsdienst</t>
  </si>
  <si>
    <t>Siwacht Bewachungsdienst</t>
  </si>
  <si>
    <t>OPEN TECH EDV-RESEARCH GMBH</t>
  </si>
  <si>
    <t>Uni/Musik/darst.KunstWIEN</t>
  </si>
  <si>
    <t>tobaccoland Handels GmbH &amp; CoKG</t>
  </si>
  <si>
    <t>Hellrein Reinigungsdienst GmbH</t>
  </si>
  <si>
    <t>ING-DiBa Austria NL der ING-DiBa AG</t>
  </si>
  <si>
    <t>*SCC EDV-Beratung AG</t>
  </si>
  <si>
    <t>SCC EDV-Beratung AG</t>
  </si>
  <si>
    <t>Caritasverband der Erzdioezese Salz</t>
  </si>
  <si>
    <t>Kindergarten Kinder Traum</t>
  </si>
  <si>
    <t>BG Graz West</t>
  </si>
  <si>
    <t>REHAU Ges.m.b.H.</t>
  </si>
  <si>
    <t>Ehn Wilhelm, Bäckerei-Kaufhaus</t>
  </si>
  <si>
    <t>*Peneder Stahl-u.Hallenbau GesmbH</t>
  </si>
  <si>
    <t>Peneder Stahl-u.Hallenbau GesmbH</t>
  </si>
  <si>
    <t>Stadtgemeinde Amstetten 3300 Amstet</t>
  </si>
  <si>
    <t>TECWINGS Industrialisierung u. Elek</t>
  </si>
  <si>
    <t>Eisenberger   Herzog RAe GmbH</t>
  </si>
  <si>
    <t>*Askon Bau GmbH</t>
  </si>
  <si>
    <t>Askon Bau GmbH</t>
  </si>
  <si>
    <t>*Gravur Systems GmbH &amp; Co KG</t>
  </si>
  <si>
    <t>Gravur Systems GmbH &amp; Co KG</t>
  </si>
  <si>
    <t>ÖBB-Postbus GmbH</t>
  </si>
  <si>
    <t>*bauMax Österreich AG</t>
  </si>
  <si>
    <t>bauMax Österreich AG</t>
  </si>
  <si>
    <t>*HABAU Hoch-und Tiefbaugesellsc</t>
  </si>
  <si>
    <t>HABAU Hoch-und Tiefbaugesellsc</t>
  </si>
  <si>
    <t>*Leitner Nina</t>
  </si>
  <si>
    <t>Leitner Nina</t>
  </si>
  <si>
    <t>* eLearnconsult GesmbH</t>
  </si>
  <si>
    <t xml:space="preserve"> eLearnconsult GesmbH</t>
  </si>
  <si>
    <t>Öst. Ges. f. Nachhaltiges Bauen</t>
  </si>
  <si>
    <t>*Vollmann Franz Ing. Stadtbaumeiste</t>
  </si>
  <si>
    <t>Vollmann Franz Ing. Stadtbaumeiste</t>
  </si>
  <si>
    <t>*Ing Hiessberger Gesellschaft m</t>
  </si>
  <si>
    <t>Ing Hiessberger Gesellschaft m</t>
  </si>
  <si>
    <t>* Adrett GebäudereinigungsgmbH</t>
  </si>
  <si>
    <t xml:space="preserve"> Adrett GebäudereinigungsgmbH</t>
  </si>
  <si>
    <t>Rosenberger  Ges.m.b.H.</t>
  </si>
  <si>
    <t>Günthers Hof e.U.</t>
  </si>
  <si>
    <t>Zentrum fur Soziale Innovation GmbH</t>
  </si>
  <si>
    <t>*Sanatorium Maimonides-Zentrum GmbH</t>
  </si>
  <si>
    <t>Sanatorium Maimonides-Zentrum GmbH</t>
  </si>
  <si>
    <t>Auditreu GmbH</t>
  </si>
  <si>
    <t>*Spoon Next Level Technology Gm</t>
  </si>
  <si>
    <t>Spoon Next Level Technology Gm</t>
  </si>
  <si>
    <t>mobiCura Mobile Pflege &amp; Betreuung</t>
  </si>
  <si>
    <t>bofrost Austria GmbH</t>
  </si>
  <si>
    <t>*Gasthof Mohren</t>
  </si>
  <si>
    <t>Gasthof Mohren</t>
  </si>
  <si>
    <t>*Dr.Rudolf Müller</t>
  </si>
  <si>
    <t>Dr.Rudolf Müller</t>
  </si>
  <si>
    <t>*Landesregierung Stmk.</t>
  </si>
  <si>
    <t>Landesregierung Stmk.</t>
  </si>
  <si>
    <t>Österr. WohnbauGen.m.b.H.</t>
  </si>
  <si>
    <t>Siemens Personaldienstleistungen Gm</t>
  </si>
  <si>
    <t>Egger Dr. Wolfgang</t>
  </si>
  <si>
    <t>Zielpunkt Warenhandel GesmbH&amp;Co KG</t>
  </si>
  <si>
    <t>*Magna Steyr Powertrain AG &amp; Co KG</t>
  </si>
  <si>
    <t>Magna Steyr Powertrain AG &amp; Co KG</t>
  </si>
  <si>
    <t>* Dienstgeber nicht in Datenbank</t>
  </si>
  <si>
    <t xml:space="preserve"> Dienstgeber nicht in Datenbank</t>
  </si>
  <si>
    <t>KRENHOF Aktiengesellschaft</t>
  </si>
  <si>
    <t>*dm drogerie markt GmbH</t>
  </si>
  <si>
    <t>* Intercontainer Austria GesmbH</t>
  </si>
  <si>
    <t xml:space="preserve"> Intercontainer Austria GesmbH</t>
  </si>
  <si>
    <t>*SPAR</t>
  </si>
  <si>
    <t>SPAR</t>
  </si>
  <si>
    <t>ÖSTU-STETTIN</t>
  </si>
  <si>
    <t>CAMPUS 02 FH der Wirtschaft GmbH</t>
  </si>
  <si>
    <t>*DEX-TRANS Dexheimer Gmbh</t>
  </si>
  <si>
    <t>DEX-TRANS Dexheimer Gmbh</t>
  </si>
  <si>
    <t>*Goldenes Kreuz Privatklinik GmbH</t>
  </si>
  <si>
    <t>Goldenes Kreuz Privatklinik GmbH</t>
  </si>
  <si>
    <t>Squadra Personalmanagement GmbH</t>
  </si>
  <si>
    <t>EBE Elektrotechnik GmbH</t>
  </si>
  <si>
    <t>Elektro-Jacobus GmbH</t>
  </si>
  <si>
    <t>*Top Versicherungsservice GmbH</t>
  </si>
  <si>
    <t>Top Versicherungsservice GmbH</t>
  </si>
  <si>
    <t>Kindergruppe Mickey Mouse</t>
  </si>
  <si>
    <t>*Eckl Christoph Installationen</t>
  </si>
  <si>
    <t>Eckl Christoph Installationen</t>
  </si>
  <si>
    <t>*Sappi Gratkorn Ges.m.b.H., Fine P.</t>
  </si>
  <si>
    <t>Sappi Gratkorn Ges.m.b.H., Fine P.</t>
  </si>
  <si>
    <t>*Murexin GmbH</t>
  </si>
  <si>
    <t>Arge Trödlerladen</t>
  </si>
  <si>
    <t>*Lahnerbau Gesellschaft m.b.H.</t>
  </si>
  <si>
    <t>Lahnerbau Gesellschaft m.b.H.</t>
  </si>
  <si>
    <t>*Gebrüder Weiss GmbH</t>
  </si>
  <si>
    <t>Gebrüder Weiss GmbH</t>
  </si>
  <si>
    <t>*Reform-Werke Bauer &amp; Co GesmbH</t>
  </si>
  <si>
    <t>Reform-Werke Bauer &amp; Co GesmbH</t>
  </si>
  <si>
    <t>Mag. Thomas REISCH</t>
  </si>
  <si>
    <t>Wiener Staatsoper GmbH.</t>
  </si>
  <si>
    <t>*s.Oliver Austria Vertriebs GmbH</t>
  </si>
  <si>
    <t>s.Oliver Austria Vertriebs GmbH</t>
  </si>
  <si>
    <t>Stadtgemeinde Leibnitz</t>
  </si>
  <si>
    <t>Terra X Verein zum multikulturellen</t>
  </si>
  <si>
    <t>Magna Steyr FahrzeugtechnikAG&amp;CoKG</t>
  </si>
  <si>
    <t>*Red Tomatoes Produktions GmbH</t>
  </si>
  <si>
    <t>Red Tomatoes Produktions GmbH</t>
  </si>
  <si>
    <t>*Mondi AG</t>
  </si>
  <si>
    <t>Mondi AG</t>
  </si>
  <si>
    <t>*OMV Aktiengeselschaft</t>
  </si>
  <si>
    <t>OMV Aktiengeselschaft</t>
  </si>
  <si>
    <t>*Bene AG</t>
  </si>
  <si>
    <t>Bene AG</t>
  </si>
  <si>
    <t>VB Hotellerie GmbH</t>
  </si>
  <si>
    <t>*AMS Tirol</t>
  </si>
  <si>
    <t>AMS Tirol</t>
  </si>
  <si>
    <t>*Gebietskrankenkasse OÖ</t>
  </si>
  <si>
    <t>Gebietskrankenkasse OÖ</t>
  </si>
  <si>
    <t>OBI Bau- und Heimwerkermärkte</t>
  </si>
  <si>
    <t>*Trevision Groß Bild Technik Gm</t>
  </si>
  <si>
    <t>Trevision Groß Bild Technik Gm</t>
  </si>
  <si>
    <t>Biogena Naturprodukte GmbH u. Co KG</t>
  </si>
  <si>
    <t>FBG FASSADENBAU GESELLSCHAFT M.B.H.</t>
  </si>
  <si>
    <t>*Team 4 Projektmanagement GmbH</t>
  </si>
  <si>
    <t>Team 4 Projektmanagement GmbH</t>
  </si>
  <si>
    <t>*Hugo Boss AG</t>
  </si>
  <si>
    <t>Hugo Boss AG</t>
  </si>
  <si>
    <t>*Alfred Ganneshofer GmbH</t>
  </si>
  <si>
    <t>Alfred Ganneshofer GmbH</t>
  </si>
  <si>
    <t>*Bundespolizeidirektion Sbg.</t>
  </si>
  <si>
    <t>Bundespolizeidirektion Sbg.</t>
  </si>
  <si>
    <t>Billa Aktiengesellschaft</t>
  </si>
  <si>
    <t>KIKA Möbelhandelsges.m.b.H</t>
  </si>
  <si>
    <t>*Wacker Chemie AG</t>
  </si>
  <si>
    <t>Wacker Chemie AG</t>
  </si>
  <si>
    <t>* Landesklinikum Wiener Neustadt</t>
  </si>
  <si>
    <t xml:space="preserve"> Landesklinikum Wiener Neustadt</t>
  </si>
  <si>
    <t>Landeshauptstadt Salzburg</t>
  </si>
  <si>
    <t>* Team 24 Personalmanagement GmbH</t>
  </si>
  <si>
    <t xml:space="preserve"> Team 24 Personalmanagement GmbH</t>
  </si>
  <si>
    <t>*XXX Lutz KG</t>
  </si>
  <si>
    <t>XXX Lutz KG</t>
  </si>
  <si>
    <t>*Arbeitsmarktservice Österreich</t>
  </si>
  <si>
    <t>Arbeitsmarktservice Österreich</t>
  </si>
  <si>
    <t>*voestalpine Stahl Gmbh</t>
  </si>
  <si>
    <t>voestalpine Stahl Gmbh</t>
  </si>
  <si>
    <t>*Telekom Austria Personalmanagem.</t>
  </si>
  <si>
    <t>Telekom Austria Personalmanagem.</t>
  </si>
  <si>
    <t>*Wieser Wohnkeramik GmbH</t>
  </si>
  <si>
    <t>Wieser Wohnkeramik GmbH</t>
  </si>
  <si>
    <t>gahalt_not_null</t>
  </si>
  <si>
    <t>gahalt_orig_not_null</t>
  </si>
  <si>
    <t>kde_kde_rel_index</t>
  </si>
  <si>
    <t>anz</t>
  </si>
  <si>
    <t>gehalt_ersatzwert_index</t>
  </si>
  <si>
    <t>arbeitgeber aus umsatz; gehalt aus umsatz</t>
  </si>
  <si>
    <t>areitgeber aus kde_rel; gehalt aus ersatzwert</t>
  </si>
  <si>
    <t>areitgeber aus kde_rel; gehalt Transhabenumsatz</t>
  </si>
  <si>
    <t>arbeitgeber aus kde_REL; gehalt Transhabenumsatz</t>
  </si>
  <si>
    <t>areitgeber aus kde_rel; gehalt aus antragsscoring</t>
  </si>
  <si>
    <t>arbeitgeber aus kde_REL; KEIN 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</si>
</sst>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[gehalt_aus_kde_rel_u_trans_haben_ersatzwerte.xlsx]Tabelle4!PivotTable1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Tabelle4!$B$3</c:f>
              <c:strCache>
                <c:ptCount val="1"/>
                <c:pt idx="0">
                  <c:v>Anzahl von kundennummer</c:v>
                </c:pt>
              </c:strCache>
            </c:strRef>
          </c:tx>
          <c:invertIfNegative val="0"/>
          <c:cat>
            <c:strRef>
              <c:f>Tabelle4!$A$4:$A$25</c:f>
              <c:strCache>
                <c:ptCount val="21"/>
                <c:pt idx="0">
                  <c:v>9500-10000</c:v>
                </c:pt>
                <c:pt idx="1">
                  <c:v>9000-9500</c:v>
                </c:pt>
                <c:pt idx="2">
                  <c:v>8500-9000</c:v>
                </c:pt>
                <c:pt idx="3">
                  <c:v>8000-8500</c:v>
                </c:pt>
                <c:pt idx="4">
                  <c:v>7500-8000</c:v>
                </c:pt>
                <c:pt idx="5">
                  <c:v>7000-7500</c:v>
                </c:pt>
                <c:pt idx="6">
                  <c:v>6500-7000</c:v>
                </c:pt>
                <c:pt idx="7">
                  <c:v>6000-6500</c:v>
                </c:pt>
                <c:pt idx="8">
                  <c:v>5500-6000</c:v>
                </c:pt>
                <c:pt idx="9">
                  <c:v>500-1000</c:v>
                </c:pt>
                <c:pt idx="10">
                  <c:v>5000-5500</c:v>
                </c:pt>
                <c:pt idx="11">
                  <c:v>4500-5000</c:v>
                </c:pt>
                <c:pt idx="12">
                  <c:v>4000-4500</c:v>
                </c:pt>
                <c:pt idx="13">
                  <c:v>3500-4000</c:v>
                </c:pt>
                <c:pt idx="14">
                  <c:v>3000-3500</c:v>
                </c:pt>
                <c:pt idx="15">
                  <c:v>2500-3000</c:v>
                </c:pt>
                <c:pt idx="16">
                  <c:v>2000-2500</c:v>
                </c:pt>
                <c:pt idx="17">
                  <c:v>1500-2000</c:v>
                </c:pt>
                <c:pt idx="18">
                  <c:v>1000-1500</c:v>
                </c:pt>
                <c:pt idx="19">
                  <c:v>&gt;10000</c:v>
                </c:pt>
                <c:pt idx="20">
                  <c:v>&lt;500</c:v>
                </c:pt>
              </c:strCache>
            </c:strRef>
          </c:cat>
          <c:val>
            <c:numRef>
              <c:f>Tabelle4!$B$4:$B$25</c:f>
              <c:numCache>
                <c:formatCode>General</c:formatCode>
                <c:ptCount val="21"/>
                <c:pt idx="0">
                  <c:v>5</c:v>
                </c:pt>
                <c:pt idx="1">
                  <c:v>9</c:v>
                </c:pt>
                <c:pt idx="2">
                  <c:v>12</c:v>
                </c:pt>
                <c:pt idx="3">
                  <c:v>12</c:v>
                </c:pt>
                <c:pt idx="4">
                  <c:v>21</c:v>
                </c:pt>
                <c:pt idx="5">
                  <c:v>25</c:v>
                </c:pt>
                <c:pt idx="6">
                  <c:v>37</c:v>
                </c:pt>
                <c:pt idx="7">
                  <c:v>27</c:v>
                </c:pt>
                <c:pt idx="8">
                  <c:v>34</c:v>
                </c:pt>
                <c:pt idx="9">
                  <c:v>65</c:v>
                </c:pt>
                <c:pt idx="10">
                  <c:v>62</c:v>
                </c:pt>
                <c:pt idx="11">
                  <c:v>76</c:v>
                </c:pt>
                <c:pt idx="12">
                  <c:v>77</c:v>
                </c:pt>
                <c:pt idx="13">
                  <c:v>115</c:v>
                </c:pt>
                <c:pt idx="14">
                  <c:v>144</c:v>
                </c:pt>
                <c:pt idx="15">
                  <c:v>184</c:v>
                </c:pt>
                <c:pt idx="16">
                  <c:v>205</c:v>
                </c:pt>
                <c:pt idx="17">
                  <c:v>199</c:v>
                </c:pt>
                <c:pt idx="18">
                  <c:v>119</c:v>
                </c:pt>
                <c:pt idx="19">
                  <c:v>25</c:v>
                </c:pt>
                <c:pt idx="2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055296"/>
        <c:axId val="98077312"/>
      </c:barChart>
      <c:lineChart>
        <c:grouping val="standard"/>
        <c:varyColors val="0"/>
        <c:ser>
          <c:idx val="1"/>
          <c:order val="1"/>
          <c:tx>
            <c:strRef>
              <c:f>Tabelle4!$C$3</c:f>
              <c:strCache>
                <c:ptCount val="1"/>
                <c:pt idx="0">
                  <c:v>Anzahl von kundennummer2</c:v>
                </c:pt>
              </c:strCache>
            </c:strRef>
          </c:tx>
          <c:marker>
            <c:symbol val="none"/>
          </c:marker>
          <c:cat>
            <c:strRef>
              <c:f>Tabelle4!$A$4:$A$25</c:f>
              <c:strCache>
                <c:ptCount val="21"/>
                <c:pt idx="0">
                  <c:v>9500-10000</c:v>
                </c:pt>
                <c:pt idx="1">
                  <c:v>9000-9500</c:v>
                </c:pt>
                <c:pt idx="2">
                  <c:v>8500-9000</c:v>
                </c:pt>
                <c:pt idx="3">
                  <c:v>8000-8500</c:v>
                </c:pt>
                <c:pt idx="4">
                  <c:v>7500-8000</c:v>
                </c:pt>
                <c:pt idx="5">
                  <c:v>7000-7500</c:v>
                </c:pt>
                <c:pt idx="6">
                  <c:v>6500-7000</c:v>
                </c:pt>
                <c:pt idx="7">
                  <c:v>6000-6500</c:v>
                </c:pt>
                <c:pt idx="8">
                  <c:v>5500-6000</c:v>
                </c:pt>
                <c:pt idx="9">
                  <c:v>500-1000</c:v>
                </c:pt>
                <c:pt idx="10">
                  <c:v>5000-5500</c:v>
                </c:pt>
                <c:pt idx="11">
                  <c:v>4500-5000</c:v>
                </c:pt>
                <c:pt idx="12">
                  <c:v>4000-4500</c:v>
                </c:pt>
                <c:pt idx="13">
                  <c:v>3500-4000</c:v>
                </c:pt>
                <c:pt idx="14">
                  <c:v>3000-3500</c:v>
                </c:pt>
                <c:pt idx="15">
                  <c:v>2500-3000</c:v>
                </c:pt>
                <c:pt idx="16">
                  <c:v>2000-2500</c:v>
                </c:pt>
                <c:pt idx="17">
                  <c:v>1500-2000</c:v>
                </c:pt>
                <c:pt idx="18">
                  <c:v>1000-1500</c:v>
                </c:pt>
                <c:pt idx="19">
                  <c:v>&gt;10000</c:v>
                </c:pt>
                <c:pt idx="20">
                  <c:v>&lt;500</c:v>
                </c:pt>
              </c:strCache>
            </c:strRef>
          </c:cat>
          <c:val>
            <c:numRef>
              <c:f>Tabelle4!$C$4:$C$25</c:f>
              <c:numCache>
                <c:formatCode>0.00%</c:formatCode>
                <c:ptCount val="21"/>
                <c:pt idx="0">
                  <c:v>3.3602150537634409E-3</c:v>
                </c:pt>
                <c:pt idx="1">
                  <c:v>9.4086021505376347E-3</c:v>
                </c:pt>
                <c:pt idx="2">
                  <c:v>1.7473118279569891E-2</c:v>
                </c:pt>
                <c:pt idx="3">
                  <c:v>2.5537634408602152E-2</c:v>
                </c:pt>
                <c:pt idx="4">
                  <c:v>3.9650537634408602E-2</c:v>
                </c:pt>
                <c:pt idx="5">
                  <c:v>5.6451612903225805E-2</c:v>
                </c:pt>
                <c:pt idx="6">
                  <c:v>8.1317204301075266E-2</c:v>
                </c:pt>
                <c:pt idx="7">
                  <c:v>9.9462365591397844E-2</c:v>
                </c:pt>
                <c:pt idx="8">
                  <c:v>0.12231182795698925</c:v>
                </c:pt>
                <c:pt idx="9">
                  <c:v>0.16599462365591397</c:v>
                </c:pt>
                <c:pt idx="10">
                  <c:v>0.20766129032258066</c:v>
                </c:pt>
                <c:pt idx="11">
                  <c:v>0.25873655913978494</c:v>
                </c:pt>
                <c:pt idx="12">
                  <c:v>0.31048387096774194</c:v>
                </c:pt>
                <c:pt idx="13">
                  <c:v>0.38776881720430106</c:v>
                </c:pt>
                <c:pt idx="14">
                  <c:v>0.48454301075268819</c:v>
                </c:pt>
                <c:pt idx="15">
                  <c:v>0.60819892473118276</c:v>
                </c:pt>
                <c:pt idx="16">
                  <c:v>0.74596774193548387</c:v>
                </c:pt>
                <c:pt idx="17">
                  <c:v>0.87970430107526887</c:v>
                </c:pt>
                <c:pt idx="18">
                  <c:v>0.95967741935483875</c:v>
                </c:pt>
                <c:pt idx="19">
                  <c:v>0.97647849462365588</c:v>
                </c:pt>
                <c:pt idx="2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01344"/>
        <c:axId val="97802880"/>
      </c:lineChart>
      <c:catAx>
        <c:axId val="9780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97802880"/>
        <c:crosses val="autoZero"/>
        <c:auto val="1"/>
        <c:lblAlgn val="ctr"/>
        <c:lblOffset val="100"/>
        <c:noMultiLvlLbl val="0"/>
      </c:catAx>
      <c:valAx>
        <c:axId val="978028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7801344"/>
        <c:crosses val="autoZero"/>
        <c:crossBetween val="between"/>
      </c:valAx>
      <c:valAx>
        <c:axId val="98077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98055296"/>
        <c:crosses val="max"/>
        <c:crossBetween val="between"/>
      </c:valAx>
      <c:catAx>
        <c:axId val="98055296"/>
        <c:scaling>
          <c:orientation val="minMax"/>
        </c:scaling>
        <c:delete val="1"/>
        <c:axPos val="b"/>
        <c:majorTickMark val="out"/>
        <c:minorTickMark val="none"/>
        <c:tickLblPos val="nextTo"/>
        <c:crossAx val="9807731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Tabelle3!$A$2:$A$1045</c:f>
              <c:numCache>
                <c:formatCode>General</c:formatCode>
                <c:ptCount val="103"/>
                <c:pt idx="0">
                  <c:v>267.56</c:v>
                </c:pt>
                <c:pt idx="1">
                  <c:v>303.91000000000003</c:v>
                </c:pt>
                <c:pt idx="2">
                  <c:v>419.07</c:v>
                </c:pt>
                <c:pt idx="3">
                  <c:v>483.02</c:v>
                </c:pt>
                <c:pt idx="4">
                  <c:v>516.79</c:v>
                </c:pt>
                <c:pt idx="5">
                  <c:v>566.94000000000005</c:v>
                </c:pt>
                <c:pt idx="6">
                  <c:v>576.04999999999995</c:v>
                </c:pt>
                <c:pt idx="7">
                  <c:v>588.02</c:v>
                </c:pt>
                <c:pt idx="8">
                  <c:v>590.12</c:v>
                </c:pt>
                <c:pt idx="9">
                  <c:v>615.36</c:v>
                </c:pt>
                <c:pt idx="10">
                  <c:v>686.14</c:v>
                </c:pt>
                <c:pt idx="11">
                  <c:v>701.8</c:v>
                </c:pt>
                <c:pt idx="12">
                  <c:v>760.49</c:v>
                </c:pt>
                <c:pt idx="13">
                  <c:v>769.56</c:v>
                </c:pt>
                <c:pt idx="14">
                  <c:v>823.64</c:v>
                </c:pt>
                <c:pt idx="15">
                  <c:v>826.88</c:v>
                </c:pt>
                <c:pt idx="16">
                  <c:v>871.99</c:v>
                </c:pt>
                <c:pt idx="17">
                  <c:v>877.38</c:v>
                </c:pt>
                <c:pt idx="18">
                  <c:v>898.86</c:v>
                </c:pt>
                <c:pt idx="19">
                  <c:v>902.61</c:v>
                </c:pt>
                <c:pt idx="20">
                  <c:v>916.12</c:v>
                </c:pt>
                <c:pt idx="21">
                  <c:v>921.34</c:v>
                </c:pt>
                <c:pt idx="22">
                  <c:v>955.75</c:v>
                </c:pt>
                <c:pt idx="23">
                  <c:v>997.72</c:v>
                </c:pt>
                <c:pt idx="24">
                  <c:v>1028.45</c:v>
                </c:pt>
                <c:pt idx="25">
                  <c:v>1047.2</c:v>
                </c:pt>
                <c:pt idx="26">
                  <c:v>1047.2</c:v>
                </c:pt>
                <c:pt idx="27">
                  <c:v>1047.2</c:v>
                </c:pt>
                <c:pt idx="28">
                  <c:v>1059.05</c:v>
                </c:pt>
                <c:pt idx="29">
                  <c:v>1084.3399999999999</c:v>
                </c:pt>
                <c:pt idx="30">
                  <c:v>1085.96</c:v>
                </c:pt>
                <c:pt idx="31">
                  <c:v>1092.0899999999999</c:v>
                </c:pt>
                <c:pt idx="32">
                  <c:v>1105.6600000000001</c:v>
                </c:pt>
                <c:pt idx="33">
                  <c:v>1109.25</c:v>
                </c:pt>
                <c:pt idx="34">
                  <c:v>1162.04</c:v>
                </c:pt>
                <c:pt idx="35">
                  <c:v>1169.25</c:v>
                </c:pt>
                <c:pt idx="36">
                  <c:v>1182.8</c:v>
                </c:pt>
                <c:pt idx="37">
                  <c:v>1200.01</c:v>
                </c:pt>
                <c:pt idx="38">
                  <c:v>1244.18</c:v>
                </c:pt>
                <c:pt idx="39">
                  <c:v>1266.47</c:v>
                </c:pt>
                <c:pt idx="40">
                  <c:v>1316.25</c:v>
                </c:pt>
                <c:pt idx="41">
                  <c:v>1319</c:v>
                </c:pt>
                <c:pt idx="42">
                  <c:v>1341.56</c:v>
                </c:pt>
                <c:pt idx="43">
                  <c:v>1354.9</c:v>
                </c:pt>
                <c:pt idx="44">
                  <c:v>1371.82</c:v>
                </c:pt>
                <c:pt idx="45">
                  <c:v>1380.29</c:v>
                </c:pt>
                <c:pt idx="46">
                  <c:v>1392.22</c:v>
                </c:pt>
                <c:pt idx="47">
                  <c:v>1398.58</c:v>
                </c:pt>
                <c:pt idx="48">
                  <c:v>1401.62</c:v>
                </c:pt>
                <c:pt idx="49">
                  <c:v>1404.46</c:v>
                </c:pt>
                <c:pt idx="50">
                  <c:v>1418.31</c:v>
                </c:pt>
                <c:pt idx="51">
                  <c:v>1419.22</c:v>
                </c:pt>
                <c:pt idx="52">
                  <c:v>1431.88</c:v>
                </c:pt>
                <c:pt idx="53">
                  <c:v>1476.62</c:v>
                </c:pt>
                <c:pt idx="54">
                  <c:v>1495.05</c:v>
                </c:pt>
                <c:pt idx="55">
                  <c:v>1499.79</c:v>
                </c:pt>
                <c:pt idx="56">
                  <c:v>1520.04</c:v>
                </c:pt>
                <c:pt idx="57">
                  <c:v>1537.88</c:v>
                </c:pt>
                <c:pt idx="58">
                  <c:v>1540.08</c:v>
                </c:pt>
                <c:pt idx="59">
                  <c:v>1543.86</c:v>
                </c:pt>
                <c:pt idx="60">
                  <c:v>1562.69</c:v>
                </c:pt>
                <c:pt idx="61">
                  <c:v>1581</c:v>
                </c:pt>
                <c:pt idx="62">
                  <c:v>1585.16</c:v>
                </c:pt>
                <c:pt idx="63">
                  <c:v>1658.71</c:v>
                </c:pt>
                <c:pt idx="64">
                  <c:v>1697</c:v>
                </c:pt>
                <c:pt idx="65">
                  <c:v>1722.2</c:v>
                </c:pt>
                <c:pt idx="66">
                  <c:v>1731.62</c:v>
                </c:pt>
                <c:pt idx="67">
                  <c:v>1772.44</c:v>
                </c:pt>
                <c:pt idx="68">
                  <c:v>1805.59</c:v>
                </c:pt>
                <c:pt idx="69">
                  <c:v>1807.32</c:v>
                </c:pt>
                <c:pt idx="70">
                  <c:v>1812.54</c:v>
                </c:pt>
                <c:pt idx="71">
                  <c:v>1818.99</c:v>
                </c:pt>
                <c:pt idx="72">
                  <c:v>1850.82</c:v>
                </c:pt>
                <c:pt idx="73">
                  <c:v>1851.77</c:v>
                </c:pt>
                <c:pt idx="74">
                  <c:v>1871.6</c:v>
                </c:pt>
                <c:pt idx="75">
                  <c:v>1875.77</c:v>
                </c:pt>
                <c:pt idx="76">
                  <c:v>1895.89</c:v>
                </c:pt>
                <c:pt idx="77">
                  <c:v>1910.13</c:v>
                </c:pt>
                <c:pt idx="78">
                  <c:v>1942.66</c:v>
                </c:pt>
                <c:pt idx="79">
                  <c:v>1965.39</c:v>
                </c:pt>
                <c:pt idx="80">
                  <c:v>1988.85</c:v>
                </c:pt>
                <c:pt idx="81">
                  <c:v>2019.18</c:v>
                </c:pt>
                <c:pt idx="82">
                  <c:v>2035.09</c:v>
                </c:pt>
                <c:pt idx="83">
                  <c:v>2047.44</c:v>
                </c:pt>
                <c:pt idx="84">
                  <c:v>2113.56</c:v>
                </c:pt>
                <c:pt idx="85">
                  <c:v>2175.56</c:v>
                </c:pt>
                <c:pt idx="86">
                  <c:v>2407.33</c:v>
                </c:pt>
                <c:pt idx="87">
                  <c:v>2544.46</c:v>
                </c:pt>
                <c:pt idx="88">
                  <c:v>2546.35</c:v>
                </c:pt>
                <c:pt idx="89">
                  <c:v>2601.92</c:v>
                </c:pt>
                <c:pt idx="90">
                  <c:v>2706.35</c:v>
                </c:pt>
                <c:pt idx="91">
                  <c:v>2715.13</c:v>
                </c:pt>
                <c:pt idx="92">
                  <c:v>2742.9</c:v>
                </c:pt>
                <c:pt idx="93">
                  <c:v>2794.87</c:v>
                </c:pt>
                <c:pt idx="94">
                  <c:v>2800.31</c:v>
                </c:pt>
                <c:pt idx="95">
                  <c:v>2837.97</c:v>
                </c:pt>
                <c:pt idx="96">
                  <c:v>3119.04</c:v>
                </c:pt>
                <c:pt idx="97">
                  <c:v>3261</c:v>
                </c:pt>
                <c:pt idx="98">
                  <c:v>3377.16</c:v>
                </c:pt>
                <c:pt idx="99">
                  <c:v>3584.65</c:v>
                </c:pt>
                <c:pt idx="100">
                  <c:v>4371.96</c:v>
                </c:pt>
                <c:pt idx="101">
                  <c:v>6292.68</c:v>
                </c:pt>
                <c:pt idx="102">
                  <c:v>8644.68</c:v>
                </c:pt>
              </c:numCache>
            </c:numRef>
          </c:xVal>
          <c:yVal>
            <c:numRef>
              <c:f>Tabelle3!$C$2:$C$1045</c:f>
              <c:numCache>
                <c:formatCode>General</c:formatCode>
                <c:ptCount val="103"/>
                <c:pt idx="0">
                  <c:v>1933</c:v>
                </c:pt>
                <c:pt idx="1">
                  <c:v>1933</c:v>
                </c:pt>
                <c:pt idx="2">
                  <c:v>1933</c:v>
                </c:pt>
                <c:pt idx="3">
                  <c:v>1933</c:v>
                </c:pt>
                <c:pt idx="4">
                  <c:v>1933</c:v>
                </c:pt>
                <c:pt idx="5">
                  <c:v>1933</c:v>
                </c:pt>
                <c:pt idx="6">
                  <c:v>1933</c:v>
                </c:pt>
                <c:pt idx="7">
                  <c:v>1933</c:v>
                </c:pt>
                <c:pt idx="8">
                  <c:v>1933</c:v>
                </c:pt>
                <c:pt idx="9">
                  <c:v>1933</c:v>
                </c:pt>
                <c:pt idx="10">
                  <c:v>1933</c:v>
                </c:pt>
                <c:pt idx="11">
                  <c:v>1933</c:v>
                </c:pt>
                <c:pt idx="12">
                  <c:v>1933</c:v>
                </c:pt>
                <c:pt idx="13">
                  <c:v>2382.3000000000002</c:v>
                </c:pt>
                <c:pt idx="14">
                  <c:v>1933</c:v>
                </c:pt>
                <c:pt idx="15">
                  <c:v>1933</c:v>
                </c:pt>
                <c:pt idx="16">
                  <c:v>1933</c:v>
                </c:pt>
                <c:pt idx="17">
                  <c:v>1933</c:v>
                </c:pt>
                <c:pt idx="18">
                  <c:v>1933</c:v>
                </c:pt>
                <c:pt idx="19">
                  <c:v>1933</c:v>
                </c:pt>
                <c:pt idx="20">
                  <c:v>1933</c:v>
                </c:pt>
                <c:pt idx="21">
                  <c:v>1933</c:v>
                </c:pt>
                <c:pt idx="22">
                  <c:v>1933</c:v>
                </c:pt>
                <c:pt idx="23">
                  <c:v>1933</c:v>
                </c:pt>
                <c:pt idx="24">
                  <c:v>1933</c:v>
                </c:pt>
                <c:pt idx="25">
                  <c:v>1933</c:v>
                </c:pt>
                <c:pt idx="26">
                  <c:v>1933</c:v>
                </c:pt>
                <c:pt idx="27">
                  <c:v>1933</c:v>
                </c:pt>
                <c:pt idx="28">
                  <c:v>1933</c:v>
                </c:pt>
                <c:pt idx="29">
                  <c:v>1933</c:v>
                </c:pt>
                <c:pt idx="30">
                  <c:v>1933</c:v>
                </c:pt>
                <c:pt idx="31">
                  <c:v>1933</c:v>
                </c:pt>
                <c:pt idx="32">
                  <c:v>1933</c:v>
                </c:pt>
                <c:pt idx="33">
                  <c:v>1933</c:v>
                </c:pt>
                <c:pt idx="34">
                  <c:v>1933</c:v>
                </c:pt>
                <c:pt idx="35">
                  <c:v>1933</c:v>
                </c:pt>
                <c:pt idx="36">
                  <c:v>1933</c:v>
                </c:pt>
                <c:pt idx="37">
                  <c:v>2583.67</c:v>
                </c:pt>
                <c:pt idx="38">
                  <c:v>1877.93</c:v>
                </c:pt>
                <c:pt idx="39">
                  <c:v>1933</c:v>
                </c:pt>
                <c:pt idx="40">
                  <c:v>1933</c:v>
                </c:pt>
                <c:pt idx="41">
                  <c:v>1933</c:v>
                </c:pt>
                <c:pt idx="42">
                  <c:v>1933</c:v>
                </c:pt>
                <c:pt idx="43">
                  <c:v>1933</c:v>
                </c:pt>
                <c:pt idx="44">
                  <c:v>1933</c:v>
                </c:pt>
                <c:pt idx="45">
                  <c:v>1933</c:v>
                </c:pt>
                <c:pt idx="46">
                  <c:v>1933</c:v>
                </c:pt>
                <c:pt idx="47">
                  <c:v>1933</c:v>
                </c:pt>
                <c:pt idx="48">
                  <c:v>1933</c:v>
                </c:pt>
                <c:pt idx="49">
                  <c:v>1933</c:v>
                </c:pt>
                <c:pt idx="50">
                  <c:v>1933</c:v>
                </c:pt>
                <c:pt idx="51">
                  <c:v>1933</c:v>
                </c:pt>
                <c:pt idx="52">
                  <c:v>1933</c:v>
                </c:pt>
                <c:pt idx="53">
                  <c:v>1933</c:v>
                </c:pt>
                <c:pt idx="54">
                  <c:v>1933</c:v>
                </c:pt>
                <c:pt idx="55">
                  <c:v>1933</c:v>
                </c:pt>
                <c:pt idx="56">
                  <c:v>803.77</c:v>
                </c:pt>
                <c:pt idx="57">
                  <c:v>1933</c:v>
                </c:pt>
                <c:pt idx="58">
                  <c:v>1933</c:v>
                </c:pt>
                <c:pt idx="59">
                  <c:v>1933</c:v>
                </c:pt>
                <c:pt idx="60">
                  <c:v>1933</c:v>
                </c:pt>
                <c:pt idx="61">
                  <c:v>1933</c:v>
                </c:pt>
                <c:pt idx="62">
                  <c:v>1933</c:v>
                </c:pt>
                <c:pt idx="63">
                  <c:v>1933</c:v>
                </c:pt>
                <c:pt idx="64">
                  <c:v>2307.35</c:v>
                </c:pt>
                <c:pt idx="65">
                  <c:v>1933</c:v>
                </c:pt>
                <c:pt idx="66">
                  <c:v>1933</c:v>
                </c:pt>
                <c:pt idx="67">
                  <c:v>1933</c:v>
                </c:pt>
                <c:pt idx="68">
                  <c:v>1933</c:v>
                </c:pt>
                <c:pt idx="69">
                  <c:v>2052.7600000000002</c:v>
                </c:pt>
                <c:pt idx="70">
                  <c:v>1933</c:v>
                </c:pt>
                <c:pt idx="71">
                  <c:v>1933</c:v>
                </c:pt>
                <c:pt idx="72">
                  <c:v>1933</c:v>
                </c:pt>
                <c:pt idx="73">
                  <c:v>1933</c:v>
                </c:pt>
                <c:pt idx="74">
                  <c:v>1933</c:v>
                </c:pt>
                <c:pt idx="75">
                  <c:v>1933</c:v>
                </c:pt>
                <c:pt idx="76">
                  <c:v>1933</c:v>
                </c:pt>
                <c:pt idx="77">
                  <c:v>1933</c:v>
                </c:pt>
                <c:pt idx="78">
                  <c:v>1933</c:v>
                </c:pt>
                <c:pt idx="79">
                  <c:v>1933</c:v>
                </c:pt>
                <c:pt idx="80">
                  <c:v>1933</c:v>
                </c:pt>
                <c:pt idx="81">
                  <c:v>1933</c:v>
                </c:pt>
                <c:pt idx="82">
                  <c:v>1933</c:v>
                </c:pt>
                <c:pt idx="83">
                  <c:v>1933</c:v>
                </c:pt>
                <c:pt idx="84">
                  <c:v>1933</c:v>
                </c:pt>
                <c:pt idx="85">
                  <c:v>1933</c:v>
                </c:pt>
                <c:pt idx="86">
                  <c:v>1933</c:v>
                </c:pt>
                <c:pt idx="87">
                  <c:v>1933</c:v>
                </c:pt>
                <c:pt idx="88">
                  <c:v>1933</c:v>
                </c:pt>
                <c:pt idx="89">
                  <c:v>1933</c:v>
                </c:pt>
                <c:pt idx="90">
                  <c:v>1933</c:v>
                </c:pt>
                <c:pt idx="91">
                  <c:v>1933</c:v>
                </c:pt>
                <c:pt idx="92">
                  <c:v>1933</c:v>
                </c:pt>
                <c:pt idx="93">
                  <c:v>1933</c:v>
                </c:pt>
                <c:pt idx="94">
                  <c:v>1933</c:v>
                </c:pt>
                <c:pt idx="95">
                  <c:v>1933</c:v>
                </c:pt>
                <c:pt idx="96">
                  <c:v>3915.61</c:v>
                </c:pt>
                <c:pt idx="97">
                  <c:v>2783.74</c:v>
                </c:pt>
                <c:pt idx="98">
                  <c:v>2357.4</c:v>
                </c:pt>
                <c:pt idx="99">
                  <c:v>1933</c:v>
                </c:pt>
                <c:pt idx="100">
                  <c:v>5356.15</c:v>
                </c:pt>
                <c:pt idx="101">
                  <c:v>4278.0600000000004</c:v>
                </c:pt>
                <c:pt idx="102">
                  <c:v>4313.9799999999996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72896"/>
        <c:axId val="196271104"/>
      </c:scatterChart>
      <c:valAx>
        <c:axId val="19627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271104"/>
        <c:crosses val="autoZero"/>
        <c:crossBetween val="midCat"/>
      </c:valAx>
      <c:valAx>
        <c:axId val="19627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272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25</xdr:row>
      <xdr:rowOff>57149</xdr:rowOff>
    </xdr:from>
    <xdr:to>
      <xdr:col>4</xdr:col>
      <xdr:colOff>438150</xdr:colOff>
      <xdr:row>44</xdr:row>
      <xdr:rowOff>104774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58</xdr:row>
      <xdr:rowOff>47625</xdr:rowOff>
    </xdr:from>
    <xdr:to>
      <xdr:col>12</xdr:col>
      <xdr:colOff>704850</xdr:colOff>
      <xdr:row>259</xdr:row>
      <xdr:rowOff>104775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kich Daniel" refreshedDate="42846.492031828704" createdVersion="4" refreshedVersion="4" minRefreshableVersion="3" recordCount="1488">
  <cacheSource type="worksheet">
    <worksheetSource ref="A1:E1489" sheet="Tabelle1"/>
  </cacheSource>
  <cacheFields count="5">
    <cacheField name="ende_beobachtung_datum" numFmtId="14">
      <sharedItems containsSemiMixedTypes="0" containsNonDate="0" containsDate="1" containsString="0" minDate="2017-04-01T00:00:00" maxDate="2017-04-02T00:00:00"/>
    </cacheField>
    <cacheField name="institutszuordnung" numFmtId="0">
      <sharedItems containsSemiMixedTypes="0" containsString="0" containsNumber="1" containsInteger="1" minValue="100" maxValue="110"/>
    </cacheField>
    <cacheField name="kundennummer" numFmtId="0">
      <sharedItems containsSemiMixedTypes="0" containsString="0" containsNumber="1" containsInteger="1" minValue="2" maxValue="7277"/>
    </cacheField>
    <cacheField name="arbeitgeber_coalesce" numFmtId="0">
      <sharedItems/>
    </cacheField>
    <cacheField name="gehalt_coalesce" numFmtId="0">
      <sharedItems containsSemiMixedTypes="0" containsString="0" containsNumber="1" minValue="19.68" maxValue="51107.040000000001" count="1464">
        <n v="19.68"/>
        <n v="105.52"/>
        <n v="112.5"/>
        <n v="122.52"/>
        <n v="148.32"/>
        <n v="150"/>
        <n v="200"/>
        <n v="214.1"/>
        <n v="225.13"/>
        <n v="243.04"/>
        <n v="246"/>
        <n v="257.16000000000003"/>
        <n v="260.82"/>
        <n v="296.22000000000003"/>
        <n v="307.8"/>
        <n v="314.14"/>
        <n v="318.7"/>
        <n v="376.32"/>
        <n v="394.6"/>
        <n v="395.69"/>
        <n v="400"/>
        <n v="411.21"/>
        <n v="415"/>
        <n v="420.1"/>
        <n v="425.7"/>
        <n v="428.2"/>
        <n v="428.52"/>
        <n v="446.23"/>
        <n v="447.3"/>
        <n v="462.6"/>
        <n v="479.78"/>
        <n v="480.96"/>
        <n v="485.24"/>
        <n v="494.6"/>
        <n v="500"/>
        <n v="504.36"/>
        <n v="518.41999999999996"/>
        <n v="518.46"/>
        <n v="523.71"/>
        <n v="560.4"/>
        <n v="560.78"/>
        <n v="580"/>
        <n v="588.76"/>
        <n v="605.52"/>
        <n v="606"/>
        <n v="621.4"/>
        <n v="626.09"/>
        <n v="630.04"/>
        <n v="630.25"/>
        <n v="633.48"/>
        <n v="635.25"/>
        <n v="640.29999999999995"/>
        <n v="653.67999999999995"/>
        <n v="655.04"/>
        <n v="657.82"/>
        <n v="664.9"/>
        <n v="680.9"/>
        <n v="697.81"/>
        <n v="698.31"/>
        <n v="704.74"/>
        <n v="709.33"/>
        <n v="737.4"/>
        <n v="740.46"/>
        <n v="761.75"/>
        <n v="781.58"/>
        <n v="786.72"/>
        <n v="800"/>
        <n v="803.72"/>
        <n v="806.36"/>
        <n v="815.8"/>
        <n v="842.48"/>
        <n v="860.71"/>
        <n v="861.44"/>
        <n v="864.33"/>
        <n v="865.38"/>
        <n v="868.21"/>
        <n v="870.2"/>
        <n v="875"/>
        <n v="875.06"/>
        <n v="875.98"/>
        <n v="898.04"/>
        <n v="901.14"/>
        <n v="903.6"/>
        <n v="910.8"/>
        <n v="910.9"/>
        <n v="930.91"/>
        <n v="932.82"/>
        <n v="935.18"/>
        <n v="935.6"/>
        <n v="940.01"/>
        <n v="944.88"/>
        <n v="947.76"/>
        <n v="954.86"/>
        <n v="968.52"/>
        <n v="972"/>
        <n v="974.68"/>
        <n v="976.06"/>
        <n v="987.26"/>
        <n v="996.11"/>
        <n v="1005.66"/>
        <n v="1007.54"/>
        <n v="1007.96"/>
        <n v="1012.8"/>
        <n v="1017.96"/>
        <n v="1023.38"/>
        <n v="1023.6"/>
        <n v="1024.08"/>
        <n v="1026"/>
        <n v="1035"/>
        <n v="1035.6400000000001"/>
        <n v="1041.52"/>
        <n v="1041.8399999999999"/>
        <n v="1045.92"/>
        <n v="1066.44"/>
        <n v="1067.6600000000001"/>
        <n v="1074.3599999999999"/>
        <n v="1076.19"/>
        <n v="1097.5999999999999"/>
        <n v="1100"/>
        <n v="1106.3"/>
        <n v="1111.93"/>
        <n v="1115.56"/>
        <n v="1120.81"/>
        <n v="1125"/>
        <n v="1132"/>
        <n v="1134.17"/>
        <n v="1135.6400000000001"/>
        <n v="1137.94"/>
        <n v="1139.32"/>
        <n v="1147.24"/>
        <n v="1154.04"/>
        <n v="1161.32"/>
        <n v="1163.74"/>
        <n v="1173.5"/>
        <n v="1176.8800000000001"/>
        <n v="1179.02"/>
        <n v="1180.3599999999999"/>
        <n v="1182.1199999999999"/>
        <n v="1190.81"/>
        <n v="1192.06"/>
        <n v="1204.8599999999999"/>
        <n v="1207.8900000000001"/>
        <n v="1208.1600000000001"/>
        <n v="1208.28"/>
        <n v="1220"/>
        <n v="1220.21"/>
        <n v="1234.28"/>
        <n v="1243.54"/>
        <n v="1245.94"/>
        <n v="1250"/>
        <n v="1253.79"/>
        <n v="1258.78"/>
        <n v="1262.1600000000001"/>
        <n v="1265.31"/>
        <n v="1270.42"/>
        <n v="1272"/>
        <n v="1273.3399999999999"/>
        <n v="1285"/>
        <n v="1285.24"/>
        <n v="1287"/>
        <n v="1288.93"/>
        <n v="1289.1600000000001"/>
        <n v="1290.1600000000001"/>
        <n v="1295.6600000000001"/>
        <n v="1297.19"/>
        <n v="1308.4000000000001"/>
        <n v="1309.95"/>
        <n v="1323.76"/>
        <n v="1324.46"/>
        <n v="1324.6"/>
        <n v="1335.38"/>
        <n v="1339.66"/>
        <n v="1341.56"/>
        <n v="1345.4"/>
        <n v="1351.16"/>
        <n v="1353.22"/>
        <n v="1355.06"/>
        <n v="1355.2"/>
        <n v="1360.68"/>
        <n v="1360.76"/>
        <n v="1361.81"/>
        <n v="1373.32"/>
        <n v="1379.57"/>
        <n v="1380.29"/>
        <n v="1382.37"/>
        <n v="1384.04"/>
        <n v="1395.6"/>
        <n v="1396.9"/>
        <n v="1401.46"/>
        <n v="1410.68"/>
        <n v="1414.32"/>
        <n v="1414.7"/>
        <n v="1417.1"/>
        <n v="1418.14"/>
        <n v="1423.92"/>
        <n v="1424"/>
        <n v="1438.32"/>
        <n v="1438.6"/>
        <n v="1440.36"/>
        <n v="1442.46"/>
        <n v="1449.86"/>
        <n v="1451.78"/>
        <n v="1454.54"/>
        <n v="1456.27"/>
        <n v="1457.71"/>
        <n v="1462.08"/>
        <n v="1468.83"/>
        <n v="1474.68"/>
        <n v="1478.4"/>
        <n v="1483.05"/>
        <n v="1487.62"/>
        <n v="1489.19"/>
        <n v="1489.79"/>
        <n v="1490.68"/>
        <n v="1491.05"/>
        <n v="1494.26"/>
        <n v="1495.66"/>
        <n v="1499.37"/>
        <n v="1500"/>
        <n v="1501.34"/>
        <n v="1505.89"/>
        <n v="1507.55"/>
        <n v="1508.71"/>
        <n v="1518.19"/>
        <n v="1524.52"/>
        <n v="1534"/>
        <n v="1536.04"/>
        <n v="1536.07"/>
        <n v="1537.74"/>
        <n v="1543.8"/>
        <n v="1544.36"/>
        <n v="1544.96"/>
        <n v="1550.92"/>
        <n v="1551.84"/>
        <n v="1553"/>
        <n v="1555.96"/>
        <n v="1557.98"/>
        <n v="1560.95"/>
        <n v="1565.28"/>
        <n v="1569"/>
        <n v="1569.58"/>
        <n v="1571.53"/>
        <n v="1571.76"/>
        <n v="1579.84"/>
        <n v="1582.24"/>
        <n v="1583.68"/>
        <n v="1585.84"/>
        <n v="1587.04"/>
        <n v="1587.36"/>
        <n v="1590"/>
        <n v="1594.42"/>
        <n v="1594.46"/>
        <n v="1598.52"/>
        <n v="1599.22"/>
        <n v="1600"/>
        <n v="1602.58"/>
        <n v="1604.36"/>
        <n v="1608.08"/>
        <n v="1608.4"/>
        <n v="1611"/>
        <n v="1613.48"/>
        <n v="1613.84"/>
        <n v="1617.22"/>
        <n v="1619.85"/>
        <n v="1621.02"/>
        <n v="1622.36"/>
        <n v="1628.19"/>
        <n v="1629.9"/>
        <n v="1638.58"/>
        <n v="1639.35"/>
        <n v="1640.4"/>
        <n v="1644.65"/>
        <n v="1646.14"/>
        <n v="1646.62"/>
        <n v="1648.08"/>
        <n v="1650"/>
        <n v="1651.82"/>
        <n v="1655.06"/>
        <n v="1655.98"/>
        <n v="1656.8"/>
        <n v="1657.1"/>
        <n v="1668.08"/>
        <n v="1668.18"/>
        <n v="1668.3"/>
        <n v="1674.06"/>
        <n v="1676.17"/>
        <n v="1678.49"/>
        <n v="1688.9"/>
        <n v="1688.92"/>
        <n v="1689.42"/>
        <n v="1692"/>
        <n v="1694.08"/>
        <n v="1694.16"/>
        <n v="1694.57"/>
        <n v="1707.24"/>
        <n v="1707.8"/>
        <n v="1708.53"/>
        <n v="1709.04"/>
        <n v="1709.17"/>
        <n v="1712.07"/>
        <n v="1712.58"/>
        <n v="1713.84"/>
        <n v="1715.02"/>
        <n v="1718.96"/>
        <n v="1719.97"/>
        <n v="1721.82"/>
        <n v="1724.36"/>
        <n v="1725.33"/>
        <n v="1725.6"/>
        <n v="1729.68"/>
        <n v="1731.19"/>
        <n v="1736.33"/>
        <n v="1737.84"/>
        <n v="1740.98"/>
        <n v="1745.35"/>
        <n v="1746.4"/>
        <n v="1748.25"/>
        <n v="1754.65"/>
        <n v="1759.26"/>
        <n v="1761.8"/>
        <n v="1764.52"/>
        <n v="1764.66"/>
        <n v="1766.44"/>
        <n v="1766.52"/>
        <n v="1767.15"/>
        <n v="1771.3"/>
        <n v="1772.53"/>
        <n v="1773.13"/>
        <n v="1774.12"/>
        <n v="1775"/>
        <n v="1781.07"/>
        <n v="1784.19"/>
        <n v="1788.44"/>
        <n v="1789.8"/>
        <n v="1792.2"/>
        <n v="1798.1"/>
        <n v="1800"/>
        <n v="1809.58"/>
        <n v="1813.12"/>
        <n v="1813.84"/>
        <n v="1818.66"/>
        <n v="1818.68"/>
        <n v="1821"/>
        <n v="1821.55"/>
        <n v="1821.9"/>
        <n v="1821.96"/>
        <n v="1822.61"/>
        <n v="1825.04"/>
        <n v="1825.77"/>
        <n v="1828.56"/>
        <n v="1830.2"/>
        <n v="1833.62"/>
        <n v="1835.4"/>
        <n v="1836.78"/>
        <n v="1837"/>
        <n v="1840.88"/>
        <n v="1841.02"/>
        <n v="1843.21"/>
        <n v="1850.08"/>
        <n v="1850.6"/>
        <n v="1854.22"/>
        <n v="1855.31"/>
        <n v="1861.92"/>
        <n v="1864.38"/>
        <n v="1867.5"/>
        <n v="1868.6"/>
        <n v="1869.82"/>
        <n v="1878"/>
        <n v="1879.2"/>
        <n v="1881.7"/>
        <n v="1884.13"/>
        <n v="1885.54"/>
        <n v="1887.2"/>
        <n v="1889.88"/>
        <n v="1895.68"/>
        <n v="1898"/>
        <n v="1902.16"/>
        <n v="1902.85"/>
        <n v="1902.9"/>
        <n v="1908.44"/>
        <n v="1919.74"/>
        <n v="1922.28"/>
        <n v="1927.9"/>
        <n v="1931.28"/>
        <n v="1932.12"/>
        <n v="1943.94"/>
        <n v="1949.52"/>
        <n v="1950"/>
        <n v="1953.79"/>
        <n v="1954.68"/>
        <n v="1957.86"/>
        <n v="1961.88"/>
        <n v="1961.96"/>
        <n v="1963.12"/>
        <n v="1966.36"/>
        <n v="1968.28"/>
        <n v="1970.28"/>
        <n v="1972.84"/>
        <n v="1977.8"/>
        <n v="1980"/>
        <n v="1989"/>
        <n v="1998.46"/>
        <n v="2000"/>
        <n v="2000.78"/>
        <n v="2001.02"/>
        <n v="2003.52"/>
        <n v="2004.26"/>
        <n v="2007.64"/>
        <n v="2011.87"/>
        <n v="2022.84"/>
        <n v="2025.6"/>
        <n v="2027.02"/>
        <n v="2027.76"/>
        <n v="2030.8"/>
        <n v="2032.22"/>
        <n v="2032.58"/>
        <n v="2033.16"/>
        <n v="2034.13"/>
        <n v="2035.49"/>
        <n v="2040.72"/>
        <n v="2040.82"/>
        <n v="2041.34"/>
        <n v="2045.73"/>
        <n v="2049.5300000000002"/>
        <n v="2049.75"/>
        <n v="2053.0300000000002"/>
        <n v="2057.73"/>
        <n v="2061"/>
        <n v="2064.52"/>
        <n v="2065.2399999999998"/>
        <n v="2079.15"/>
        <n v="2080.66"/>
        <n v="2080.8000000000002"/>
        <n v="2081.37"/>
        <n v="2081.6999999999998"/>
        <n v="2083.98"/>
        <n v="2087.1999999999998"/>
        <n v="2090"/>
        <n v="2097.1"/>
        <n v="2097.5700000000002"/>
        <n v="2098.3200000000002"/>
        <n v="2100"/>
        <n v="2101.06"/>
        <n v="2105"/>
        <n v="2108.3000000000002"/>
        <n v="2109.64"/>
        <n v="2109.9499999999998"/>
        <n v="2111.5100000000002"/>
        <n v="2119.6"/>
        <n v="2122.31"/>
        <n v="2128.8000000000002"/>
        <n v="2134.19"/>
        <n v="2138.64"/>
        <n v="2140.5"/>
        <n v="2145"/>
        <n v="2147.52"/>
        <n v="2150.29"/>
        <n v="2154.8200000000002"/>
        <n v="2159.2800000000002"/>
        <n v="2161.16"/>
        <n v="2164.71"/>
        <n v="2171.1999999999998"/>
        <n v="2173.6"/>
        <n v="2174.04"/>
        <n v="2175.75"/>
        <n v="2180.12"/>
        <n v="2180.44"/>
        <n v="2183.9499999999998"/>
        <n v="2185.12"/>
        <n v="2190"/>
        <n v="2193.83"/>
        <n v="2200"/>
        <n v="2204.7399999999998"/>
        <n v="2205.7800000000002"/>
        <n v="2206.4899999999998"/>
        <n v="2207.52"/>
        <n v="2207.7399999999998"/>
        <n v="2208.83"/>
        <n v="2210.1"/>
        <n v="2212.6"/>
        <n v="2216.1999999999998"/>
        <n v="2218.12"/>
        <n v="2219.38"/>
        <n v="2220"/>
        <n v="2221.92"/>
        <n v="2222.2600000000002"/>
        <n v="2224.48"/>
        <n v="2226.36"/>
        <n v="2232.17"/>
        <n v="2235.5300000000002"/>
        <n v="2238.69"/>
        <n v="2239.1999999999998"/>
        <n v="2240.16"/>
        <n v="2242.42"/>
        <n v="2247.75"/>
        <n v="2248.87"/>
        <n v="2254.56"/>
        <n v="2255.88"/>
        <n v="2257.4"/>
        <n v="2259.42"/>
        <n v="2260.64"/>
        <n v="2262.2800000000002"/>
        <n v="2262.56"/>
        <n v="2267.06"/>
        <n v="2268.92"/>
        <n v="2270.1"/>
        <n v="2273.8200000000002"/>
        <n v="2274.11"/>
        <n v="2279.3000000000002"/>
        <n v="2279.54"/>
        <n v="2282"/>
        <n v="2282.3000000000002"/>
        <n v="2282.84"/>
        <n v="2284.58"/>
        <n v="2286.96"/>
        <n v="2288.1999999999998"/>
        <n v="2288.9699999999998"/>
        <n v="2289"/>
        <n v="2289.8000000000002"/>
        <n v="2291.64"/>
        <n v="2296.96"/>
        <n v="2299.1999999999998"/>
        <n v="2299.9899999999998"/>
        <n v="2300"/>
        <n v="2300.3200000000002"/>
        <n v="2302.12"/>
        <n v="2302.56"/>
        <n v="2303.89"/>
        <n v="2306.67"/>
        <n v="2307.2399999999998"/>
        <n v="2308"/>
        <n v="2316.12"/>
        <n v="2317"/>
        <n v="2319.23"/>
        <n v="2322.36"/>
        <n v="2322.6799999999998"/>
        <n v="2325.42"/>
        <n v="2328.23"/>
        <n v="2332.54"/>
        <n v="2332.7199999999998"/>
        <n v="2333.7600000000002"/>
        <n v="2334.66"/>
        <n v="2338.2199999999998"/>
        <n v="2341.5700000000002"/>
        <n v="2349.98"/>
        <n v="2353.36"/>
        <n v="2355.37"/>
        <n v="2358.3000000000002"/>
        <n v="2358.86"/>
        <n v="2359.6799999999998"/>
        <n v="2360.23"/>
        <n v="2363.71"/>
        <n v="2364.19"/>
        <n v="2364.58"/>
        <n v="2366.88"/>
        <n v="2367.66"/>
        <n v="2371.04"/>
        <n v="2375.7800000000002"/>
        <n v="2376.2399999999998"/>
        <n v="2378.34"/>
        <n v="2379.1999999999998"/>
        <n v="2379.75"/>
        <n v="2379.92"/>
        <n v="2384.8200000000002"/>
        <n v="2384.84"/>
        <n v="2385.48"/>
        <n v="2395.77"/>
        <n v="2396.86"/>
        <n v="2397.02"/>
        <n v="2398.1999999999998"/>
        <n v="2400.56"/>
        <n v="2402.94"/>
        <n v="2403.2399999999998"/>
        <n v="2404.16"/>
        <n v="2406.1"/>
        <n v="2411.21"/>
        <n v="2419.88"/>
        <n v="2424.04"/>
        <n v="2426.94"/>
        <n v="2427.48"/>
        <n v="2428.4299999999998"/>
        <n v="2429.8000000000002"/>
        <n v="2432.8200000000002"/>
        <n v="2436"/>
        <n v="2439.5"/>
        <n v="2446.44"/>
        <n v="2447.52"/>
        <n v="2448.9"/>
        <n v="2449.9899999999998"/>
        <n v="2451.7800000000002"/>
        <n v="2453.42"/>
        <n v="2457.7199999999998"/>
        <n v="2463.6999999999998"/>
        <n v="2472.1999999999998"/>
        <n v="2474.6"/>
        <n v="2475.06"/>
        <n v="2477.2800000000002"/>
        <n v="2478.2399999999998"/>
        <n v="2480.04"/>
        <n v="2482.44"/>
        <n v="2489.48"/>
        <n v="2492"/>
        <n v="2492.84"/>
        <n v="2492.94"/>
        <n v="2493"/>
        <n v="2500"/>
        <n v="2503.9699999999998"/>
        <n v="2507.04"/>
        <n v="2508.66"/>
        <n v="2511.56"/>
        <n v="2518.7800000000002"/>
        <n v="2519.75"/>
        <n v="2523"/>
        <n v="2526.73"/>
        <n v="2528.2199999999998"/>
        <n v="2547.44"/>
        <n v="2548.29"/>
        <n v="2549.77"/>
        <n v="2553.86"/>
        <n v="2554.13"/>
        <n v="2560.7399999999998"/>
        <n v="2562"/>
        <n v="2563.3200000000002"/>
        <n v="2568.4"/>
        <n v="2578.16"/>
        <n v="2578.7399999999998"/>
        <n v="2579.23"/>
        <n v="2582.13"/>
        <n v="2584.14"/>
        <n v="2588.3000000000002"/>
        <n v="2600"/>
        <n v="2602.88"/>
        <n v="2604.12"/>
        <n v="2604.75"/>
        <n v="2607.98"/>
        <n v="2608.13"/>
        <n v="2613.34"/>
        <n v="2614.38"/>
        <n v="2617.73"/>
        <n v="2623.74"/>
        <n v="2627.02"/>
        <n v="2629.28"/>
        <n v="2630"/>
        <n v="2630.77"/>
        <n v="2631.66"/>
        <n v="2633.13"/>
        <n v="2636.08"/>
        <n v="2636.16"/>
        <n v="2636.24"/>
        <n v="2639.48"/>
        <n v="2640.44"/>
        <n v="2642.94"/>
        <n v="2644.26"/>
        <n v="2645.49"/>
        <n v="2646.2"/>
        <n v="2648.56"/>
        <n v="2648.95"/>
        <n v="2649.1"/>
        <n v="2650.84"/>
        <n v="2651.52"/>
        <n v="2657.32"/>
        <n v="2658.16"/>
        <n v="2661.76"/>
        <n v="2663.08"/>
        <n v="2665.96"/>
        <n v="2668.5"/>
        <n v="2669.52"/>
        <n v="2669.8"/>
        <n v="2676"/>
        <n v="2678.28"/>
        <n v="2684.68"/>
        <n v="2686.42"/>
        <n v="2688.72"/>
        <n v="2690.46"/>
        <n v="2690.75"/>
        <n v="2694.69"/>
        <n v="2699.3"/>
        <n v="2700"/>
        <n v="2700.62"/>
        <n v="2706.12"/>
        <n v="2709.82"/>
        <n v="2717.35"/>
        <n v="2717.4"/>
        <n v="2720.32"/>
        <n v="2721.64"/>
        <n v="2724.14"/>
        <n v="2725.54"/>
        <n v="2726.29"/>
        <n v="2726.52"/>
        <n v="2732.16"/>
        <n v="2732.74"/>
        <n v="2735.4"/>
        <n v="2735.98"/>
        <n v="2739.8"/>
        <n v="2744.37"/>
        <n v="2745.39"/>
        <n v="2754.05"/>
        <n v="2754.81"/>
        <n v="2757.57"/>
        <n v="2762.16"/>
        <n v="2767.04"/>
        <n v="2767.16"/>
        <n v="2770.18"/>
        <n v="2772.6"/>
        <n v="2775.08"/>
        <n v="2781.14"/>
        <n v="2784.02"/>
        <n v="2784.7"/>
        <n v="2785.34"/>
        <n v="2785.5"/>
        <n v="2789.45"/>
        <n v="2790.93"/>
        <n v="2793.3"/>
        <n v="2795.06"/>
        <n v="2796.2"/>
        <n v="2797.34"/>
        <n v="2798.88"/>
        <n v="2800.39"/>
        <n v="2802.12"/>
        <n v="2804.72"/>
        <n v="2807.64"/>
        <n v="2808.8"/>
        <n v="2810.38"/>
        <n v="2810.75"/>
        <n v="2813.24"/>
        <n v="2814.14"/>
        <n v="2814.99"/>
        <n v="2816.35"/>
        <n v="2824.46"/>
        <n v="2825.98"/>
        <n v="2826.26"/>
        <n v="2843.72"/>
        <n v="2848.56"/>
        <n v="2851.98"/>
        <n v="2852.22"/>
        <n v="2855.16"/>
        <n v="2860.28"/>
        <n v="2862.64"/>
        <n v="2862.94"/>
        <n v="2863.67"/>
        <n v="2864.38"/>
        <n v="2864.56"/>
        <n v="2865.16"/>
        <n v="2865.32"/>
        <n v="2865.56"/>
        <n v="2874.85"/>
        <n v="2877.58"/>
        <n v="2877.86"/>
        <n v="2878.1"/>
        <n v="2879.39"/>
        <n v="2884.58"/>
        <n v="2886.58"/>
        <n v="2892.36"/>
        <n v="2893.38"/>
        <n v="2895.8"/>
        <n v="2903.15"/>
        <n v="2906.81"/>
        <n v="2912.34"/>
        <n v="2915.98"/>
        <n v="2923.25"/>
        <n v="2923.29"/>
        <n v="2927.14"/>
        <n v="2929.52"/>
        <n v="2931.31"/>
        <n v="2933.04"/>
        <n v="2934.01"/>
        <n v="2934.88"/>
        <n v="2939.68"/>
        <n v="2941.2"/>
        <n v="2943"/>
        <n v="2943.48"/>
        <n v="2948.64"/>
        <n v="2949.68"/>
        <n v="2952.23"/>
        <n v="2952.48"/>
        <n v="2953.02"/>
        <n v="2956.72"/>
        <n v="2964.42"/>
        <n v="2964.87"/>
        <n v="2966.38"/>
        <n v="2977.86"/>
        <n v="2979.13"/>
        <n v="2981.24"/>
        <n v="2983.79"/>
        <n v="2991.44"/>
        <n v="2994.86"/>
        <n v="3001.94"/>
        <n v="3003.14"/>
        <n v="3007.4"/>
        <n v="3010.52"/>
        <n v="3012.96"/>
        <n v="3023.16"/>
        <n v="3026.28"/>
        <n v="3027.66"/>
        <n v="3033.95"/>
        <n v="3034.88"/>
        <n v="3037.88"/>
        <n v="3037.98"/>
        <n v="3047.76"/>
        <n v="3048.34"/>
        <n v="3049.2"/>
        <n v="3052.58"/>
        <n v="3054.42"/>
        <n v="3054.46"/>
        <n v="3055.74"/>
        <n v="3056.22"/>
        <n v="3058.85"/>
        <n v="3060.84"/>
        <n v="3062.47"/>
        <n v="3067.32"/>
        <n v="3067.92"/>
        <n v="3068.42"/>
        <n v="3068.83"/>
        <n v="3074.68"/>
        <n v="3080.9"/>
        <n v="3083.22"/>
        <n v="3088.94"/>
        <n v="3090.6"/>
        <n v="3093.56"/>
        <n v="3096.78"/>
        <n v="3100.18"/>
        <n v="3102.36"/>
        <n v="3108.62"/>
        <n v="3109.38"/>
        <n v="3112"/>
        <n v="3118.63"/>
        <n v="3119.04"/>
        <n v="3119.22"/>
        <n v="3120.13"/>
        <n v="3120.3"/>
        <n v="3124.56"/>
        <n v="3129.61"/>
        <n v="3130.41"/>
        <n v="3132"/>
        <n v="3136.44"/>
        <n v="3138.54"/>
        <n v="3146.16"/>
        <n v="3147.02"/>
        <n v="3150.12"/>
        <n v="3162.72"/>
        <n v="3165.06"/>
        <n v="3165.24"/>
        <n v="3171.84"/>
        <n v="3174.59"/>
        <n v="3174.68"/>
        <n v="3175.38"/>
        <n v="3186.56"/>
        <n v="3187.7"/>
        <n v="3188.51"/>
        <n v="3188.58"/>
        <n v="3195.46"/>
        <n v="3203.71"/>
        <n v="3205.12"/>
        <n v="3206.88"/>
        <n v="3212.84"/>
        <n v="3217.5"/>
        <n v="3220.94"/>
        <n v="3222.6"/>
        <n v="3222.64"/>
        <n v="3226.58"/>
        <n v="3230.49"/>
        <n v="3232.54"/>
        <n v="3234.88"/>
        <n v="3236.88"/>
        <n v="3239.49"/>
        <n v="3240.52"/>
        <n v="3252.69"/>
        <n v="3257.88"/>
        <n v="3263.76"/>
        <n v="3264.62"/>
        <n v="3269.9"/>
        <n v="3276.6"/>
        <n v="3278.38"/>
        <n v="3282.68"/>
        <n v="3284.8"/>
        <n v="3285.31"/>
        <n v="3296.4"/>
        <n v="3297"/>
        <n v="3299.72"/>
        <n v="3300"/>
        <n v="3301.52"/>
        <n v="3302.43"/>
        <n v="3304.88"/>
        <n v="3307.06"/>
        <n v="3307.68"/>
        <n v="3320.54"/>
        <n v="3322.3"/>
        <n v="3330.02"/>
        <n v="3330.11"/>
        <n v="3331.66"/>
        <n v="3336.92"/>
        <n v="3339.24"/>
        <n v="3343.92"/>
        <n v="3346.02"/>
        <n v="3349.04"/>
        <n v="3351.18"/>
        <n v="3356"/>
        <n v="3363.54"/>
        <n v="3366.9"/>
        <n v="3371.76"/>
        <n v="3376.36"/>
        <n v="3381.21"/>
        <n v="3381.52"/>
        <n v="3385.1"/>
        <n v="3389.51"/>
        <n v="3396.69"/>
        <n v="3400.38"/>
        <n v="3402.34"/>
        <n v="3403.17"/>
        <n v="3404.5"/>
        <n v="3406.29"/>
        <n v="3413.98"/>
        <n v="3430.06"/>
        <n v="3431.54"/>
        <n v="3453.5"/>
        <n v="3455.06"/>
        <n v="3457.4"/>
        <n v="3458.26"/>
        <n v="3459.92"/>
        <n v="3462.86"/>
        <n v="3465.42"/>
        <n v="3468"/>
        <n v="3472.64"/>
        <n v="3481.02"/>
        <n v="3489.28"/>
        <n v="3489.68"/>
        <n v="3493.76"/>
        <n v="3498.78"/>
        <n v="3500"/>
        <n v="3505.14"/>
        <n v="3514.98"/>
        <n v="3516.32"/>
        <n v="3520.2"/>
        <n v="3528.6"/>
        <n v="3529.52"/>
        <n v="3530.35"/>
        <n v="3540.24"/>
        <n v="3541.58"/>
        <n v="3545.58"/>
        <n v="3546.76"/>
        <n v="3550.74"/>
        <n v="3551.13"/>
        <n v="3551.54"/>
        <n v="3552.4"/>
        <n v="3561.84"/>
        <n v="3565.84"/>
        <n v="3567.04"/>
        <n v="3570.78"/>
        <n v="3573.41"/>
        <n v="3573.84"/>
        <n v="3576.08"/>
        <n v="3576.59"/>
        <n v="3581.86"/>
        <n v="3584.74"/>
        <n v="3587.01"/>
        <n v="3613.3"/>
        <n v="3614.3"/>
        <n v="3616.64"/>
        <n v="3618"/>
        <n v="3619.18"/>
        <n v="3621.1"/>
        <n v="3622.94"/>
        <n v="3623.22"/>
        <n v="3624.98"/>
        <n v="3642.38"/>
        <n v="3644.28"/>
        <n v="3646.34"/>
        <n v="3651.18"/>
        <n v="3667.84"/>
        <n v="3670.92"/>
        <n v="3681.82"/>
        <n v="3688.44"/>
        <n v="3692.64"/>
        <n v="3693.3"/>
        <n v="3698.14"/>
        <n v="3717.72"/>
        <n v="3719.16"/>
        <n v="3719.9"/>
        <n v="3722.44"/>
        <n v="3729.36"/>
        <n v="3732.22"/>
        <n v="3732.48"/>
        <n v="3733.83"/>
        <n v="3734.3"/>
        <n v="3735.53"/>
        <n v="3736.22"/>
        <n v="3749"/>
        <n v="3751.73"/>
        <n v="3753.96"/>
        <n v="3756.5"/>
        <n v="3766.15"/>
        <n v="3768.86"/>
        <n v="3777.9"/>
        <n v="3784.72"/>
        <n v="3786.03"/>
        <n v="3786.66"/>
        <n v="3790.72"/>
        <n v="3793.39"/>
        <n v="3796.54"/>
        <n v="3798.68"/>
        <n v="3799.42"/>
        <n v="3815.26"/>
        <n v="3821.52"/>
        <n v="3823.64"/>
        <n v="3826.14"/>
        <n v="3830.78"/>
        <n v="3838.82"/>
        <n v="3849.62"/>
        <n v="3850.82"/>
        <n v="3854.24"/>
        <n v="3859.39"/>
        <n v="3860.64"/>
        <n v="3862"/>
        <n v="3867.42"/>
        <n v="3868.19"/>
        <n v="3881.54"/>
        <n v="3881.84"/>
        <n v="3885.36"/>
        <n v="3885.56"/>
        <n v="3886.93"/>
        <n v="3896.71"/>
        <n v="3898.56"/>
        <n v="3912.21"/>
        <n v="3918"/>
        <n v="3927.84"/>
        <n v="3934.77"/>
        <n v="3934.86"/>
        <n v="3937.35"/>
        <n v="3938.16"/>
        <n v="3941.78"/>
        <n v="3947.86"/>
        <n v="3952.5"/>
        <n v="3954.38"/>
        <n v="3956.7"/>
        <n v="3957.84"/>
        <n v="3967.9"/>
        <n v="3968.21"/>
        <n v="3968.3"/>
        <n v="3977.88"/>
        <n v="3988.72"/>
        <n v="3991.12"/>
        <n v="3996.66"/>
        <n v="4007.62"/>
        <n v="4010.68"/>
        <n v="4022.84"/>
        <n v="4023.46"/>
        <n v="4029.24"/>
        <n v="4036.95"/>
        <n v="4045.56"/>
        <n v="4051.32"/>
        <n v="4056.38"/>
        <n v="4064.02"/>
        <n v="4065.23"/>
        <n v="4065.83"/>
        <n v="4067.11"/>
        <n v="4089.7"/>
        <n v="4093.32"/>
        <n v="4112.22"/>
        <n v="4119.12"/>
        <n v="4120.4399999999996"/>
        <n v="4135.3"/>
        <n v="4137.0600000000004"/>
        <n v="4148.24"/>
        <n v="4172.76"/>
        <n v="4175.6099999999997"/>
        <n v="4175.8500000000004"/>
        <n v="4180.32"/>
        <n v="4193.96"/>
        <n v="4195.46"/>
        <n v="4196.68"/>
        <n v="4197.16"/>
        <n v="4207.18"/>
        <n v="4214.72"/>
        <n v="4217.58"/>
        <n v="4227.76"/>
        <n v="4244.17"/>
        <n v="4251.28"/>
        <n v="4258.08"/>
        <n v="4259.32"/>
        <n v="4259.4799999999996"/>
        <n v="4260.08"/>
        <n v="4274.88"/>
        <n v="4289.3599999999997"/>
        <n v="4296.2"/>
        <n v="4300"/>
        <n v="4300.5600000000004"/>
        <n v="4306.3"/>
        <n v="4306.4399999999996"/>
        <n v="4311.82"/>
        <n v="4323.4799999999996"/>
        <n v="4334.4399999999996"/>
        <n v="4335.3599999999997"/>
        <n v="4340.7"/>
        <n v="4344.04"/>
        <n v="4354.12"/>
        <n v="4357.78"/>
        <n v="4359.72"/>
        <n v="4362.74"/>
        <n v="4363.3"/>
        <n v="4374.4799999999996"/>
        <n v="4375.22"/>
        <n v="4380.5"/>
        <n v="4387.2"/>
        <n v="4394.32"/>
        <n v="4397.46"/>
        <n v="4402.54"/>
        <n v="4415.72"/>
        <n v="4423.7"/>
        <n v="4426.5600000000004"/>
        <n v="4433.92"/>
        <n v="4439.82"/>
        <n v="4454.1000000000004"/>
        <n v="4475"/>
        <n v="4475.59"/>
        <n v="4481.84"/>
        <n v="4486.79"/>
        <n v="4488.51"/>
        <n v="4490.37"/>
        <n v="4497.79"/>
        <n v="4512.72"/>
        <n v="4528.3100000000004"/>
        <n v="4541.24"/>
        <n v="4546.41"/>
        <n v="4546.66"/>
        <n v="4547.62"/>
        <n v="4554.58"/>
        <n v="4563.5200000000004"/>
        <n v="4570.74"/>
        <n v="4574.3999999999996"/>
        <n v="4593.8599999999997"/>
        <n v="4597.68"/>
        <n v="4603.58"/>
        <n v="4606.8999999999996"/>
        <n v="4617.75"/>
        <n v="4618.62"/>
        <n v="4621.78"/>
        <n v="4623.12"/>
        <n v="4639.62"/>
        <n v="4640"/>
        <n v="4651.68"/>
        <n v="4654.43"/>
        <n v="4654.92"/>
        <n v="4660.93"/>
        <n v="4675.32"/>
        <n v="4678.58"/>
        <n v="4680.1000000000004"/>
        <n v="4699.8500000000004"/>
        <n v="4700"/>
        <n v="4707.5600000000004"/>
        <n v="4708.6099999999997"/>
        <n v="4710.7"/>
        <n v="4714.0200000000004"/>
        <n v="4718.6400000000003"/>
        <n v="4722.62"/>
        <n v="4726.07"/>
        <n v="4733.26"/>
        <n v="4752.6000000000004"/>
        <n v="4756.99"/>
        <n v="4761.5600000000004"/>
        <n v="4764.1000000000004"/>
        <n v="4767.68"/>
        <n v="4772.91"/>
        <n v="4781.08"/>
        <n v="4781.7"/>
        <n v="4798.3500000000004"/>
        <n v="4802.74"/>
        <n v="4820.0600000000004"/>
        <n v="4824.8900000000003"/>
        <n v="4825.3900000000003"/>
        <n v="4834.8900000000003"/>
        <n v="4839.8"/>
        <n v="4843.58"/>
        <n v="4847.0200000000004"/>
        <n v="4862.3500000000004"/>
        <n v="4882.8599999999997"/>
        <n v="4909.38"/>
        <n v="4912.8900000000003"/>
        <n v="4916.0200000000004"/>
        <n v="4917.8"/>
        <n v="4918.33"/>
        <n v="4931.57"/>
        <n v="4931.6000000000004"/>
        <n v="4932.8999999999996"/>
        <n v="4935.33"/>
        <n v="4936.3500000000004"/>
        <n v="4939.2299999999996"/>
        <n v="4942.22"/>
        <n v="4953.2299999999996"/>
        <n v="4956.9799999999996"/>
        <n v="4957.1499999999996"/>
        <n v="4972.32"/>
        <n v="4979.04"/>
        <n v="4987.8900000000003"/>
        <n v="4989"/>
        <n v="4993.93"/>
        <n v="5000"/>
        <n v="5015.1499999999996"/>
        <n v="5020.4799999999996"/>
        <n v="5024.47"/>
        <n v="5031.01"/>
        <n v="5032.5600000000004"/>
        <n v="5034.16"/>
        <n v="5037.8100000000004"/>
        <n v="5038.43"/>
        <n v="5039.04"/>
        <n v="5044.41"/>
        <n v="5045.1000000000004"/>
        <n v="5064.82"/>
        <n v="5068.1000000000004"/>
        <n v="5074.92"/>
        <n v="5076.18"/>
        <n v="5076.84"/>
        <n v="5076.97"/>
        <n v="5086.05"/>
        <n v="5115.1899999999996"/>
        <n v="5125.8999999999996"/>
        <n v="5131"/>
        <n v="5146.1499999999996"/>
        <n v="5158.04"/>
        <n v="5158.7"/>
        <n v="5168.8599999999997"/>
        <n v="5181.1899999999996"/>
        <n v="5193.83"/>
        <n v="5196.4399999999996"/>
        <n v="5198.95"/>
        <n v="5200"/>
        <n v="5206.29"/>
        <n v="5213.96"/>
        <n v="5221.54"/>
        <n v="5241.7700000000004"/>
        <n v="5245.95"/>
        <n v="5247.27"/>
        <n v="5247.37"/>
        <n v="5266.56"/>
        <n v="5267.7"/>
        <n v="5272.07"/>
        <n v="5279.37"/>
        <n v="5282.31"/>
        <n v="5286.96"/>
        <n v="5290.09"/>
        <n v="5298.27"/>
        <n v="5302.38"/>
        <n v="5309.04"/>
        <n v="5314.27"/>
        <n v="5332.26"/>
        <n v="5332.69"/>
        <n v="5340.89"/>
        <n v="5341.24"/>
        <n v="5346.34"/>
        <n v="5366.76"/>
        <n v="5391.54"/>
        <n v="5416.35"/>
        <n v="5417.06"/>
        <n v="5452.36"/>
        <n v="5463.52"/>
        <n v="5470.24"/>
        <n v="5498.38"/>
        <n v="5527.74"/>
        <n v="5543.64"/>
        <n v="5552.4"/>
        <n v="5565.45"/>
        <n v="5569.94"/>
        <n v="5615.34"/>
        <n v="5651.36"/>
        <n v="5659.32"/>
        <n v="5704.04"/>
        <n v="5723.99"/>
        <n v="5736.82"/>
        <n v="5745.24"/>
        <n v="5748.26"/>
        <n v="5750.94"/>
        <n v="5755.6"/>
        <n v="5766.77"/>
        <n v="5777.14"/>
        <n v="5784.07"/>
        <n v="5787.2"/>
        <n v="5831.31"/>
        <n v="5838.18"/>
        <n v="5854.81"/>
        <n v="5860.62"/>
        <n v="5865.79"/>
        <n v="5877.74"/>
        <n v="5889.84"/>
        <n v="5905.51"/>
        <n v="5918.96"/>
        <n v="5933.85"/>
        <n v="5955.12"/>
        <n v="5959.54"/>
        <n v="5971.62"/>
        <n v="5988.81"/>
        <n v="5991.83"/>
        <n v="6011.38"/>
        <n v="6011.68"/>
        <n v="6043.46"/>
        <n v="6075.93"/>
        <n v="6087.73"/>
        <n v="6090.83"/>
        <n v="6098.84"/>
        <n v="6102.74"/>
        <n v="6110.61"/>
        <n v="6146.92"/>
        <n v="6163.84"/>
        <n v="6184.53"/>
        <n v="6224.4"/>
        <n v="6228.43"/>
        <n v="6235.89"/>
        <n v="6265.82"/>
        <n v="6287.41"/>
        <n v="6306.44"/>
        <n v="6316.99"/>
        <n v="6335.99"/>
        <n v="6350.44"/>
        <n v="6373.91"/>
        <n v="6420.32"/>
        <n v="6430.35"/>
        <n v="6442.28"/>
        <n v="6484.56"/>
        <n v="6492.69"/>
        <n v="6507.08"/>
        <n v="6534.65"/>
        <n v="6549.7"/>
        <n v="6555.07"/>
        <n v="6558.2"/>
        <n v="6560.17"/>
        <n v="6561.36"/>
        <n v="6567.65"/>
        <n v="6570.2"/>
        <n v="6579.16"/>
        <n v="6583.06"/>
        <n v="6597.29"/>
        <n v="6621.85"/>
        <n v="6636.84"/>
        <n v="6637.71"/>
        <n v="6652.92"/>
        <n v="6702.81"/>
        <n v="6707.21"/>
        <n v="6750"/>
        <n v="6756.42"/>
        <n v="6785.24"/>
        <n v="6795.33"/>
        <n v="6820.56"/>
        <n v="6825.22"/>
        <n v="6864.38"/>
        <n v="6870.22"/>
        <n v="6874.4"/>
        <n v="6880"/>
        <n v="6894.76"/>
        <n v="6924.78"/>
        <n v="6949.82"/>
        <n v="6957.01"/>
        <n v="6966.26"/>
        <n v="6968.81"/>
        <n v="6977.21"/>
        <n v="6977.22"/>
        <n v="6992.4"/>
        <n v="7008.72"/>
        <n v="7030.67"/>
        <n v="7067.69"/>
        <n v="7143.74"/>
        <n v="7144.49"/>
        <n v="7147.59"/>
        <n v="7155.73"/>
        <n v="7177.02"/>
        <n v="7190.93"/>
        <n v="7246.32"/>
        <n v="7266.87"/>
        <n v="7284.14"/>
        <n v="7306.07"/>
        <n v="7316.52"/>
        <n v="7349.45"/>
        <n v="7388.82"/>
        <n v="7411.46"/>
        <n v="7425.22"/>
        <n v="7425.98"/>
        <n v="7465.62"/>
        <n v="7466.76"/>
        <n v="7467.1"/>
        <n v="7474.19"/>
        <n v="7476.48"/>
        <n v="7482.77"/>
        <n v="7515.2"/>
        <n v="7532.83"/>
        <n v="7542.28"/>
        <n v="7569.85"/>
        <n v="7580.67"/>
        <n v="7584.3"/>
        <n v="7593.24"/>
        <n v="7618.08"/>
        <n v="7660.07"/>
        <n v="7685.03"/>
        <n v="7705.58"/>
        <n v="7716.31"/>
        <n v="7719.27"/>
        <n v="7731.26"/>
        <n v="7802.92"/>
        <n v="7840.82"/>
        <n v="7869.48"/>
        <n v="7876.9"/>
        <n v="7915.98"/>
        <n v="7943.93"/>
        <n v="7993.39"/>
        <n v="8014.1"/>
        <n v="8014.3"/>
        <n v="8020.31"/>
        <n v="8103.47"/>
        <n v="8187.6"/>
        <n v="8195.66"/>
        <n v="8231.4699999999993"/>
        <n v="8245.2800000000007"/>
        <n v="8257.7099999999991"/>
        <n v="8357.76"/>
        <n v="8416.93"/>
        <n v="8447.73"/>
        <n v="8501.64"/>
        <n v="8589.8799999999992"/>
        <n v="8590.76"/>
        <n v="8599.48"/>
        <n v="8603.98"/>
        <n v="8613.92"/>
        <n v="8739.36"/>
        <n v="8795.67"/>
        <n v="8806.51"/>
        <n v="8806.9"/>
        <n v="8858.66"/>
        <n v="8948.0400000000009"/>
        <n v="9014.9500000000007"/>
        <n v="9187.9500000000007"/>
        <n v="9237.99"/>
        <n v="9279.5400000000009"/>
        <n v="9308"/>
        <n v="9336.11"/>
        <n v="9349.8799999999992"/>
        <n v="9391.3700000000008"/>
        <n v="9403.67"/>
        <n v="9605.0499999999993"/>
        <n v="9606.6200000000008"/>
        <n v="9643.14"/>
        <n v="9908.5300000000007"/>
        <n v="9935.06"/>
        <n v="10014.67"/>
        <n v="10068.09"/>
        <n v="10692.45"/>
        <n v="10800.9"/>
        <n v="10805.15"/>
        <n v="10863.6"/>
        <n v="10868.27"/>
        <n v="11172.48"/>
        <n v="11191.13"/>
        <n v="11228.96"/>
        <n v="11234.25"/>
        <n v="11336.27"/>
        <n v="11350.39"/>
        <n v="11427.06"/>
        <n v="11549.75"/>
        <n v="12238.56"/>
        <n v="12676.58"/>
        <n v="12803.81"/>
        <n v="13434.85"/>
        <n v="13972.67"/>
        <n v="14409.5"/>
        <n v="14798.92"/>
        <n v="15048.51"/>
        <n v="15630.89"/>
        <n v="51107.040000000001"/>
      </sharedItems>
      <fieldGroup base="4">
        <rangePr autoStart="0" autoEnd="0" startNum="500" endNum="10000" groupInterval="500"/>
        <groupItems count="21">
          <s v="&lt;500"/>
          <s v="500-1000"/>
          <s v="1000-1500"/>
          <s v="1500-2000"/>
          <s v="2000-2500"/>
          <s v="2500-3000"/>
          <s v="3000-3500"/>
          <s v="3500-4000"/>
          <s v="4000-4500"/>
          <s v="4500-5000"/>
          <s v="5000-5500"/>
          <s v="5500-6000"/>
          <s v="6000-6500"/>
          <s v="6500-7000"/>
          <s v="7000-7500"/>
          <s v="7500-8000"/>
          <s v="8000-8500"/>
          <s v="8500-9000"/>
          <s v="9000-9500"/>
          <s v="9500-10000"/>
          <s v="&gt;1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8">
  <r>
    <d v="2017-04-01T00:00:00"/>
    <n v="110"/>
    <n v="1462"/>
    <s v="*CARBONES HOLDING GMBH"/>
    <x v="0"/>
  </r>
  <r>
    <d v="2017-04-01T00:00:00"/>
    <n v="110"/>
    <n v="3419"/>
    <s v="PENSIONSVERSICHERUNGSANSTALT"/>
    <x v="1"/>
  </r>
  <r>
    <d v="2017-04-01T00:00:00"/>
    <n v="110"/>
    <n v="552"/>
    <s v="MW Health &amp; Fitness GmbH"/>
    <x v="2"/>
  </r>
  <r>
    <d v="2017-04-01T00:00:00"/>
    <n v="110"/>
    <n v="1410"/>
    <s v="Ing. P. Nachtnebel KEG"/>
    <x v="3"/>
  </r>
  <r>
    <d v="2017-04-01T00:00:00"/>
    <n v="110"/>
    <n v="3328"/>
    <s v="*Magistrat der Stadt Wien  MA 2"/>
    <x v="4"/>
  </r>
  <r>
    <d v="2017-04-01T00:00:00"/>
    <n v="110"/>
    <n v="5935"/>
    <s v="DAIGNEAULT EDWARD"/>
    <x v="5"/>
  </r>
  <r>
    <d v="2017-04-01T00:00:00"/>
    <n v="110"/>
    <n v="3752"/>
    <s v="Dr. Axel Kölblinger"/>
    <x v="6"/>
  </r>
  <r>
    <d v="2017-04-01T00:00:00"/>
    <n v="110"/>
    <n v="7026"/>
    <s v="Dietrich Gebr. GesmbH"/>
    <x v="7"/>
  </r>
  <r>
    <d v="2017-04-01T00:00:00"/>
    <n v="110"/>
    <n v="4976"/>
    <s v="Siedlungsgesellschaft"/>
    <x v="8"/>
  </r>
  <r>
    <d v="2017-04-01T00:00:00"/>
    <n v="100"/>
    <n v="4607"/>
    <s v="PENSIONSVERSICHERUNGSANSTALT"/>
    <x v="9"/>
  </r>
  <r>
    <d v="2017-04-01T00:00:00"/>
    <n v="110"/>
    <n v="4128"/>
    <s v="AUVA Hauptstelle"/>
    <x v="10"/>
  </r>
  <r>
    <d v="2017-04-01T00:00:00"/>
    <n v="110"/>
    <n v="398"/>
    <s v="Verwaltungsgerichtshof Wien"/>
    <x v="11"/>
  </r>
  <r>
    <d v="2017-04-01T00:00:00"/>
    <n v="110"/>
    <n v="2613"/>
    <s v="PENSIONSVERSICHERUNGSANSTALT"/>
    <x v="12"/>
  </r>
  <r>
    <d v="2017-04-01T00:00:00"/>
    <n v="110"/>
    <n v="6652"/>
    <s v="PENSIONSVERSICHERUNGSANSTALT"/>
    <x v="13"/>
  </r>
  <r>
    <d v="2017-04-01T00:00:00"/>
    <n v="110"/>
    <n v="1677"/>
    <s v="Vonbank Walter"/>
    <x v="14"/>
  </r>
  <r>
    <d v="2017-04-01T00:00:00"/>
    <n v="110"/>
    <n v="7000"/>
    <s v="PENSIONSVERSICHERUNGSANSTALT"/>
    <x v="15"/>
  </r>
  <r>
    <d v="2017-04-01T00:00:00"/>
    <n v="100"/>
    <n v="5606"/>
    <s v="PENSIONSVERSICHERUNGSANSTALT"/>
    <x v="16"/>
  </r>
  <r>
    <d v="2017-04-01T00:00:00"/>
    <n v="110"/>
    <n v="3135"/>
    <s v="*Auernigg Michaela KG"/>
    <x v="17"/>
  </r>
  <r>
    <d v="2017-04-01T00:00:00"/>
    <n v="100"/>
    <n v="4990"/>
    <s v="PENSIONSVERSICHERUNGSANSTALT"/>
    <x v="18"/>
  </r>
  <r>
    <d v="2017-04-01T00:00:00"/>
    <n v="110"/>
    <n v="211"/>
    <s v="H &amp; M Hennes &amp; Mauritz Gesmbh"/>
    <x v="19"/>
  </r>
  <r>
    <d v="2017-04-01T00:00:00"/>
    <n v="110"/>
    <n v="3528"/>
    <s v="ALEXANDRIA WARENHANDELS GMBH"/>
    <x v="20"/>
  </r>
  <r>
    <d v="2017-04-01T00:00:00"/>
    <n v="110"/>
    <n v="6004"/>
    <s v="Anker Snack  Coffee"/>
    <x v="21"/>
  </r>
  <r>
    <d v="2017-04-01T00:00:00"/>
    <n v="110"/>
    <n v="7059"/>
    <s v="AUER Wohn Finanzierung Beratung &amp;"/>
    <x v="22"/>
  </r>
  <r>
    <d v="2017-04-01T00:00:00"/>
    <n v="110"/>
    <n v="4839"/>
    <s v="PENSIONSVERSICHERUNGSANSTALT"/>
    <x v="23"/>
  </r>
  <r>
    <d v="2017-04-01T00:00:00"/>
    <n v="110"/>
    <n v="561"/>
    <s v="RALA HYGIENE"/>
    <x v="24"/>
  </r>
  <r>
    <d v="2017-04-01T00:00:00"/>
    <n v="110"/>
    <n v="2829"/>
    <s v="PENSIONSVERSICHERUNGSANSTALT"/>
    <x v="25"/>
  </r>
  <r>
    <d v="2017-04-01T00:00:00"/>
    <n v="110"/>
    <n v="5513"/>
    <s v="*Bauer Reisen"/>
    <x v="26"/>
  </r>
  <r>
    <d v="2017-04-01T00:00:00"/>
    <n v="110"/>
    <n v="5603"/>
    <s v="Balance"/>
    <x v="26"/>
  </r>
  <r>
    <d v="2017-04-01T00:00:00"/>
    <n v="110"/>
    <n v="1007"/>
    <s v="Holzmann  Josef"/>
    <x v="27"/>
  </r>
  <r>
    <d v="2017-04-01T00:00:00"/>
    <n v="110"/>
    <n v="5261"/>
    <s v="PENSIONSVERSICHERUNGSANSTALT"/>
    <x v="28"/>
  </r>
  <r>
    <d v="2017-04-01T00:00:00"/>
    <n v="110"/>
    <n v="4476"/>
    <s v="Gerald Niederle"/>
    <x v="29"/>
  </r>
  <r>
    <d v="2017-04-01T00:00:00"/>
    <n v="100"/>
    <n v="5961"/>
    <s v="PENSIONSVERSICHERUNGSANSTALT"/>
    <x v="30"/>
  </r>
  <r>
    <d v="2017-04-01T00:00:00"/>
    <n v="100"/>
    <n v="1109"/>
    <s v="*Farina Mühlen GmbH"/>
    <x v="31"/>
  </r>
  <r>
    <d v="2017-04-01T00:00:00"/>
    <n v="110"/>
    <n v="4054"/>
    <s v="PENSIONSVERSICHERUNGSANSTALT"/>
    <x v="32"/>
  </r>
  <r>
    <d v="2017-04-01T00:00:00"/>
    <n v="100"/>
    <n v="828"/>
    <s v="PENSIONSVERSICHERUNGSANSTALT"/>
    <x v="33"/>
  </r>
  <r>
    <d v="2017-04-01T00:00:00"/>
    <n v="110"/>
    <n v="4820"/>
    <s v="Konrad &amp; Partner Rechtsanwälte GmbH"/>
    <x v="34"/>
  </r>
  <r>
    <d v="2017-04-01T00:00:00"/>
    <n v="100"/>
    <n v="4092"/>
    <s v="PENSIONSVERSICHERUNGSANSTALT"/>
    <x v="35"/>
  </r>
  <r>
    <d v="2017-04-01T00:00:00"/>
    <n v="110"/>
    <n v="3083"/>
    <s v="PENSIONSVERSICHERUNGSANSTALT"/>
    <x v="36"/>
  </r>
  <r>
    <d v="2017-04-01T00:00:00"/>
    <n v="110"/>
    <n v="3841"/>
    <s v="PENSIONSVERSICHERUNGSANSTALT"/>
    <x v="37"/>
  </r>
  <r>
    <d v="2017-04-01T00:00:00"/>
    <n v="110"/>
    <n v="3064"/>
    <s v="IPA Internat. Personalagentur"/>
    <x v="38"/>
  </r>
  <r>
    <d v="2017-04-01T00:00:00"/>
    <n v="110"/>
    <n v="1416"/>
    <s v="*AMS"/>
    <x v="39"/>
  </r>
  <r>
    <d v="2017-04-01T00:00:00"/>
    <n v="110"/>
    <n v="2956"/>
    <s v="PENSIONSVERSICHERUNGSANSTALT"/>
    <x v="40"/>
  </r>
  <r>
    <d v="2017-04-01T00:00:00"/>
    <n v="110"/>
    <n v="5003"/>
    <s v="PENSIONSVERSICHERUNGSANSTALT"/>
    <x v="41"/>
  </r>
  <r>
    <d v="2017-04-01T00:00:00"/>
    <n v="110"/>
    <n v="3262"/>
    <s v="PENSIONSVERSICHERUNGSANSTALT"/>
    <x v="42"/>
  </r>
  <r>
    <d v="2017-04-01T00:00:00"/>
    <n v="110"/>
    <n v="1187"/>
    <s v="Zimmer HandelsgmbH."/>
    <x v="43"/>
  </r>
  <r>
    <d v="2017-04-01T00:00:00"/>
    <n v="100"/>
    <n v="6637"/>
    <s v="PENSIONSVERSICHERUNGSANSTALT"/>
    <x v="44"/>
  </r>
  <r>
    <d v="2017-04-01T00:00:00"/>
    <n v="110"/>
    <n v="2719"/>
    <s v="Oesterr. Urania f. STMK."/>
    <x v="45"/>
  </r>
  <r>
    <d v="2017-04-01T00:00:00"/>
    <n v="110"/>
    <n v="4895"/>
    <s v="Felber Transport Gesellschaft m.b.H"/>
    <x v="46"/>
  </r>
  <r>
    <d v="2017-04-01T00:00:00"/>
    <n v="110"/>
    <n v="6807"/>
    <s v="BAWAG P.S.K. VERSICHERUNG AG"/>
    <x v="47"/>
  </r>
  <r>
    <d v="2017-04-01T00:00:00"/>
    <n v="110"/>
    <n v="7111"/>
    <s v="APH d. Franzisk. GmbH"/>
    <x v="48"/>
  </r>
  <r>
    <d v="2017-04-01T00:00:00"/>
    <n v="110"/>
    <n v="1252"/>
    <s v="* Burgstaller Ludwig"/>
    <x v="49"/>
  </r>
  <r>
    <d v="2017-04-01T00:00:00"/>
    <n v="110"/>
    <n v="5229"/>
    <s v="Deloitte Services WP GmbH"/>
    <x v="50"/>
  </r>
  <r>
    <d v="2017-04-01T00:00:00"/>
    <n v="110"/>
    <n v="4252"/>
    <s v="PENSIONSVERSICHERUNGSANSTALT"/>
    <x v="51"/>
  </r>
  <r>
    <d v="2017-04-01T00:00:00"/>
    <n v="110"/>
    <n v="3007"/>
    <s v="PENSIONSVERSICHERUNGSANSTALT"/>
    <x v="52"/>
  </r>
  <r>
    <d v="2017-04-01T00:00:00"/>
    <n v="110"/>
    <n v="4939"/>
    <s v="PENSIONSVERSICHERUNGSANSTALT"/>
    <x v="53"/>
  </r>
  <r>
    <d v="2017-04-01T00:00:00"/>
    <n v="100"/>
    <n v="6214"/>
    <s v="Kinderbetr.Groß u. Klein"/>
    <x v="54"/>
  </r>
  <r>
    <d v="2017-04-01T00:00:00"/>
    <n v="110"/>
    <n v="923"/>
    <s v="PENSIONSVERSICHERUNGSANSTALT"/>
    <x v="55"/>
  </r>
  <r>
    <d v="2017-04-01T00:00:00"/>
    <n v="100"/>
    <n v="5769"/>
    <s v="PENSIONSVERSICHERUNGSANSTALT"/>
    <x v="56"/>
  </r>
  <r>
    <d v="2017-04-01T00:00:00"/>
    <n v="110"/>
    <n v="2224"/>
    <s v="Marktgemeinde Weiden am See"/>
    <x v="57"/>
  </r>
  <r>
    <d v="2017-04-01T00:00:00"/>
    <n v="110"/>
    <n v="1528"/>
    <s v="A Plus Arbeitsprojektentwicklung"/>
    <x v="58"/>
  </r>
  <r>
    <d v="2017-04-01T00:00:00"/>
    <n v="110"/>
    <n v="5962"/>
    <s v="PENSIONSVERSICHERUNGSANSTALT"/>
    <x v="59"/>
  </r>
  <r>
    <d v="2017-04-01T00:00:00"/>
    <n v="110"/>
    <n v="6176"/>
    <s v="Stadt - Apotheke Mag.pharm. Angerer"/>
    <x v="60"/>
  </r>
  <r>
    <d v="2017-04-01T00:00:00"/>
    <n v="110"/>
    <n v="4384"/>
    <s v="Jaklitsch Bau GmbH"/>
    <x v="61"/>
  </r>
  <r>
    <d v="2017-04-01T00:00:00"/>
    <n v="110"/>
    <n v="3075"/>
    <s v="PENSIONSVERSICHERUNGSANSTALT"/>
    <x v="62"/>
  </r>
  <r>
    <d v="2017-04-01T00:00:00"/>
    <n v="110"/>
    <n v="5740"/>
    <s v="HEL-WACHT Bwd. GmbH"/>
    <x v="63"/>
  </r>
  <r>
    <d v="2017-04-01T00:00:00"/>
    <n v="100"/>
    <n v="2562"/>
    <s v="PENSIONSVERSICHERUNGSANSTALT"/>
    <x v="64"/>
  </r>
  <r>
    <d v="2017-04-01T00:00:00"/>
    <n v="100"/>
    <n v="154"/>
    <s v="*SVA der gewerbl. Wirtschaft"/>
    <x v="65"/>
  </r>
  <r>
    <d v="2017-04-01T00:00:00"/>
    <n v="110"/>
    <n v="2568"/>
    <s v="CODEGO GmbH"/>
    <x v="66"/>
  </r>
  <r>
    <d v="2017-04-01T00:00:00"/>
    <n v="110"/>
    <n v="4034"/>
    <s v="PENSIONSVERSICHERUNGSANSTALT"/>
    <x v="67"/>
  </r>
  <r>
    <d v="2017-04-01T00:00:00"/>
    <n v="110"/>
    <n v="782"/>
    <s v="Steinbichler Steuerberatung GmbH"/>
    <x v="68"/>
  </r>
  <r>
    <d v="2017-04-01T00:00:00"/>
    <n v="110"/>
    <n v="3866"/>
    <s v="Haslinger, Nagele   Partner"/>
    <x v="69"/>
  </r>
  <r>
    <d v="2017-04-01T00:00:00"/>
    <n v="110"/>
    <n v="1797"/>
    <s v="ARETE Event Design GmbH"/>
    <x v="70"/>
  </r>
  <r>
    <d v="2017-04-01T00:00:00"/>
    <n v="110"/>
    <n v="6182"/>
    <s v="Relation Works Informationstechnolo"/>
    <x v="71"/>
  </r>
  <r>
    <d v="2017-04-01T00:00:00"/>
    <n v="100"/>
    <n v="6447"/>
    <s v="PENSIONSVERSICHERUNGSANSTALT"/>
    <x v="72"/>
  </r>
  <r>
    <d v="2017-04-01T00:00:00"/>
    <n v="100"/>
    <n v="1024"/>
    <s v="SFS Spar Finanz Service"/>
    <x v="73"/>
  </r>
  <r>
    <d v="2017-04-01T00:00:00"/>
    <n v="110"/>
    <n v="1970"/>
    <s v="PENSIONSVERSICHERUNGSANSTALT"/>
    <x v="74"/>
  </r>
  <r>
    <d v="2017-04-01T00:00:00"/>
    <n v="110"/>
    <n v="4590"/>
    <s v="Haidenthaler KG"/>
    <x v="75"/>
  </r>
  <r>
    <d v="2017-04-01T00:00:00"/>
    <n v="110"/>
    <n v="659"/>
    <s v="PENSIONSVERSICHERUNGSANSTALT"/>
    <x v="76"/>
  </r>
  <r>
    <d v="2017-04-01T00:00:00"/>
    <n v="110"/>
    <n v="6386"/>
    <s v="HOCHFILZER KATHARI"/>
    <x v="77"/>
  </r>
  <r>
    <d v="2017-04-01T00:00:00"/>
    <n v="110"/>
    <n v="447"/>
    <s v="PENSIONSVERSICHERUNGSANSTALT"/>
    <x v="78"/>
  </r>
  <r>
    <d v="2017-04-01T00:00:00"/>
    <n v="110"/>
    <n v="2117"/>
    <s v="PENSIONSVERSICHERUNGSANSTALT"/>
    <x v="79"/>
  </r>
  <r>
    <d v="2017-04-01T00:00:00"/>
    <n v="100"/>
    <n v="4851"/>
    <s v="Adler Modemärkte GmbH"/>
    <x v="80"/>
  </r>
  <r>
    <d v="2017-04-01T00:00:00"/>
    <n v="110"/>
    <n v="6033"/>
    <s v="PENSIONSVERSICHERUNGSANSTALT"/>
    <x v="81"/>
  </r>
  <r>
    <d v="2017-04-01T00:00:00"/>
    <n v="100"/>
    <n v="1608"/>
    <s v="PENSIONSVERSICHERUNGSANSTALT"/>
    <x v="82"/>
  </r>
  <r>
    <d v="2017-04-01T00:00:00"/>
    <n v="110"/>
    <n v="6271"/>
    <s v="PASSIONISTENKLOSTER"/>
    <x v="83"/>
  </r>
  <r>
    <d v="2017-04-01T00:00:00"/>
    <n v="110"/>
    <n v="5301"/>
    <s v="PENSIONSVERSICHERUNGSANSTALT"/>
    <x v="84"/>
  </r>
  <r>
    <d v="2017-04-01T00:00:00"/>
    <n v="110"/>
    <n v="4410"/>
    <s v="OESTERR. ROTES KREUZ LV STMK"/>
    <x v="85"/>
  </r>
  <r>
    <d v="2017-04-01T00:00:00"/>
    <n v="110"/>
    <n v="3073"/>
    <s v="PENSIONSVERSICHERUNGSANSTALT"/>
    <x v="86"/>
  </r>
  <r>
    <d v="2017-04-01T00:00:00"/>
    <n v="110"/>
    <n v="142"/>
    <s v="PENSIONSVERSICHERUNGSANSTALT"/>
    <x v="87"/>
  </r>
  <r>
    <d v="2017-04-01T00:00:00"/>
    <n v="110"/>
    <n v="1918"/>
    <s v="PENSIONSVERSICHERUNGSANSTALT"/>
    <x v="88"/>
  </r>
  <r>
    <d v="2017-04-01T00:00:00"/>
    <n v="110"/>
    <n v="2050"/>
    <s v="PENSIONSVERSICHERUNGSANSTALT"/>
    <x v="89"/>
  </r>
  <r>
    <d v="2017-04-01T00:00:00"/>
    <n v="110"/>
    <n v="6170"/>
    <s v="PENSIONSVERSICHERUNGSANSTALT"/>
    <x v="90"/>
  </r>
  <r>
    <d v="2017-04-01T00:00:00"/>
    <n v="110"/>
    <n v="2484"/>
    <s v="OÖ Hilfswerk GmbH"/>
    <x v="91"/>
  </r>
  <r>
    <d v="2017-04-01T00:00:00"/>
    <n v="110"/>
    <n v="5790"/>
    <s v="UNITO Versand &amp; Dienstleistungen Gm"/>
    <x v="92"/>
  </r>
  <r>
    <d v="2017-04-01T00:00:00"/>
    <n v="110"/>
    <n v="1857"/>
    <s v="*PVA"/>
    <x v="93"/>
  </r>
  <r>
    <d v="2017-04-01T00:00:00"/>
    <n v="110"/>
    <n v="5493"/>
    <s v="Präzisionsteile GmbH"/>
    <x v="94"/>
  </r>
  <r>
    <d v="2017-04-01T00:00:00"/>
    <n v="110"/>
    <n v="5146"/>
    <s v="Österreichisches Rotes Kreuz"/>
    <x v="95"/>
  </r>
  <r>
    <d v="2017-04-01T00:00:00"/>
    <n v="100"/>
    <n v="230"/>
    <s v="PENSIONSVERSICHERUNGSANSTALT"/>
    <x v="96"/>
  </r>
  <r>
    <d v="2017-04-01T00:00:00"/>
    <n v="110"/>
    <n v="4813"/>
    <s v="Verein Soziale Initiative Gmünd"/>
    <x v="97"/>
  </r>
  <r>
    <d v="2017-04-01T00:00:00"/>
    <n v="110"/>
    <n v="6868"/>
    <s v="G4S Secure Solutions AG"/>
    <x v="98"/>
  </r>
  <r>
    <d v="2017-04-01T00:00:00"/>
    <n v="110"/>
    <n v="6267"/>
    <s v="Dr. Manfred Gruber"/>
    <x v="99"/>
  </r>
  <r>
    <d v="2017-04-01T00:00:00"/>
    <n v="110"/>
    <n v="5112"/>
    <s v="PENSIONSVERSICHERUNGSANSTALT"/>
    <x v="100"/>
  </r>
  <r>
    <d v="2017-04-01T00:00:00"/>
    <n v="110"/>
    <n v="5803"/>
    <s v="PENSIONSVERSICHERUNGSANSTALT"/>
    <x v="101"/>
  </r>
  <r>
    <d v="2017-04-01T00:00:00"/>
    <n v="110"/>
    <n v="5300"/>
    <s v="UNIQA OESTERREICH VERSICHERUNGEN AG"/>
    <x v="102"/>
  </r>
  <r>
    <d v="2017-04-01T00:00:00"/>
    <n v="110"/>
    <n v="3809"/>
    <s v="*A1 Telekom Austria Personalmanagem"/>
    <x v="103"/>
  </r>
  <r>
    <d v="2017-04-01T00:00:00"/>
    <n v="110"/>
    <n v="3556"/>
    <s v="PENSIONSVERSICHERUNGSANSTALT"/>
    <x v="104"/>
  </r>
  <r>
    <d v="2017-04-01T00:00:00"/>
    <n v="100"/>
    <n v="4766"/>
    <s v="Frauenthal Handel AG"/>
    <x v="105"/>
  </r>
  <r>
    <d v="2017-04-01T00:00:00"/>
    <n v="100"/>
    <n v="3200"/>
    <s v="STADT WIEN - MA 2"/>
    <x v="106"/>
  </r>
  <r>
    <d v="2017-04-01T00:00:00"/>
    <n v="110"/>
    <n v="1237"/>
    <s v="PENSIONSVERSICHERUNGSANSTALT"/>
    <x v="107"/>
  </r>
  <r>
    <d v="2017-04-01T00:00:00"/>
    <n v="110"/>
    <n v="5441"/>
    <s v="PENSIONSVERSICHERUNGSANSTALT"/>
    <x v="108"/>
  </r>
  <r>
    <d v="2017-04-01T00:00:00"/>
    <n v="110"/>
    <n v="4509"/>
    <s v="PENSIONSVERSICHERUNGSANSTALT"/>
    <x v="109"/>
  </r>
  <r>
    <d v="2017-04-01T00:00:00"/>
    <n v="110"/>
    <n v="5015"/>
    <s v="PENSIONSVERSICHERUNGSANSTALT"/>
    <x v="110"/>
  </r>
  <r>
    <d v="2017-04-01T00:00:00"/>
    <n v="110"/>
    <n v="5521"/>
    <s v="*OeSD International GmbH"/>
    <x v="111"/>
  </r>
  <r>
    <d v="2017-04-01T00:00:00"/>
    <n v="110"/>
    <n v="699"/>
    <s v="*Niggas GesmbH &amp; Co KG"/>
    <x v="112"/>
  </r>
  <r>
    <d v="2017-04-01T00:00:00"/>
    <n v="110"/>
    <n v="385"/>
    <s v="*Rupp AG"/>
    <x v="113"/>
  </r>
  <r>
    <d v="2017-04-01T00:00:00"/>
    <n v="110"/>
    <n v="6318"/>
    <s v="SIMACEK ST.PöLTEN"/>
    <x v="114"/>
  </r>
  <r>
    <d v="2017-04-01T00:00:00"/>
    <n v="100"/>
    <n v="1957"/>
    <s v="PENSIONSVERSICHERUNGSANSTALT"/>
    <x v="115"/>
  </r>
  <r>
    <d v="2017-04-01T00:00:00"/>
    <n v="110"/>
    <n v="2936"/>
    <s v="Dr. Jürgen Spiegel"/>
    <x v="116"/>
  </r>
  <r>
    <d v="2017-04-01T00:00:00"/>
    <n v="100"/>
    <n v="6017"/>
    <s v="SFS Spar Finanz Service"/>
    <x v="117"/>
  </r>
  <r>
    <d v="2017-04-01T00:00:00"/>
    <n v="110"/>
    <n v="5136"/>
    <s v="RASP Versichert GmbH"/>
    <x v="118"/>
  </r>
  <r>
    <d v="2017-04-01T00:00:00"/>
    <n v="110"/>
    <n v="4368"/>
    <s v="PENSIONSVERSICHERUNGSANSTALT"/>
    <x v="119"/>
  </r>
  <r>
    <d v="2017-04-01T00:00:00"/>
    <n v="110"/>
    <n v="4616"/>
    <s v="Florian Stöcklhuber"/>
    <x v="120"/>
  </r>
  <r>
    <d v="2017-04-01T00:00:00"/>
    <n v="110"/>
    <n v="4694"/>
    <s v="PENSIONSVERSICHERUNGSANSTALT"/>
    <x v="121"/>
  </r>
  <r>
    <d v="2017-04-01T00:00:00"/>
    <n v="110"/>
    <n v="4082"/>
    <s v="LEHNER KARIN"/>
    <x v="122"/>
  </r>
  <r>
    <d v="2017-04-01T00:00:00"/>
    <n v="109"/>
    <n v="5040"/>
    <s v="*Dienstgeber nicht in der Datenbank"/>
    <x v="123"/>
  </r>
  <r>
    <d v="2017-04-01T00:00:00"/>
    <n v="110"/>
    <n v="4699"/>
    <s v="*SVA der gewerbl. Wirtschaft f. OÖ"/>
    <x v="124"/>
  </r>
  <r>
    <d v="2017-04-01T00:00:00"/>
    <n v="110"/>
    <n v="7062"/>
    <s v="Österr Alpenverein- Gebirgsverein"/>
    <x v="125"/>
  </r>
  <r>
    <d v="2017-04-01T00:00:00"/>
    <n v="110"/>
    <n v="3824"/>
    <s v="PENSIONSVERSICHERUNGSANSTALT"/>
    <x v="126"/>
  </r>
  <r>
    <d v="2017-04-01T00:00:00"/>
    <n v="110"/>
    <n v="795"/>
    <s v="PENSIONSVERSICHERUNGSANSTALT"/>
    <x v="127"/>
  </r>
  <r>
    <d v="2017-04-01T00:00:00"/>
    <n v="110"/>
    <n v="4929"/>
    <s v="FEISTMANTL,GISA"/>
    <x v="128"/>
  </r>
  <r>
    <d v="2017-04-01T00:00:00"/>
    <n v="110"/>
    <n v="889"/>
    <s v="N.Oe. Fussball-Verband St.Poelten"/>
    <x v="129"/>
  </r>
  <r>
    <d v="2017-04-01T00:00:00"/>
    <n v="110"/>
    <n v="1921"/>
    <s v="Wollsdorf Leder"/>
    <x v="130"/>
  </r>
  <r>
    <d v="2017-04-01T00:00:00"/>
    <n v="110"/>
    <n v="2611"/>
    <s v="PENSIONSVERSICHERUNGSANSTALT"/>
    <x v="131"/>
  </r>
  <r>
    <d v="2017-04-01T00:00:00"/>
    <n v="110"/>
    <n v="356"/>
    <s v="PENSIONSVERSICHERUNGSANSTALT"/>
    <x v="132"/>
  </r>
  <r>
    <d v="2017-04-01T00:00:00"/>
    <n v="110"/>
    <n v="394"/>
    <s v="PENSIONSVERSICHERUNGSANSTALT"/>
    <x v="133"/>
  </r>
  <r>
    <d v="2017-04-01T00:00:00"/>
    <n v="110"/>
    <n v="6591"/>
    <s v="PENSIONSVERSICHERUNGSANSTALT"/>
    <x v="134"/>
  </r>
  <r>
    <d v="2017-04-01T00:00:00"/>
    <n v="110"/>
    <n v="6722"/>
    <s v="PENSIONSVERSICHERUNGSANSTALT"/>
    <x v="135"/>
  </r>
  <r>
    <d v="2017-04-01T00:00:00"/>
    <n v="110"/>
    <n v="7019"/>
    <s v="LSR f.Burgenland"/>
    <x v="136"/>
  </r>
  <r>
    <d v="2017-04-01T00:00:00"/>
    <n v="110"/>
    <n v="5881"/>
    <s v="PENSIONSVERSICHERUNGSANSTALT"/>
    <x v="137"/>
  </r>
  <r>
    <d v="2017-04-01T00:00:00"/>
    <n v="100"/>
    <n v="5605"/>
    <s v="ROSA TOIFL &amp; CO.GmbH"/>
    <x v="138"/>
  </r>
  <r>
    <d v="2017-04-01T00:00:00"/>
    <n v="100"/>
    <n v="7207"/>
    <s v="PENSIONSVERSICHERUNGSANSTALT"/>
    <x v="139"/>
  </r>
  <r>
    <d v="2017-04-01T00:00:00"/>
    <n v="110"/>
    <n v="1490"/>
    <s v="PENSIONSVERSICHERUNGSANSTALT"/>
    <x v="140"/>
  </r>
  <r>
    <d v="2017-04-01T00:00:00"/>
    <n v="110"/>
    <n v="2299"/>
    <s v="SPOe-NOe"/>
    <x v="141"/>
  </r>
  <r>
    <d v="2017-04-01T00:00:00"/>
    <n v="100"/>
    <n v="6549"/>
    <s v="*ÖBB-Dienstleistungs Ges. mbH"/>
    <x v="142"/>
  </r>
  <r>
    <d v="2017-04-01T00:00:00"/>
    <n v="110"/>
    <n v="669"/>
    <s v="* Wiener Linien GmbH &amp; Co KG"/>
    <x v="143"/>
  </r>
  <r>
    <d v="2017-04-01T00:00:00"/>
    <n v="109"/>
    <n v="968"/>
    <s v="*Dienstgeber nicht in der Datenbank"/>
    <x v="144"/>
  </r>
  <r>
    <d v="2017-04-01T00:00:00"/>
    <n v="110"/>
    <n v="498"/>
    <s v="Elektro Krassnig GmbH"/>
    <x v="145"/>
  </r>
  <r>
    <d v="2017-04-01T00:00:00"/>
    <n v="100"/>
    <n v="615"/>
    <s v="PENSIONSVERSICHERUNGSANSTALT"/>
    <x v="146"/>
  </r>
  <r>
    <d v="2017-04-01T00:00:00"/>
    <n v="110"/>
    <n v="5114"/>
    <s v="PENSIONSVERSICHERUNGSANSTALT"/>
    <x v="147"/>
  </r>
  <r>
    <d v="2017-04-01T00:00:00"/>
    <n v="110"/>
    <n v="2721"/>
    <s v="PENSIONSVERSICHERUNGSANSTALT"/>
    <x v="148"/>
  </r>
  <r>
    <d v="2017-04-01T00:00:00"/>
    <n v="110"/>
    <n v="2163"/>
    <s v="*Lieco GmbH &amp; Co KG"/>
    <x v="149"/>
  </r>
  <r>
    <d v="2017-04-01T00:00:00"/>
    <n v="110"/>
    <n v="1017"/>
    <s v="VB KongresshotellerieGmbH"/>
    <x v="150"/>
  </r>
  <r>
    <d v="2017-04-01T00:00:00"/>
    <n v="110"/>
    <n v="2455"/>
    <s v="Marktgemeinde Zirl"/>
    <x v="151"/>
  </r>
  <r>
    <d v="2017-04-01T00:00:00"/>
    <n v="100"/>
    <n v="4294"/>
    <s v="PENSIONSVERSICHERUNGSANSTALT"/>
    <x v="152"/>
  </r>
  <r>
    <d v="2017-04-01T00:00:00"/>
    <n v="100"/>
    <n v="2551"/>
    <s v="SHV-KLAGENFURT LAND"/>
    <x v="153"/>
  </r>
  <r>
    <d v="2017-04-01T00:00:00"/>
    <n v="110"/>
    <n v="479"/>
    <s v="Schulstiftung d. EDW, Rennweg"/>
    <x v="154"/>
  </r>
  <r>
    <d v="2017-04-01T00:00:00"/>
    <n v="109"/>
    <n v="4529"/>
    <s v="*Dienstgeber nicht in der Datenbank"/>
    <x v="155"/>
  </r>
  <r>
    <d v="2017-04-01T00:00:00"/>
    <n v="110"/>
    <n v="1415"/>
    <s v="PENSIONSVERSICHERUNGSANSTALT"/>
    <x v="156"/>
  </r>
  <r>
    <d v="2017-04-01T00:00:00"/>
    <n v="101"/>
    <n v="1319"/>
    <s v="*ÖBB-Shared Service Center"/>
    <x v="157"/>
  </r>
  <r>
    <d v="2017-04-01T00:00:00"/>
    <n v="110"/>
    <n v="6758"/>
    <s v="PENSIONSVERSICHERUNGSANSTALT"/>
    <x v="158"/>
  </r>
  <r>
    <d v="2017-04-01T00:00:00"/>
    <n v="110"/>
    <n v="4665"/>
    <s v="PENSIONSVERSICHERUNGSANSTALT"/>
    <x v="159"/>
  </r>
  <r>
    <d v="2017-04-01T00:00:00"/>
    <n v="110"/>
    <n v="2284"/>
    <s v="WIRTSCHAFTSKAMMER WIEN"/>
    <x v="160"/>
  </r>
  <r>
    <d v="2017-04-01T00:00:00"/>
    <n v="100"/>
    <n v="5964"/>
    <s v="*Dienstgeber nicht in Datenbank"/>
    <x v="161"/>
  </r>
  <r>
    <d v="2017-04-01T00:00:00"/>
    <n v="100"/>
    <n v="3466"/>
    <s v="PENSIONSVERSICHERUNGSANSTALT"/>
    <x v="162"/>
  </r>
  <r>
    <d v="2017-04-01T00:00:00"/>
    <n v="100"/>
    <n v="1332"/>
    <s v="GSZ/Pensionsabteilung"/>
    <x v="163"/>
  </r>
  <r>
    <d v="2017-04-01T00:00:00"/>
    <n v="110"/>
    <n v="254"/>
    <s v="PENSIONSVERSICHERUNGSANSTALT"/>
    <x v="164"/>
  </r>
  <r>
    <d v="2017-04-01T00:00:00"/>
    <n v="100"/>
    <n v="2767"/>
    <s v="PENSIONSVERSICHERUNGSANSTALT"/>
    <x v="165"/>
  </r>
  <r>
    <d v="2017-04-01T00:00:00"/>
    <n v="110"/>
    <n v="57"/>
    <s v="Zentrum Spattstrasse gem. GmbH"/>
    <x v="166"/>
  </r>
  <r>
    <d v="2017-04-01T00:00:00"/>
    <n v="110"/>
    <n v="2423"/>
    <s v="Österr. Gewerkschaftsbund"/>
    <x v="167"/>
  </r>
  <r>
    <d v="2017-04-01T00:00:00"/>
    <n v="100"/>
    <n v="4356"/>
    <s v="PENSIONSVERSICHERUNGSANSTALT"/>
    <x v="168"/>
  </r>
  <r>
    <d v="2017-04-01T00:00:00"/>
    <n v="110"/>
    <n v="6978"/>
    <s v="PENSIONSVERSICHERUNGSANSTALT"/>
    <x v="169"/>
  </r>
  <r>
    <d v="2017-04-01T00:00:00"/>
    <n v="100"/>
    <n v="5342"/>
    <s v="PENSIONSVERSICHERUNGSANSTALT"/>
    <x v="170"/>
  </r>
  <r>
    <d v="2017-04-01T00:00:00"/>
    <n v="110"/>
    <n v="4439"/>
    <s v="PENSIONSVERSICHERUNGSANSTALT"/>
    <x v="171"/>
  </r>
  <r>
    <d v="2017-04-01T00:00:00"/>
    <n v="110"/>
    <n v="1508"/>
    <s v="PENSIONSVERSICHERUNGSANSTALT"/>
    <x v="172"/>
  </r>
  <r>
    <d v="2017-04-01T00:00:00"/>
    <n v="110"/>
    <n v="6892"/>
    <s v="PENSIONSVERSICHERUNGSANSTALT"/>
    <x v="173"/>
  </r>
  <r>
    <d v="2017-04-01T00:00:00"/>
    <n v="110"/>
    <n v="6913"/>
    <s v="PENSIONSVERSICHERUNGSANSTALT"/>
    <x v="174"/>
  </r>
  <r>
    <d v="2017-04-01T00:00:00"/>
    <n v="110"/>
    <n v="6684"/>
    <s v="Der Walter Berufskleidung GmbH"/>
    <x v="175"/>
  </r>
  <r>
    <d v="2017-04-01T00:00:00"/>
    <n v="110"/>
    <n v="7126"/>
    <s v="PENSIONSVERSICHERUNGSANSTALT"/>
    <x v="176"/>
  </r>
  <r>
    <d v="2017-04-01T00:00:00"/>
    <n v="110"/>
    <n v="5237"/>
    <s v="PENSIONSVERSICHERUNGSANSTALT"/>
    <x v="177"/>
  </r>
  <r>
    <d v="2017-04-01T00:00:00"/>
    <n v="110"/>
    <n v="490"/>
    <s v="PENSIONSVERSICHERUNGSANSTALT"/>
    <x v="178"/>
  </r>
  <r>
    <d v="2017-04-01T00:00:00"/>
    <n v="110"/>
    <n v="2799"/>
    <s v="VereinWienerKinder-und"/>
    <x v="179"/>
  </r>
  <r>
    <d v="2017-04-01T00:00:00"/>
    <n v="110"/>
    <n v="4108"/>
    <s v="sDG Dienstleistungs GmbH"/>
    <x v="180"/>
  </r>
  <r>
    <d v="2017-04-01T00:00:00"/>
    <n v="110"/>
    <n v="2910"/>
    <s v="MERKUR Versicherung AG"/>
    <x v="181"/>
  </r>
  <r>
    <d v="2017-04-01T00:00:00"/>
    <n v="100"/>
    <n v="2317"/>
    <s v="PENSIONSVERSICHERUNGSANSTALT"/>
    <x v="182"/>
  </r>
  <r>
    <d v="2017-04-01T00:00:00"/>
    <n v="110"/>
    <n v="1784"/>
    <s v="FAB Beschaeftigung"/>
    <x v="183"/>
  </r>
  <r>
    <d v="2017-04-01T00:00:00"/>
    <n v="110"/>
    <n v="6046"/>
    <s v="G4S Secure Solutions AG"/>
    <x v="184"/>
  </r>
  <r>
    <d v="2017-04-01T00:00:00"/>
    <n v="110"/>
    <n v="390"/>
    <s v="SFS Spar Finanz Service"/>
    <x v="185"/>
  </r>
  <r>
    <d v="2017-04-01T00:00:00"/>
    <n v="110"/>
    <n v="2944"/>
    <s v="ÖBB Bezugsservice"/>
    <x v="186"/>
  </r>
  <r>
    <d v="2017-04-01T00:00:00"/>
    <n v="100"/>
    <n v="6278"/>
    <s v="Steirische Rechtsanwaltskammer"/>
    <x v="187"/>
  </r>
  <r>
    <d v="2017-04-01T00:00:00"/>
    <n v="110"/>
    <n v="6981"/>
    <s v="PENSIONSVERSICHERUNGSANSTALT"/>
    <x v="188"/>
  </r>
  <r>
    <d v="2017-04-01T00:00:00"/>
    <n v="100"/>
    <n v="3770"/>
    <s v="DETLEV LOUIS MOTORRADVERTRIEBSGES."/>
    <x v="189"/>
  </r>
  <r>
    <d v="2017-04-01T00:00:00"/>
    <n v="110"/>
    <n v="7121"/>
    <s v="*Bundesrechenamt"/>
    <x v="190"/>
  </r>
  <r>
    <d v="2017-04-01T00:00:00"/>
    <n v="110"/>
    <n v="1159"/>
    <s v="LSR f.Niederösterreich"/>
    <x v="191"/>
  </r>
  <r>
    <d v="2017-04-01T00:00:00"/>
    <n v="100"/>
    <n v="6962"/>
    <s v="PENSIONSVERSICHERUNGSANSTALT"/>
    <x v="192"/>
  </r>
  <r>
    <d v="2017-04-01T00:00:00"/>
    <n v="110"/>
    <n v="7153"/>
    <s v="Eisner Auto Wien Süd GmbH"/>
    <x v="193"/>
  </r>
  <r>
    <d v="2017-04-01T00:00:00"/>
    <n v="100"/>
    <n v="300"/>
    <s v="PV D OEBB"/>
    <x v="194"/>
  </r>
  <r>
    <d v="2017-04-01T00:00:00"/>
    <n v="101"/>
    <n v="1811"/>
    <s v="*ÖBB-Business Competence Center"/>
    <x v="195"/>
  </r>
  <r>
    <d v="2017-04-01T00:00:00"/>
    <n v="110"/>
    <n v="3452"/>
    <s v="*Österreichische Post AG"/>
    <x v="196"/>
  </r>
  <r>
    <d v="2017-04-01T00:00:00"/>
    <n v="110"/>
    <n v="2679"/>
    <s v="PENSIONSVERSICHERUNGSANSTALT"/>
    <x v="197"/>
  </r>
  <r>
    <d v="2017-04-01T00:00:00"/>
    <n v="110"/>
    <n v="2431"/>
    <s v="ODOeRFER EISENHOF GMBH."/>
    <x v="198"/>
  </r>
  <r>
    <d v="2017-04-01T00:00:00"/>
    <n v="110"/>
    <n v="6716"/>
    <s v="BHDT Service GmbH"/>
    <x v="199"/>
  </r>
  <r>
    <d v="2017-04-01T00:00:00"/>
    <n v="101"/>
    <n v="2867"/>
    <s v="*ÖBB-BCC HR Administration"/>
    <x v="200"/>
  </r>
  <r>
    <d v="2017-04-01T00:00:00"/>
    <n v="110"/>
    <n v="2175"/>
    <s v="LABOR STRAUSS SICHERUNGSANLAGENBAU"/>
    <x v="201"/>
  </r>
  <r>
    <d v="2017-04-01T00:00:00"/>
    <n v="110"/>
    <n v="4621"/>
    <s v="PENSIONSVERSICHERUNGSANSTALT"/>
    <x v="202"/>
  </r>
  <r>
    <d v="2017-04-01T00:00:00"/>
    <n v="110"/>
    <n v="4905"/>
    <s v="SFS Spar Finanz Service"/>
    <x v="203"/>
  </r>
  <r>
    <d v="2017-04-01T00:00:00"/>
    <n v="110"/>
    <n v="5201"/>
    <s v="Marktgemeinde Vösendorf"/>
    <x v="204"/>
  </r>
  <r>
    <d v="2017-04-01T00:00:00"/>
    <n v="100"/>
    <n v="2591"/>
    <s v="Wiener Linien GmbH"/>
    <x v="205"/>
  </r>
  <r>
    <d v="2017-04-01T00:00:00"/>
    <n v="110"/>
    <n v="2272"/>
    <s v="IBM Österreich"/>
    <x v="206"/>
  </r>
  <r>
    <d v="2017-04-01T00:00:00"/>
    <n v="100"/>
    <n v="4765"/>
    <s v="*ÖBB-Dienstleistungs Ges. mbH"/>
    <x v="207"/>
  </r>
  <r>
    <d v="2017-04-01T00:00:00"/>
    <n v="110"/>
    <n v="5098"/>
    <s v="Gesundheits-u.Sozialsprengel Völs"/>
    <x v="208"/>
  </r>
  <r>
    <d v="2017-04-01T00:00:00"/>
    <n v="110"/>
    <n v="5970"/>
    <s v="WEGE zum WOHNEN"/>
    <x v="209"/>
  </r>
  <r>
    <d v="2017-04-01T00:00:00"/>
    <n v="110"/>
    <n v="5307"/>
    <s v="VEREIN MAIZ"/>
    <x v="210"/>
  </r>
  <r>
    <d v="2017-04-01T00:00:00"/>
    <n v="110"/>
    <n v="1489"/>
    <s v="Stadtgemeinde Landeck (500)"/>
    <x v="211"/>
  </r>
  <r>
    <d v="2017-04-01T00:00:00"/>
    <n v="110"/>
    <n v="3689"/>
    <s v="LSR f.Steiermark"/>
    <x v="212"/>
  </r>
  <r>
    <d v="2017-04-01T00:00:00"/>
    <n v="100"/>
    <n v="5022"/>
    <s v="PENSIONSVERSICHERUNGSANSTALT"/>
    <x v="213"/>
  </r>
  <r>
    <d v="2017-04-01T00:00:00"/>
    <n v="110"/>
    <n v="7072"/>
    <s v="IMV Immobilien Management GmbH"/>
    <x v="214"/>
  </r>
  <r>
    <d v="2017-04-01T00:00:00"/>
    <n v="110"/>
    <n v="5242"/>
    <s v="PENSIONSVERSICHERUNGSANSTALT"/>
    <x v="215"/>
  </r>
  <r>
    <d v="2017-04-01T00:00:00"/>
    <n v="110"/>
    <n v="5333"/>
    <s v="BAWAG P.S.K."/>
    <x v="216"/>
  </r>
  <r>
    <d v="2017-04-01T00:00:00"/>
    <n v="110"/>
    <n v="1907"/>
    <s v="Eva Plecher"/>
    <x v="217"/>
  </r>
  <r>
    <d v="2017-04-01T00:00:00"/>
    <n v="110"/>
    <n v="3602"/>
    <s v="Josef Weiss GmbH"/>
    <x v="218"/>
  </r>
  <r>
    <d v="2017-04-01T00:00:00"/>
    <n v="100"/>
    <n v="6731"/>
    <s v="PENSIONSVERSICHERUNGSANSTALT"/>
    <x v="219"/>
  </r>
  <r>
    <d v="2017-04-01T00:00:00"/>
    <n v="100"/>
    <n v="811"/>
    <s v="Dr. Lothar Merlin"/>
    <x v="220"/>
  </r>
  <r>
    <d v="2017-04-01T00:00:00"/>
    <n v="110"/>
    <n v="6682"/>
    <s v="Wenger GmbH"/>
    <x v="221"/>
  </r>
  <r>
    <d v="2017-04-01T00:00:00"/>
    <n v="110"/>
    <n v="6607"/>
    <s v="SFS Spar Finanz Service"/>
    <x v="222"/>
  </r>
  <r>
    <d v="2017-04-01T00:00:00"/>
    <n v="110"/>
    <n v="3583"/>
    <s v="Schelle Ges.m.b.H"/>
    <x v="223"/>
  </r>
  <r>
    <d v="2017-04-01T00:00:00"/>
    <n v="110"/>
    <n v="5248"/>
    <s v="SVA der Bauern"/>
    <x v="224"/>
  </r>
  <r>
    <d v="2017-04-01T00:00:00"/>
    <n v="110"/>
    <n v="3239"/>
    <s v="*Post AG Kärnten"/>
    <x v="225"/>
  </r>
  <r>
    <d v="2017-04-01T00:00:00"/>
    <n v="100"/>
    <n v="3028"/>
    <s v="PENSIONSVERSICHERUNGSANSTALT"/>
    <x v="226"/>
  </r>
  <r>
    <d v="2017-04-01T00:00:00"/>
    <n v="110"/>
    <n v="5214"/>
    <s v="Tourismusverband Sulmtal Sausal"/>
    <x v="227"/>
  </r>
  <r>
    <d v="2017-04-01T00:00:00"/>
    <n v="100"/>
    <n v="5995"/>
    <s v="PENSIONSVERSICHERUNGSANSTALT"/>
    <x v="228"/>
  </r>
  <r>
    <d v="2017-04-01T00:00:00"/>
    <n v="110"/>
    <n v="2534"/>
    <s v="wieder wohnen"/>
    <x v="229"/>
  </r>
  <r>
    <d v="2017-04-01T00:00:00"/>
    <n v="100"/>
    <n v="2869"/>
    <s v="PENSIONSVERSICHERUNGSANSTALT"/>
    <x v="230"/>
  </r>
  <r>
    <d v="2017-04-01T00:00:00"/>
    <n v="110"/>
    <n v="2557"/>
    <s v="FTS RBI 1-04.052.049"/>
    <x v="231"/>
  </r>
  <r>
    <d v="2017-04-01T00:00:00"/>
    <n v="100"/>
    <n v="4100"/>
    <s v="PENSIONSVERSICHERUNGSANSTALT"/>
    <x v="232"/>
  </r>
  <r>
    <d v="2017-04-01T00:00:00"/>
    <n v="100"/>
    <n v="1652"/>
    <s v="*Wiener Stadtwerke Wien Energie"/>
    <x v="233"/>
  </r>
  <r>
    <d v="2017-04-01T00:00:00"/>
    <n v="100"/>
    <n v="3037"/>
    <s v="* Österreichische Post AG"/>
    <x v="234"/>
  </r>
  <r>
    <d v="2017-04-01T00:00:00"/>
    <n v="100"/>
    <n v="4253"/>
    <s v="PENSIONSVERSICHERUNGSANSTALT"/>
    <x v="235"/>
  </r>
  <r>
    <d v="2017-04-01T00:00:00"/>
    <n v="110"/>
    <n v="2040"/>
    <s v="SSR f.Wien"/>
    <x v="236"/>
  </r>
  <r>
    <d v="2017-04-01T00:00:00"/>
    <n v="110"/>
    <n v="4641"/>
    <s v="Gebrueder Weiss GmbH"/>
    <x v="237"/>
  </r>
  <r>
    <d v="2017-04-01T00:00:00"/>
    <n v="101"/>
    <n v="2486"/>
    <s v="*ÖBB-BBC GmbH"/>
    <x v="238"/>
  </r>
  <r>
    <d v="2017-04-01T00:00:00"/>
    <n v="110"/>
    <n v="3069"/>
    <s v="*Cafe Imbiss Wagner Erwin"/>
    <x v="239"/>
  </r>
  <r>
    <d v="2017-04-01T00:00:00"/>
    <n v="100"/>
    <n v="4546"/>
    <s v="PENSIONSVERSICHERUNGSANSTALT"/>
    <x v="240"/>
  </r>
  <r>
    <d v="2017-04-01T00:00:00"/>
    <n v="110"/>
    <n v="5424"/>
    <s v="PENSIONSFONDS D.WKOE"/>
    <x v="241"/>
  </r>
  <r>
    <d v="2017-04-01T00:00:00"/>
    <n v="110"/>
    <n v="6698"/>
    <s v="PENSIONSVERSICHERUNGSANSTALT"/>
    <x v="242"/>
  </r>
  <r>
    <d v="2017-04-01T00:00:00"/>
    <n v="110"/>
    <n v="4965"/>
    <s v="PENSIONSVERSICHERUNGSANSTALT"/>
    <x v="243"/>
  </r>
  <r>
    <d v="2017-04-01T00:00:00"/>
    <n v="110"/>
    <n v="6818"/>
    <s v="PENSIONSVERSICHERUNGSANSTALT"/>
    <x v="244"/>
  </r>
  <r>
    <d v="2017-04-01T00:00:00"/>
    <n v="110"/>
    <n v="4298"/>
    <s v="Gemeinde Stubenberg"/>
    <x v="245"/>
  </r>
  <r>
    <d v="2017-04-01T00:00:00"/>
    <n v="110"/>
    <n v="4215"/>
    <s v="PENSIONSVERSICHERUNGSANSTALT"/>
    <x v="246"/>
  </r>
  <r>
    <d v="2017-04-01T00:00:00"/>
    <n v="110"/>
    <n v="3663"/>
    <s v="PENSIONSVERSICHERUNGSANSTALT"/>
    <x v="247"/>
  </r>
  <r>
    <d v="2017-04-01T00:00:00"/>
    <n v="110"/>
    <n v="1663"/>
    <s v="Wopfinger Stein u.Kalkw. Schmid &amp;Co"/>
    <x v="248"/>
  </r>
  <r>
    <d v="2017-04-01T00:00:00"/>
    <n v="110"/>
    <n v="6072"/>
    <s v="* Österreichische Post AG"/>
    <x v="249"/>
  </r>
  <r>
    <d v="2017-04-01T00:00:00"/>
    <n v="100"/>
    <n v="2484"/>
    <s v="PENSIONSVERSICHERUNGSANSTALT"/>
    <x v="250"/>
  </r>
  <r>
    <d v="2017-04-01T00:00:00"/>
    <n v="100"/>
    <n v="878"/>
    <s v="PENSIONSVERSICHERUNGSANSTALT"/>
    <x v="251"/>
  </r>
  <r>
    <d v="2017-04-01T00:00:00"/>
    <n v="100"/>
    <n v="6408"/>
    <s v="* ÖBB-DLG Bezugsservice"/>
    <x v="252"/>
  </r>
  <r>
    <d v="2017-04-01T00:00:00"/>
    <n v="110"/>
    <n v="2290"/>
    <s v="PENSIONSVERSICHERUNGSANSTALT"/>
    <x v="253"/>
  </r>
  <r>
    <d v="2017-04-01T00:00:00"/>
    <n v="110"/>
    <n v="6112"/>
    <s v="PROF LAKITS"/>
    <x v="254"/>
  </r>
  <r>
    <d v="2017-04-01T00:00:00"/>
    <n v="109"/>
    <n v="763"/>
    <s v="*Dienstgeber nicht in der Datenbank"/>
    <x v="254"/>
  </r>
  <r>
    <d v="2017-04-01T00:00:00"/>
    <n v="110"/>
    <n v="776"/>
    <s v="Semperit Technische Produkte Gesell"/>
    <x v="255"/>
  </r>
  <r>
    <d v="2017-04-01T00:00:00"/>
    <n v="100"/>
    <n v="6994"/>
    <s v="PENSIONSVERSICHERUNGSANSTALT"/>
    <x v="256"/>
  </r>
  <r>
    <d v="2017-04-01T00:00:00"/>
    <n v="100"/>
    <n v="5374"/>
    <s v="PENSIONSVERSICHERUNGSANSTALT"/>
    <x v="257"/>
  </r>
  <r>
    <d v="2017-04-01T00:00:00"/>
    <n v="110"/>
    <n v="816"/>
    <s v="PENSIONSVERSICHERUNGSANSTALT"/>
    <x v="258"/>
  </r>
  <r>
    <d v="2017-04-01T00:00:00"/>
    <n v="110"/>
    <n v="507"/>
    <s v="PENSIONSVERSICHERUNGSANSTALT"/>
    <x v="259"/>
  </r>
  <r>
    <d v="2017-04-01T00:00:00"/>
    <n v="100"/>
    <n v="3029"/>
    <s v="PENSIONSVERSICHERUNGSANSTALT"/>
    <x v="260"/>
  </r>
  <r>
    <d v="2017-04-01T00:00:00"/>
    <n v="110"/>
    <n v="4860"/>
    <s v="PENSIONSVERSICHERUNGSANSTALT"/>
    <x v="261"/>
  </r>
  <r>
    <d v="2017-04-01T00:00:00"/>
    <n v="110"/>
    <n v="2590"/>
    <s v="PENSIONSVERSICHERUNGSANSTALT"/>
    <x v="262"/>
  </r>
  <r>
    <d v="2017-04-01T00:00:00"/>
    <n v="110"/>
    <n v="1083"/>
    <s v="Steger (EH 9255+9256)"/>
    <x v="263"/>
  </r>
  <r>
    <d v="2017-04-01T00:00:00"/>
    <n v="110"/>
    <n v="4199"/>
    <s v="PENSIONSVERSICHERUNGSANSTALT"/>
    <x v="264"/>
  </r>
  <r>
    <d v="2017-04-01T00:00:00"/>
    <n v="100"/>
    <n v="1638"/>
    <s v="SFS Spar Finanz Service"/>
    <x v="265"/>
  </r>
  <r>
    <d v="2017-04-01T00:00:00"/>
    <n v="110"/>
    <n v="94"/>
    <s v="PENSIONSVERSICHERUNGSANSTALT"/>
    <x v="266"/>
  </r>
  <r>
    <d v="2017-04-01T00:00:00"/>
    <n v="110"/>
    <n v="2345"/>
    <s v="Lebenshilfe Oberoesterreich"/>
    <x v="267"/>
  </r>
  <r>
    <d v="2017-04-01T00:00:00"/>
    <n v="110"/>
    <n v="4885"/>
    <s v="PENSIONSVERSICHERUNGSANSTALT"/>
    <x v="268"/>
  </r>
  <r>
    <d v="2017-04-01T00:00:00"/>
    <n v="110"/>
    <n v="3724"/>
    <s v="STADT GRAZ Stadthauptkasse OG"/>
    <x v="269"/>
  </r>
  <r>
    <d v="2017-04-01T00:00:00"/>
    <n v="100"/>
    <n v="4385"/>
    <s v="PENSIONSVERSICHERUNGSANSTALT"/>
    <x v="270"/>
  </r>
  <r>
    <d v="2017-04-01T00:00:00"/>
    <n v="110"/>
    <n v="4855"/>
    <s v="SFS Spar Finanz Service"/>
    <x v="271"/>
  </r>
  <r>
    <d v="2017-04-01T00:00:00"/>
    <n v="110"/>
    <n v="1108"/>
    <s v="PENSIONSVERSICHERUNGSANSTALT"/>
    <x v="272"/>
  </r>
  <r>
    <d v="2017-04-01T00:00:00"/>
    <n v="110"/>
    <n v="2333"/>
    <s v="Gemeinde Leogang (AH)"/>
    <x v="273"/>
  </r>
  <r>
    <d v="2017-04-01T00:00:00"/>
    <n v="110"/>
    <n v="5701"/>
    <s v="PENSIONSVERSICHERUNGSANSTALT"/>
    <x v="274"/>
  </r>
  <r>
    <d v="2017-04-01T00:00:00"/>
    <n v="110"/>
    <n v="769"/>
    <s v="*ELK Fertighaus GmbH"/>
    <x v="275"/>
  </r>
  <r>
    <d v="2017-04-01T00:00:00"/>
    <n v="100"/>
    <n v="6509"/>
    <s v="Hartlauer HandelsgesmbH"/>
    <x v="276"/>
  </r>
  <r>
    <d v="2017-04-01T00:00:00"/>
    <n v="100"/>
    <n v="4738"/>
    <s v="OBI Markt GmbH"/>
    <x v="277"/>
  </r>
  <r>
    <d v="2017-04-01T00:00:00"/>
    <n v="110"/>
    <n v="4793"/>
    <s v="PENSIONSVERSICHERUNGSANSTALT"/>
    <x v="278"/>
  </r>
  <r>
    <d v="2017-04-01T00:00:00"/>
    <n v="110"/>
    <n v="4254"/>
    <s v="PENSIONSVERSICHERUNGSANSTALT"/>
    <x v="279"/>
  </r>
  <r>
    <d v="2017-04-01T00:00:00"/>
    <n v="110"/>
    <n v="3849"/>
    <s v="PENSIONSVERSICHERUNGSANSTALT"/>
    <x v="280"/>
  </r>
  <r>
    <d v="2017-04-01T00:00:00"/>
    <n v="110"/>
    <n v="4889"/>
    <s v="PENSIONSVERSICHERUNGSANSTALT"/>
    <x v="281"/>
  </r>
  <r>
    <d v="2017-04-01T00:00:00"/>
    <n v="110"/>
    <n v="5541"/>
    <s v="PENSIONSVERSICHERUNGSANSTALT"/>
    <x v="282"/>
  </r>
  <r>
    <d v="2017-04-01T00:00:00"/>
    <n v="100"/>
    <n v="6835"/>
    <s v="TAFERNER Kraftfahrzeugwerkstätte KG"/>
    <x v="283"/>
  </r>
  <r>
    <d v="2017-04-01T00:00:00"/>
    <n v="110"/>
    <n v="6531"/>
    <s v="PENSIONSVERSICHERUNGSANSTALT"/>
    <x v="284"/>
  </r>
  <r>
    <d v="2017-04-01T00:00:00"/>
    <n v="110"/>
    <n v="1576"/>
    <s v="MAHLE Filtersysteme (AT)"/>
    <x v="285"/>
  </r>
  <r>
    <d v="2017-04-01T00:00:00"/>
    <n v="110"/>
    <n v="6050"/>
    <s v="Oesterreichische Post AG"/>
    <x v="286"/>
  </r>
  <r>
    <d v="2017-04-01T00:00:00"/>
    <n v="100"/>
    <n v="4754"/>
    <s v="Rudolf Leiner Ges.m.b.H."/>
    <x v="287"/>
  </r>
  <r>
    <d v="2017-04-01T00:00:00"/>
    <n v="110"/>
    <n v="154"/>
    <s v="PENSIONSVERSICHERUNGSANSTALT"/>
    <x v="288"/>
  </r>
  <r>
    <d v="2017-04-01T00:00:00"/>
    <n v="110"/>
    <n v="474"/>
    <s v="PENSIONSVERSICHERUNGSANSTALT"/>
    <x v="288"/>
  </r>
  <r>
    <d v="2017-04-01T00:00:00"/>
    <n v="110"/>
    <n v="4066"/>
    <s v="PENSIONSVERSICHERUNGSANSTALT"/>
    <x v="288"/>
  </r>
  <r>
    <d v="2017-04-01T00:00:00"/>
    <n v="110"/>
    <n v="6763"/>
    <s v="PENSIONSVERSICHERUNGSANSTALT"/>
    <x v="288"/>
  </r>
  <r>
    <d v="2017-04-01T00:00:00"/>
    <n v="100"/>
    <n v="857"/>
    <s v="PENSIONSVERSICHERUNGSANSTALT"/>
    <x v="288"/>
  </r>
  <r>
    <d v="2017-04-01T00:00:00"/>
    <n v="110"/>
    <n v="4230"/>
    <s v="PENSIONSVERSICHERUNGSANSTALT"/>
    <x v="288"/>
  </r>
  <r>
    <d v="2017-04-01T00:00:00"/>
    <n v="100"/>
    <n v="6529"/>
    <s v="PENSIONSVERSICHERUNGSANSTALT"/>
    <x v="288"/>
  </r>
  <r>
    <d v="2017-04-01T00:00:00"/>
    <n v="110"/>
    <n v="7194"/>
    <s v="PENSIONSVERSICHERUNGSANSTALT"/>
    <x v="288"/>
  </r>
  <r>
    <d v="2017-04-01T00:00:00"/>
    <n v="100"/>
    <n v="3441"/>
    <s v="PENSIONSVERSICHERUNGSANSTALT"/>
    <x v="288"/>
  </r>
  <r>
    <d v="2017-04-01T00:00:00"/>
    <n v="110"/>
    <n v="6305"/>
    <s v="PENSIONSVERSICHERUNGSANSTALT"/>
    <x v="288"/>
  </r>
  <r>
    <d v="2017-04-01T00:00:00"/>
    <n v="110"/>
    <n v="747"/>
    <s v="PENSIONSVERSICHERUNGSANSTALT"/>
    <x v="288"/>
  </r>
  <r>
    <d v="2017-04-01T00:00:00"/>
    <n v="100"/>
    <n v="630"/>
    <s v="PENSIONSVERSICHERUNGSANSTALT"/>
    <x v="288"/>
  </r>
  <r>
    <d v="2017-04-01T00:00:00"/>
    <n v="110"/>
    <n v="6497"/>
    <s v="PENSIONSVERSICHERUNGSANSTALT"/>
    <x v="288"/>
  </r>
  <r>
    <d v="2017-04-01T00:00:00"/>
    <n v="100"/>
    <n v="1167"/>
    <s v="PENSIONSVERSICHERUNGSANSTALT"/>
    <x v="288"/>
  </r>
  <r>
    <d v="2017-04-01T00:00:00"/>
    <n v="110"/>
    <n v="3283"/>
    <s v="PENSIONSVERSICHERUNGSANSTALT"/>
    <x v="289"/>
  </r>
  <r>
    <d v="2017-04-01T00:00:00"/>
    <n v="110"/>
    <n v="499"/>
    <s v="*Post AG Wien"/>
    <x v="290"/>
  </r>
  <r>
    <d v="2017-04-01T00:00:00"/>
    <n v="110"/>
    <n v="3700"/>
    <s v="DHL Paket (Austria) GmbH"/>
    <x v="291"/>
  </r>
  <r>
    <d v="2017-04-01T00:00:00"/>
    <n v="110"/>
    <n v="5295"/>
    <s v="FAB Integration"/>
    <x v="292"/>
  </r>
  <r>
    <d v="2017-04-01T00:00:00"/>
    <n v="110"/>
    <n v="2130"/>
    <s v="Hotel Sacher"/>
    <x v="293"/>
  </r>
  <r>
    <d v="2017-04-01T00:00:00"/>
    <n v="100"/>
    <n v="4776"/>
    <s v="*SOZIALBAU gemeinnützige Wohnungsak"/>
    <x v="294"/>
  </r>
  <r>
    <d v="2017-04-01T00:00:00"/>
    <n v="101"/>
    <n v="2113"/>
    <s v="*ÖBB Shared Service Center"/>
    <x v="295"/>
  </r>
  <r>
    <d v="2017-04-01T00:00:00"/>
    <n v="110"/>
    <n v="6504"/>
    <s v="Oesterreichische Post AG"/>
    <x v="296"/>
  </r>
  <r>
    <d v="2017-04-01T00:00:00"/>
    <n v="100"/>
    <n v="6965"/>
    <s v="PENSIONSVERSICHERUNGSANSTALT"/>
    <x v="297"/>
  </r>
  <r>
    <d v="2017-04-01T00:00:00"/>
    <n v="110"/>
    <n v="2003"/>
    <s v="SFS Spar Finanz Service"/>
    <x v="298"/>
  </r>
  <r>
    <d v="2017-04-01T00:00:00"/>
    <n v="110"/>
    <n v="5671"/>
    <s v="HAGLEITNER HYGIENE OESTERREICH GMBH"/>
    <x v="299"/>
  </r>
  <r>
    <d v="2017-04-01T00:00:00"/>
    <n v="110"/>
    <n v="1565"/>
    <s v="STADT WIEN - MA 2"/>
    <x v="300"/>
  </r>
  <r>
    <d v="2017-04-01T00:00:00"/>
    <n v="110"/>
    <n v="1206"/>
    <s v="*Hasslacher Drauland Holzindustrie"/>
    <x v="301"/>
  </r>
  <r>
    <d v="2017-04-01T00:00:00"/>
    <n v="110"/>
    <n v="698"/>
    <s v="OTSCHOFSKI HELMUT WOLFGANG"/>
    <x v="302"/>
  </r>
  <r>
    <d v="2017-04-01T00:00:00"/>
    <n v="110"/>
    <n v="796"/>
    <s v="PENSIONSVERSICHERUNGSANSTALT"/>
    <x v="303"/>
  </r>
  <r>
    <d v="2017-04-01T00:00:00"/>
    <n v="110"/>
    <n v="4163"/>
    <s v="Helmut Stein GmbH"/>
    <x v="304"/>
  </r>
  <r>
    <d v="2017-04-01T00:00:00"/>
    <n v="100"/>
    <n v="1445"/>
    <s v="Beinkofer GesmbH &amp; Co KG"/>
    <x v="305"/>
  </r>
  <r>
    <d v="2017-04-01T00:00:00"/>
    <n v="110"/>
    <n v="5138"/>
    <s v="PENSIONSVERSICHERUNGSANSTALT"/>
    <x v="306"/>
  </r>
  <r>
    <d v="2017-04-01T00:00:00"/>
    <n v="100"/>
    <n v="3993"/>
    <s v="Takko ModeMarkt GmbH"/>
    <x v="307"/>
  </r>
  <r>
    <d v="2017-04-01T00:00:00"/>
    <n v="100"/>
    <n v="6413"/>
    <s v="Hartlauer HandelsgesmbH"/>
    <x v="308"/>
  </r>
  <r>
    <d v="2017-04-01T00:00:00"/>
    <n v="110"/>
    <n v="6161"/>
    <s v="Gemeinde Niederneukirchen"/>
    <x v="309"/>
  </r>
  <r>
    <d v="2017-04-01T00:00:00"/>
    <n v="110"/>
    <n v="3964"/>
    <s v="FINANZKAMMER DER ERZDIOEZESE"/>
    <x v="310"/>
  </r>
  <r>
    <d v="2017-04-01T00:00:00"/>
    <n v="110"/>
    <n v="910"/>
    <s v="PENSIONSVERSICHERUNGSANSTALT"/>
    <x v="311"/>
  </r>
  <r>
    <d v="2017-04-01T00:00:00"/>
    <n v="101"/>
    <n v="2677"/>
    <s v="*ÖBB-Shared Service Center"/>
    <x v="312"/>
  </r>
  <r>
    <d v="2017-04-01T00:00:00"/>
    <n v="110"/>
    <n v="5353"/>
    <s v="PENSIONSVERSICHERUNGSANSTALT"/>
    <x v="313"/>
  </r>
  <r>
    <d v="2017-04-01T00:00:00"/>
    <n v="110"/>
    <n v="2057"/>
    <s v="TUeV AUSTRIA CERT"/>
    <x v="314"/>
  </r>
  <r>
    <d v="2017-04-01T00:00:00"/>
    <n v="110"/>
    <n v="3392"/>
    <s v="PENSIONSVERSICHERUNGSANSTALT"/>
    <x v="315"/>
  </r>
  <r>
    <d v="2017-04-01T00:00:00"/>
    <n v="110"/>
    <n v="2961"/>
    <s v="Stadtamt Leonding"/>
    <x v="316"/>
  </r>
  <r>
    <d v="2017-04-01T00:00:00"/>
    <n v="110"/>
    <n v="4205"/>
    <s v="Epcos OHG"/>
    <x v="317"/>
  </r>
  <r>
    <d v="2017-04-01T00:00:00"/>
    <n v="110"/>
    <n v="5635"/>
    <s v="Marktgemeinde Pernitz"/>
    <x v="318"/>
  </r>
  <r>
    <d v="2017-04-01T00:00:00"/>
    <n v="110"/>
    <n v="3996"/>
    <s v="PRO MENTE SALZBURG gemeinnützige Ge"/>
    <x v="319"/>
  </r>
  <r>
    <d v="2017-04-01T00:00:00"/>
    <n v="100"/>
    <n v="3389"/>
    <s v="PENSIONSVERSICHERUNGSANSTALT"/>
    <x v="320"/>
  </r>
  <r>
    <d v="2017-04-01T00:00:00"/>
    <n v="110"/>
    <n v="2945"/>
    <s v="PENSIONSVERSICHERUNGSANSTALT"/>
    <x v="321"/>
  </r>
  <r>
    <d v="2017-04-01T00:00:00"/>
    <n v="110"/>
    <n v="3862"/>
    <s v="PENSIONSVERSICHERUNGSANSTALT"/>
    <x v="322"/>
  </r>
  <r>
    <d v="2017-04-01T00:00:00"/>
    <n v="110"/>
    <n v="5216"/>
    <s v="Landeskrankenhaus"/>
    <x v="323"/>
  </r>
  <r>
    <d v="2017-04-01T00:00:00"/>
    <n v="100"/>
    <n v="1574"/>
    <s v="Granit Bauunternehmung Ges.m.b.H."/>
    <x v="324"/>
  </r>
  <r>
    <d v="2017-04-01T00:00:00"/>
    <n v="110"/>
    <n v="4120"/>
    <s v="Klinikum WE - GR GmbH"/>
    <x v="325"/>
  </r>
  <r>
    <d v="2017-04-01T00:00:00"/>
    <n v="100"/>
    <n v="2038"/>
    <s v="OeBB-BCC GmbH"/>
    <x v="326"/>
  </r>
  <r>
    <d v="2017-04-01T00:00:00"/>
    <n v="110"/>
    <n v="1086"/>
    <s v="ACP IT Solutions GmbH"/>
    <x v="327"/>
  </r>
  <r>
    <d v="2017-04-01T00:00:00"/>
    <n v="110"/>
    <n v="4819"/>
    <s v="PENSIONSVERSICHERUNGSANSTALT"/>
    <x v="328"/>
  </r>
  <r>
    <d v="2017-04-01T00:00:00"/>
    <n v="100"/>
    <n v="4044"/>
    <s v="PENSIONSVERSICHERUNGSANSTALT"/>
    <x v="329"/>
  </r>
  <r>
    <d v="2017-04-01T00:00:00"/>
    <n v="110"/>
    <n v="3390"/>
    <s v="Freistadt Rust"/>
    <x v="330"/>
  </r>
  <r>
    <d v="2017-04-01T00:00:00"/>
    <n v="110"/>
    <n v="590"/>
    <s v="PENSIONSVERSICHERUNGSANSTALT"/>
    <x v="331"/>
  </r>
  <r>
    <d v="2017-04-01T00:00:00"/>
    <n v="100"/>
    <n v="1745"/>
    <s v="PENSIONSVERSICHERUNGSANSTALT"/>
    <x v="332"/>
  </r>
  <r>
    <d v="2017-04-01T00:00:00"/>
    <n v="100"/>
    <n v="3407"/>
    <s v="*ÖBB-BCC HR Administration"/>
    <x v="333"/>
  </r>
  <r>
    <d v="2017-04-01T00:00:00"/>
    <n v="110"/>
    <n v="1580"/>
    <s v="Caritas St.Poelten"/>
    <x v="334"/>
  </r>
  <r>
    <d v="2017-04-01T00:00:00"/>
    <n v="110"/>
    <n v="2136"/>
    <s v="PENSIONSVERSICHERUNGSANSTALT"/>
    <x v="335"/>
  </r>
  <r>
    <d v="2017-04-01T00:00:00"/>
    <n v="109"/>
    <n v="1016"/>
    <s v="*Dienstgeber nicht in der Datenbank"/>
    <x v="336"/>
  </r>
  <r>
    <d v="2017-04-01T00:00:00"/>
    <n v="110"/>
    <n v="7277"/>
    <s v="SCHMIDTS Handelsges.mbH"/>
    <x v="337"/>
  </r>
  <r>
    <d v="2017-04-01T00:00:00"/>
    <n v="110"/>
    <n v="5126"/>
    <s v="PENSIONSVERSICHERUNGSANSTALT"/>
    <x v="338"/>
  </r>
  <r>
    <d v="2017-04-01T00:00:00"/>
    <n v="110"/>
    <n v="3469"/>
    <s v="Stadtamt Traun"/>
    <x v="339"/>
  </r>
  <r>
    <d v="2017-04-01T00:00:00"/>
    <n v="110"/>
    <n v="5942"/>
    <s v="PENSIONSVERSICHERUNGSANSTALT"/>
    <x v="340"/>
  </r>
  <r>
    <d v="2017-04-01T00:00:00"/>
    <n v="110"/>
    <n v="1283"/>
    <s v="REWE INT. LAGER&amp;TRANSP."/>
    <x v="341"/>
  </r>
  <r>
    <d v="2017-04-01T00:00:00"/>
    <n v="100"/>
    <n v="6850"/>
    <s v="WIEN ENERGIE Gasnetz GmbH"/>
    <x v="342"/>
  </r>
  <r>
    <d v="2017-04-01T00:00:00"/>
    <n v="100"/>
    <n v="6148"/>
    <s v="NEUES LEBEN RGENMBH"/>
    <x v="343"/>
  </r>
  <r>
    <d v="2017-04-01T00:00:00"/>
    <n v="110"/>
    <n v="2607"/>
    <s v="PENSIONSVERSICHERUNGSANSTALT"/>
    <x v="344"/>
  </r>
  <r>
    <d v="2017-04-01T00:00:00"/>
    <n v="100"/>
    <n v="4320"/>
    <s v="Kammer für Arbeiter und Angestellte"/>
    <x v="345"/>
  </r>
  <r>
    <d v="2017-04-01T00:00:00"/>
    <n v="110"/>
    <n v="4992"/>
    <s v="MITGIFT E.U."/>
    <x v="346"/>
  </r>
  <r>
    <d v="2017-04-01T00:00:00"/>
    <n v="110"/>
    <n v="4316"/>
    <s v="PENSIONSVERSICHERUNGSANSTALT"/>
    <x v="347"/>
  </r>
  <r>
    <d v="2017-04-01T00:00:00"/>
    <n v="110"/>
    <n v="7049"/>
    <s v="PENSIONSVERSICHERUNGSANSTALT"/>
    <x v="348"/>
  </r>
  <r>
    <d v="2017-04-01T00:00:00"/>
    <n v="110"/>
    <n v="2639"/>
    <s v="UniCredit Leasing (A) GmbH"/>
    <x v="349"/>
  </r>
  <r>
    <d v="2017-04-01T00:00:00"/>
    <n v="110"/>
    <n v="6691"/>
    <s v="PENSIONSVERSICHERUNGSANSTALT"/>
    <x v="350"/>
  </r>
  <r>
    <d v="2017-04-01T00:00:00"/>
    <n v="100"/>
    <n v="2576"/>
    <s v="PENSIONSVERSICHERUNGSANSTALT"/>
    <x v="351"/>
  </r>
  <r>
    <d v="2017-04-01T00:00:00"/>
    <n v="100"/>
    <n v="50"/>
    <s v="ASA HYDRAULIK GESELLSCHAFT M.B.H."/>
    <x v="352"/>
  </r>
  <r>
    <d v="2017-04-01T00:00:00"/>
    <n v="110"/>
    <n v="5624"/>
    <s v="PENSIONSVERSICHERUNGSANSTALT"/>
    <x v="353"/>
  </r>
  <r>
    <d v="2017-04-01T00:00:00"/>
    <n v="101"/>
    <n v="3414"/>
    <s v="*ÖBB-Infrastruktur AG"/>
    <x v="354"/>
  </r>
  <r>
    <d v="2017-04-01T00:00:00"/>
    <n v="110"/>
    <n v="4007"/>
    <s v="PENSIONSVERSICHERUNGSANSTALT"/>
    <x v="355"/>
  </r>
  <r>
    <d v="2017-04-01T00:00:00"/>
    <n v="110"/>
    <n v="4272"/>
    <s v="FRANZISKUS SPITAL GMBH"/>
    <x v="356"/>
  </r>
  <r>
    <d v="2017-04-01T00:00:00"/>
    <n v="110"/>
    <n v="2011"/>
    <s v="Leopold-Franzens Universität Gehalt"/>
    <x v="357"/>
  </r>
  <r>
    <d v="2017-04-01T00:00:00"/>
    <n v="110"/>
    <n v="625"/>
    <s v="PENSIONSVERSICHERUNGSANSTALT"/>
    <x v="358"/>
  </r>
  <r>
    <d v="2017-04-01T00:00:00"/>
    <n v="110"/>
    <n v="1341"/>
    <s v="Orthopaedisches Spital"/>
    <x v="359"/>
  </r>
  <r>
    <d v="2017-04-01T00:00:00"/>
    <n v="100"/>
    <n v="7183"/>
    <s v="PENSIONSVERSICHERUNGSANSTALT"/>
    <x v="360"/>
  </r>
  <r>
    <d v="2017-04-01T00:00:00"/>
    <n v="110"/>
    <n v="6775"/>
    <s v="LAGERHAUSGENOSSENSCHAFT ROHRBACH EG"/>
    <x v="361"/>
  </r>
  <r>
    <d v="2017-04-01T00:00:00"/>
    <n v="100"/>
    <n v="6173"/>
    <s v="*Versicherungsanstalt für Eisenbahn"/>
    <x v="362"/>
  </r>
  <r>
    <d v="2017-04-01T00:00:00"/>
    <n v="110"/>
    <n v="1595"/>
    <s v="PENSIONSVERSICHERUNGSANSTALT"/>
    <x v="363"/>
  </r>
  <r>
    <d v="2017-04-01T00:00:00"/>
    <n v="110"/>
    <n v="511"/>
    <s v="Österr. Siedlungswerk AG Angestellt"/>
    <x v="364"/>
  </r>
  <r>
    <d v="2017-04-01T00:00:00"/>
    <n v="110"/>
    <n v="5560"/>
    <s v="PENSIONSVERSICHERUNGSANSTALT"/>
    <x v="365"/>
  </r>
  <r>
    <d v="2017-04-01T00:00:00"/>
    <n v="110"/>
    <n v="1860"/>
    <s v="PENSIONSVERSICHERUNGSANSTALT"/>
    <x v="366"/>
  </r>
  <r>
    <d v="2017-04-01T00:00:00"/>
    <n v="110"/>
    <n v="5019"/>
    <s v="*Telekom Austria TA Aktiengesellsch"/>
    <x v="367"/>
  </r>
  <r>
    <d v="2017-04-01T00:00:00"/>
    <n v="110"/>
    <n v="500"/>
    <s v="PENSIONSVERSICHERUNGSANSTALT"/>
    <x v="368"/>
  </r>
  <r>
    <d v="2017-04-01T00:00:00"/>
    <n v="110"/>
    <n v="2610"/>
    <s v="Othmar Böhm Gesellschaft mbH"/>
    <x v="369"/>
  </r>
  <r>
    <d v="2017-04-01T00:00:00"/>
    <n v="110"/>
    <n v="4270"/>
    <s v="PENSIONSVERSICHERUNGSANSTALT"/>
    <x v="370"/>
  </r>
  <r>
    <d v="2017-04-01T00:00:00"/>
    <n v="100"/>
    <n v="6141"/>
    <s v="PENSIONSVERSICHERUNGSANSTALT"/>
    <x v="371"/>
  </r>
  <r>
    <d v="2017-04-01T00:00:00"/>
    <n v="100"/>
    <n v="4283"/>
    <s v="PENSIONSVERSICHERUNGSANSTALT"/>
    <x v="372"/>
  </r>
  <r>
    <d v="2017-04-01T00:00:00"/>
    <n v="110"/>
    <n v="1347"/>
    <s v="Flughafen Wien AG"/>
    <x v="373"/>
  </r>
  <r>
    <d v="2017-04-01T00:00:00"/>
    <n v="110"/>
    <n v="992"/>
    <s v="CARITAS WIEN GmbH"/>
    <x v="374"/>
  </r>
  <r>
    <d v="2017-04-01T00:00:00"/>
    <n v="110"/>
    <n v="179"/>
    <s v="PENSIONSVERSICHERUNGSANSTALT"/>
    <x v="375"/>
  </r>
  <r>
    <d v="2017-04-01T00:00:00"/>
    <n v="110"/>
    <n v="5575"/>
    <s v="PENSIONSVERSICHERUNGSANSTALT"/>
    <x v="376"/>
  </r>
  <r>
    <d v="2017-04-01T00:00:00"/>
    <n v="110"/>
    <n v="2583"/>
    <s v="Volksoper Wien GmbH"/>
    <x v="377"/>
  </r>
  <r>
    <d v="2017-04-01T00:00:00"/>
    <n v="110"/>
    <n v="6766"/>
    <s v="LEBENSHILFE SALZBURG GESMBH"/>
    <x v="378"/>
  </r>
  <r>
    <d v="2017-04-01T00:00:00"/>
    <n v="110"/>
    <n v="5166"/>
    <s v="PENSIONSVERSICHERUNGSANSTALT"/>
    <x v="379"/>
  </r>
  <r>
    <d v="2017-04-01T00:00:00"/>
    <n v="110"/>
    <n v="4469"/>
    <s v="PENSIONSVERSICHERUNGSANSTALT"/>
    <x v="380"/>
  </r>
  <r>
    <d v="2017-04-01T00:00:00"/>
    <n v="100"/>
    <n v="3384"/>
    <s v="PENSIONSVERSICHERUNGSANSTALT"/>
    <x v="381"/>
  </r>
  <r>
    <d v="2017-04-01T00:00:00"/>
    <n v="110"/>
    <n v="4523"/>
    <s v="PENSIONSVERSICHERUNGSANSTALT"/>
    <x v="382"/>
  </r>
  <r>
    <d v="2017-04-01T00:00:00"/>
    <n v="110"/>
    <n v="3652"/>
    <s v="HAUS DER SENIOREN VOELS"/>
    <x v="383"/>
  </r>
  <r>
    <d v="2017-04-01T00:00:00"/>
    <n v="110"/>
    <n v="1881"/>
    <s v="PENSIONSVERSICHERUNGSANSTALT"/>
    <x v="384"/>
  </r>
  <r>
    <d v="2017-04-01T00:00:00"/>
    <n v="110"/>
    <n v="6731"/>
    <s v="LIEBHERR-HAUSGERÄTE LIENZ GMBH"/>
    <x v="385"/>
  </r>
  <r>
    <d v="2017-04-01T00:00:00"/>
    <n v="110"/>
    <n v="6322"/>
    <s v="PENSIONSVERSICHERUNGSANSTALT"/>
    <x v="386"/>
  </r>
  <r>
    <d v="2017-04-01T00:00:00"/>
    <n v="110"/>
    <n v="807"/>
    <s v="*Schwarzl Transport GmbH"/>
    <x v="387"/>
  </r>
  <r>
    <d v="2017-04-01T00:00:00"/>
    <n v="109"/>
    <n v="4428"/>
    <s v="*Dienstgeber nicht in der Datenbank"/>
    <x v="387"/>
  </r>
  <r>
    <d v="2017-04-01T00:00:00"/>
    <n v="100"/>
    <n v="2343"/>
    <s v="Syscom Dienstleistungs  GmbH"/>
    <x v="388"/>
  </r>
  <r>
    <d v="2017-04-01T00:00:00"/>
    <n v="110"/>
    <n v="3474"/>
    <s v="*Chiesi Pharmaceuticals GmbH"/>
    <x v="389"/>
  </r>
  <r>
    <d v="2017-04-01T00:00:00"/>
    <n v="100"/>
    <n v="2512"/>
    <s v="PENSIONSVERSICHERUNGSANSTALT"/>
    <x v="390"/>
  </r>
  <r>
    <d v="2017-04-01T00:00:00"/>
    <n v="110"/>
    <n v="4962"/>
    <s v="PENSIONSVERSICHERUNGSANSTALT"/>
    <x v="391"/>
  </r>
  <r>
    <d v="2017-04-01T00:00:00"/>
    <n v="110"/>
    <n v="444"/>
    <s v="SCC"/>
    <x v="392"/>
  </r>
  <r>
    <d v="2017-04-01T00:00:00"/>
    <n v="110"/>
    <n v="6388"/>
    <s v="Felder KG"/>
    <x v="393"/>
  </r>
  <r>
    <d v="2017-04-01T00:00:00"/>
    <n v="110"/>
    <n v="4468"/>
    <s v="PENSIONSVERSICHERUNGSANSTALT"/>
    <x v="394"/>
  </r>
  <r>
    <d v="2017-04-01T00:00:00"/>
    <n v="110"/>
    <n v="1872"/>
    <s v="STADT WIEN - MA 2"/>
    <x v="395"/>
  </r>
  <r>
    <d v="2017-04-01T00:00:00"/>
    <n v="110"/>
    <n v="6300"/>
    <s v="PENSIONSVERSICHERUNGSANSTALT"/>
    <x v="396"/>
  </r>
  <r>
    <d v="2017-04-01T00:00:00"/>
    <n v="100"/>
    <n v="1719"/>
    <s v="PENSIONSVERSICHERUNGSANSTALT"/>
    <x v="397"/>
  </r>
  <r>
    <d v="2017-04-01T00:00:00"/>
    <n v="110"/>
    <n v="633"/>
    <s v="PENSIONSVERSICHERUNGSANSTALT"/>
    <x v="398"/>
  </r>
  <r>
    <d v="2017-04-01T00:00:00"/>
    <n v="109"/>
    <n v="6255"/>
    <s v="*Dienstgeber nicht in der Datenbank"/>
    <x v="399"/>
  </r>
  <r>
    <d v="2017-04-01T00:00:00"/>
    <n v="100"/>
    <n v="2945"/>
    <s v="SAPPI AUSTRIA PRODUKTIONS GMBH COKG"/>
    <x v="400"/>
  </r>
  <r>
    <d v="2017-04-01T00:00:00"/>
    <n v="110"/>
    <n v="5379"/>
    <s v="Österr. Gewerkschaftsbund"/>
    <x v="401"/>
  </r>
  <r>
    <d v="2017-04-01T00:00:00"/>
    <n v="110"/>
    <n v="4786"/>
    <s v="HTW Holztechnik Walch OG"/>
    <x v="402"/>
  </r>
  <r>
    <d v="2017-04-01T00:00:00"/>
    <n v="110"/>
    <n v="727"/>
    <s v="EHG Stahlzentrum GesmbH &amp; Co OG"/>
    <x v="403"/>
  </r>
  <r>
    <d v="2017-04-01T00:00:00"/>
    <n v="110"/>
    <n v="4940"/>
    <s v="Dr. med. Michael Abermann"/>
    <x v="404"/>
  </r>
  <r>
    <d v="2017-04-01T00:00:00"/>
    <n v="110"/>
    <n v="4331"/>
    <s v="PENSIONSVERSICHERUNGSANSTALT"/>
    <x v="405"/>
  </r>
  <r>
    <d v="2017-04-01T00:00:00"/>
    <n v="110"/>
    <n v="6339"/>
    <s v="PENSIONSVERSICHERUNGSANSTALT"/>
    <x v="405"/>
  </r>
  <r>
    <d v="2017-04-01T00:00:00"/>
    <n v="110"/>
    <n v="3931"/>
    <s v="PENSIONSVERSICHERUNGSANSTALT"/>
    <x v="405"/>
  </r>
  <r>
    <d v="2017-04-01T00:00:00"/>
    <n v="109"/>
    <n v="79"/>
    <s v="*Dienstgeber nicht in der Datenbank"/>
    <x v="406"/>
  </r>
  <r>
    <d v="2017-04-01T00:00:00"/>
    <n v="110"/>
    <n v="6174"/>
    <s v="Marktgde Oberwaltersdorf"/>
    <x v="407"/>
  </r>
  <r>
    <d v="2017-04-01T00:00:00"/>
    <n v="110"/>
    <n v="2375"/>
    <s v="Hartlauer HandelsgesmbH"/>
    <x v="408"/>
  </r>
  <r>
    <d v="2017-04-01T00:00:00"/>
    <n v="110"/>
    <n v="5383"/>
    <s v="PENSIONSVERSICHERUNGSANSTALT"/>
    <x v="409"/>
  </r>
  <r>
    <d v="2017-04-01T00:00:00"/>
    <n v="100"/>
    <n v="2826"/>
    <s v="PENSIONSVERSICHERUNGSANSTALT"/>
    <x v="410"/>
  </r>
  <r>
    <d v="2017-04-01T00:00:00"/>
    <n v="110"/>
    <n v="25"/>
    <s v="PENSIONSVERSICHERUNGSANSTALT"/>
    <x v="411"/>
  </r>
  <r>
    <d v="2017-04-01T00:00:00"/>
    <n v="110"/>
    <n v="6560"/>
    <s v="Exakt Soft 2000"/>
    <x v="412"/>
  </r>
  <r>
    <d v="2017-04-01T00:00:00"/>
    <n v="100"/>
    <n v="2029"/>
    <s v="PENSIONSVERSICHERUNGSANSTALT"/>
    <x v="413"/>
  </r>
  <r>
    <d v="2017-04-01T00:00:00"/>
    <n v="110"/>
    <n v="2496"/>
    <s v="HILFSWERK NIEDERÖSTERREICH"/>
    <x v="414"/>
  </r>
  <r>
    <d v="2017-04-01T00:00:00"/>
    <n v="110"/>
    <n v="613"/>
    <s v="PENSIONSVERSICHERUNGSANSTALT"/>
    <x v="415"/>
  </r>
  <r>
    <d v="2017-04-01T00:00:00"/>
    <n v="100"/>
    <n v="3983"/>
    <s v="PENSIONSVERSICHERUNGSANSTALT"/>
    <x v="416"/>
  </r>
  <r>
    <d v="2017-04-01T00:00:00"/>
    <n v="110"/>
    <n v="3812"/>
    <s v="Gut Kuchlbach Verwaltungs GmbH"/>
    <x v="417"/>
  </r>
  <r>
    <d v="2017-04-01T00:00:00"/>
    <n v="110"/>
    <n v="5688"/>
    <s v="Traisenbau GmbH"/>
    <x v="418"/>
  </r>
  <r>
    <d v="2017-04-01T00:00:00"/>
    <n v="100"/>
    <n v="2595"/>
    <s v="PENSIONSVERSICHERUNGSANSTALT"/>
    <x v="419"/>
  </r>
  <r>
    <d v="2017-04-01T00:00:00"/>
    <n v="110"/>
    <n v="715"/>
    <s v="Rudolf Leiner Ges.m.b.H."/>
    <x v="420"/>
  </r>
  <r>
    <d v="2017-04-01T00:00:00"/>
    <n v="110"/>
    <n v="1002"/>
    <s v="KSV1870 INFORMATION GMBH"/>
    <x v="421"/>
  </r>
  <r>
    <d v="2017-04-01T00:00:00"/>
    <n v="110"/>
    <n v="1870"/>
    <s v="GV Bezirksaltenheime Lienz"/>
    <x v="422"/>
  </r>
  <r>
    <d v="2017-04-01T00:00:00"/>
    <n v="110"/>
    <n v="597"/>
    <s v="easybank AG"/>
    <x v="423"/>
  </r>
  <r>
    <d v="2017-04-01T00:00:00"/>
    <n v="101"/>
    <n v="2608"/>
    <s v="*ÖBB BCC GmbH"/>
    <x v="424"/>
  </r>
  <r>
    <d v="2017-04-01T00:00:00"/>
    <n v="110"/>
    <n v="3077"/>
    <s v="STADT WIEN - MA 2"/>
    <x v="425"/>
  </r>
  <r>
    <d v="2017-04-01T00:00:00"/>
    <n v="110"/>
    <n v="453"/>
    <s v="PENSIONSVERSICHERUNGSANSTALT"/>
    <x v="426"/>
  </r>
  <r>
    <d v="2017-04-01T00:00:00"/>
    <n v="100"/>
    <n v="6727"/>
    <s v="*Wiener Linien GmbH &amp; Co KG"/>
    <x v="427"/>
  </r>
  <r>
    <d v="2017-04-01T00:00:00"/>
    <n v="110"/>
    <n v="4267"/>
    <s v="PENSIONSVERSICHERUNGSANSTALT"/>
    <x v="428"/>
  </r>
  <r>
    <d v="2017-04-01T00:00:00"/>
    <n v="100"/>
    <n v="5328"/>
    <s v="PENSIONSVERSICHERUNGSANSTALT"/>
    <x v="429"/>
  </r>
  <r>
    <d v="2017-04-01T00:00:00"/>
    <n v="110"/>
    <n v="5206"/>
    <s v="OeBB-BCC GmbH"/>
    <x v="430"/>
  </r>
  <r>
    <d v="2017-04-01T00:00:00"/>
    <n v="110"/>
    <n v="6402"/>
    <s v="PENSIONSVERSICHERUNGSANSTALT"/>
    <x v="431"/>
  </r>
  <r>
    <d v="2017-04-01T00:00:00"/>
    <n v="100"/>
    <n v="2626"/>
    <s v="PENSIONSVERSICHERUNGSANSTALT"/>
    <x v="432"/>
  </r>
  <r>
    <d v="2017-04-01T00:00:00"/>
    <n v="110"/>
    <n v="1251"/>
    <s v="TU Graz"/>
    <x v="433"/>
  </r>
  <r>
    <d v="2017-04-01T00:00:00"/>
    <n v="110"/>
    <n v="6593"/>
    <s v="PENSIONSVERSICHERUNGSANSTALT"/>
    <x v="434"/>
  </r>
  <r>
    <d v="2017-04-01T00:00:00"/>
    <n v="100"/>
    <n v="6656"/>
    <s v="PENSIONSVERSICHERUNGSANSTALT"/>
    <x v="435"/>
  </r>
  <r>
    <d v="2017-04-01T00:00:00"/>
    <n v="110"/>
    <n v="640"/>
    <s v="H.M. Weihs Fam.Privatstiftung"/>
    <x v="436"/>
  </r>
  <r>
    <d v="2017-04-01T00:00:00"/>
    <n v="110"/>
    <n v="3698"/>
    <s v="St  Antoner FV FoerderungsgmbH"/>
    <x v="437"/>
  </r>
  <r>
    <d v="2017-04-01T00:00:00"/>
    <n v="110"/>
    <n v="2215"/>
    <s v="EREMA GMBH"/>
    <x v="438"/>
  </r>
  <r>
    <d v="2017-04-01T00:00:00"/>
    <n v="110"/>
    <n v="6042"/>
    <s v="M.PARTSCH"/>
    <x v="439"/>
  </r>
  <r>
    <d v="2017-04-01T00:00:00"/>
    <n v="100"/>
    <n v="6624"/>
    <s v="*Stahlgruber Gesellschaft mbH"/>
    <x v="440"/>
  </r>
  <r>
    <d v="2017-04-01T00:00:00"/>
    <n v="109"/>
    <n v="250"/>
    <s v="*Dienstgeber nicht in der Datenbank"/>
    <x v="441"/>
  </r>
  <r>
    <d v="2017-04-01T00:00:00"/>
    <n v="110"/>
    <n v="4904"/>
    <s v="PENSIONSVERSICHERUNGSANSTALT"/>
    <x v="442"/>
  </r>
  <r>
    <d v="2017-04-01T00:00:00"/>
    <n v="110"/>
    <n v="4712"/>
    <s v="*Österreichische Post AG"/>
    <x v="443"/>
  </r>
  <r>
    <d v="2017-04-01T00:00:00"/>
    <n v="110"/>
    <n v="3791"/>
    <s v="PENSIONSVERSICHERUNGSANSTALT"/>
    <x v="444"/>
  </r>
  <r>
    <d v="2017-04-01T00:00:00"/>
    <n v="100"/>
    <n v="1278"/>
    <s v="PENSIONSVERSICHERUNGSANSTALT"/>
    <x v="445"/>
  </r>
  <r>
    <d v="2017-04-01T00:00:00"/>
    <n v="110"/>
    <n v="466"/>
    <s v="Eaton Industries (Austria) GmbH"/>
    <x v="446"/>
  </r>
  <r>
    <d v="2017-04-01T00:00:00"/>
    <n v="101"/>
    <n v="1194"/>
    <s v="*ÖBB-Shared Service Center"/>
    <x v="447"/>
  </r>
  <r>
    <d v="2017-04-01T00:00:00"/>
    <n v="110"/>
    <n v="5186"/>
    <s v="PENSIONSVERSICHERUNGSANSTALT"/>
    <x v="448"/>
  </r>
  <r>
    <d v="2017-04-01T00:00:00"/>
    <n v="110"/>
    <n v="5238"/>
    <s v="Truegler Rec. u. Transp. G"/>
    <x v="449"/>
  </r>
  <r>
    <d v="2017-04-01T00:00:00"/>
    <n v="110"/>
    <n v="5270"/>
    <s v="*Reiter Gmbh"/>
    <x v="450"/>
  </r>
  <r>
    <d v="2017-04-01T00:00:00"/>
    <n v="110"/>
    <n v="1402"/>
    <s v="TU Graz"/>
    <x v="451"/>
  </r>
  <r>
    <d v="2017-04-01T00:00:00"/>
    <n v="100"/>
    <n v="1395"/>
    <s v="PENSIONSVERSICHERUNGSANSTALT"/>
    <x v="452"/>
  </r>
  <r>
    <d v="2017-04-01T00:00:00"/>
    <n v="110"/>
    <n v="2730"/>
    <s v="PENSIONSVERSICHERUNGSANSTALT"/>
    <x v="453"/>
  </r>
  <r>
    <d v="2017-04-01T00:00:00"/>
    <n v="100"/>
    <n v="5361"/>
    <s v="PENSIONSVERSICHERUNGSANSTALT"/>
    <x v="454"/>
  </r>
  <r>
    <d v="2017-04-01T00:00:00"/>
    <n v="110"/>
    <n v="6163"/>
    <s v="PENSIONSVERSICHERUNGSANSTALT"/>
    <x v="455"/>
  </r>
  <r>
    <d v="2017-04-01T00:00:00"/>
    <n v="110"/>
    <n v="2890"/>
    <s v="Bachlechner BauGmbH"/>
    <x v="456"/>
  </r>
  <r>
    <d v="2017-04-01T00:00:00"/>
    <n v="100"/>
    <n v="1902"/>
    <s v="Agfa HealthCare Ges.m.b.H."/>
    <x v="457"/>
  </r>
  <r>
    <d v="2017-04-01T00:00:00"/>
    <n v="100"/>
    <n v="4455"/>
    <s v="PENSIONSVERSICHERUNGSANSTALT"/>
    <x v="458"/>
  </r>
  <r>
    <d v="2017-04-01T00:00:00"/>
    <n v="100"/>
    <n v="4436"/>
    <s v="Wiener Linien"/>
    <x v="459"/>
  </r>
  <r>
    <d v="2017-04-01T00:00:00"/>
    <n v="100"/>
    <n v="5482"/>
    <s v="PENSIONSVERSICHERUNGSANSTALT"/>
    <x v="460"/>
  </r>
  <r>
    <d v="2017-04-01T00:00:00"/>
    <n v="100"/>
    <n v="2007"/>
    <s v="PENSIONSVERSICHERUNGSANSTALT"/>
    <x v="461"/>
  </r>
  <r>
    <d v="2017-04-01T00:00:00"/>
    <n v="110"/>
    <n v="1696"/>
    <s v="PENSIONSVERSICHERUNGSANSTALT"/>
    <x v="462"/>
  </r>
  <r>
    <d v="2017-04-01T00:00:00"/>
    <n v="110"/>
    <n v="6663"/>
    <s v="PENSIONSVERSICHERUNGSANSTALT"/>
    <x v="463"/>
  </r>
  <r>
    <d v="2017-04-01T00:00:00"/>
    <n v="110"/>
    <n v="6925"/>
    <s v="KNAUF GmbH"/>
    <x v="464"/>
  </r>
  <r>
    <d v="2017-04-01T00:00:00"/>
    <n v="110"/>
    <n v="5504"/>
    <s v="PENSIONSVERSICHERUNGSANSTALT"/>
    <x v="465"/>
  </r>
  <r>
    <d v="2017-04-01T00:00:00"/>
    <n v="110"/>
    <n v="3384"/>
    <s v="RAIFFEISEN-LAGERHAUS  GMBH"/>
    <x v="466"/>
  </r>
  <r>
    <d v="2017-04-01T00:00:00"/>
    <n v="110"/>
    <n v="4164"/>
    <s v="ZAMG, 1190 Wien"/>
    <x v="467"/>
  </r>
  <r>
    <d v="2017-04-01T00:00:00"/>
    <n v="110"/>
    <n v="2623"/>
    <s v="PENSIONSVERSICHERUNGSANSTALT"/>
    <x v="468"/>
  </r>
  <r>
    <d v="2017-04-01T00:00:00"/>
    <n v="101"/>
    <n v="2279"/>
    <s v="*ÖBB-Produktion GmbH"/>
    <x v="469"/>
  </r>
  <r>
    <d v="2017-04-01T00:00:00"/>
    <n v="110"/>
    <n v="6450"/>
    <s v="LKW WALTER"/>
    <x v="470"/>
  </r>
  <r>
    <d v="2017-04-01T00:00:00"/>
    <n v="110"/>
    <n v="4116"/>
    <s v="*Waldek Transport GmbH"/>
    <x v="471"/>
  </r>
  <r>
    <d v="2017-04-01T00:00:00"/>
    <n v="110"/>
    <n v="6456"/>
    <s v="PENSIONSVERSICHERUNGSANSTALT"/>
    <x v="472"/>
  </r>
  <r>
    <d v="2017-04-01T00:00:00"/>
    <n v="100"/>
    <n v="4428"/>
    <s v="PENSIONSVERSICHERUNGSANSTALT"/>
    <x v="473"/>
  </r>
  <r>
    <d v="2017-04-01T00:00:00"/>
    <n v="110"/>
    <n v="5861"/>
    <s v="WEKA - Verlag GmbH"/>
    <x v="474"/>
  </r>
  <r>
    <d v="2017-04-01T00:00:00"/>
    <n v="100"/>
    <n v="2747"/>
    <s v="PENSIONSVERSICHERUNGSANSTALT"/>
    <x v="475"/>
  </r>
  <r>
    <d v="2017-04-01T00:00:00"/>
    <n v="110"/>
    <n v="4892"/>
    <s v="Stadttheater Klagenfurt OG"/>
    <x v="476"/>
  </r>
  <r>
    <d v="2017-04-01T00:00:00"/>
    <n v="110"/>
    <n v="5360"/>
    <s v="BAWAG P.S.K."/>
    <x v="477"/>
  </r>
  <r>
    <d v="2017-04-01T00:00:00"/>
    <n v="110"/>
    <n v="6729"/>
    <s v="PENSIONSVERSICHERUNGSANSTALT"/>
    <x v="478"/>
  </r>
  <r>
    <d v="2017-04-01T00:00:00"/>
    <n v="110"/>
    <n v="6365"/>
    <s v="PENSIONSVERSICHERUNGSANSTALT"/>
    <x v="479"/>
  </r>
  <r>
    <d v="2017-04-01T00:00:00"/>
    <n v="100"/>
    <n v="6448"/>
    <s v="AK Pensionisten"/>
    <x v="480"/>
  </r>
  <r>
    <d v="2017-04-01T00:00:00"/>
    <n v="100"/>
    <n v="2282"/>
    <s v="Watzke GesmbH &amp; Co KG"/>
    <x v="481"/>
  </r>
  <r>
    <d v="2017-04-01T00:00:00"/>
    <n v="100"/>
    <n v="90"/>
    <s v="VRZ Informatik GesmbH 6850 Dornbirn"/>
    <x v="482"/>
  </r>
  <r>
    <d v="2017-04-01T00:00:00"/>
    <n v="101"/>
    <n v="2105"/>
    <s v="*ÖBB-Produktion GmbH"/>
    <x v="483"/>
  </r>
  <r>
    <d v="2017-04-01T00:00:00"/>
    <n v="100"/>
    <n v="383"/>
    <s v="PENSIONSVERSICHERUNGSANSTALT"/>
    <x v="484"/>
  </r>
  <r>
    <d v="2017-04-01T00:00:00"/>
    <n v="110"/>
    <n v="641"/>
    <s v="BILLA AG/ABT. PENNY"/>
    <x v="485"/>
  </r>
  <r>
    <d v="2017-04-01T00:00:00"/>
    <n v="100"/>
    <n v="2474"/>
    <s v="PENSIONSVERSICHERUNGSANSTALT"/>
    <x v="486"/>
  </r>
  <r>
    <d v="2017-04-01T00:00:00"/>
    <n v="110"/>
    <n v="3010"/>
    <s v="PENSIONSVERSICHERUNGSANSTALT"/>
    <x v="487"/>
  </r>
  <r>
    <d v="2017-04-01T00:00:00"/>
    <n v="110"/>
    <n v="6804"/>
    <s v="BBRZ REHA Ges.m.b.H."/>
    <x v="488"/>
  </r>
  <r>
    <d v="2017-04-01T00:00:00"/>
    <n v="100"/>
    <n v="4307"/>
    <s v="Lebenshilfen Soziale Dienste GmbH"/>
    <x v="489"/>
  </r>
  <r>
    <d v="2017-04-01T00:00:00"/>
    <n v="100"/>
    <n v="284"/>
    <s v="Wiener Linien"/>
    <x v="490"/>
  </r>
  <r>
    <d v="2017-04-01T00:00:00"/>
    <n v="110"/>
    <n v="7273"/>
    <s v="PENSIONSVERSICHERUNGSANSTALT"/>
    <x v="491"/>
  </r>
  <r>
    <d v="2017-04-01T00:00:00"/>
    <n v="110"/>
    <n v="2778"/>
    <s v="PENSIONSVERSICHERUNGSANSTALT"/>
    <x v="492"/>
  </r>
  <r>
    <d v="2017-04-01T00:00:00"/>
    <n v="110"/>
    <n v="4821"/>
    <s v="PENSIONSVERSICHERUNGSANSTALT"/>
    <x v="493"/>
  </r>
  <r>
    <d v="2017-04-01T00:00:00"/>
    <n v="110"/>
    <n v="6123"/>
    <s v="SEIWALD BLECHFORM GMBH"/>
    <x v="494"/>
  </r>
  <r>
    <d v="2017-04-01T00:00:00"/>
    <n v="110"/>
    <n v="2532"/>
    <s v="OÖ Versicherung AG"/>
    <x v="495"/>
  </r>
  <r>
    <d v="2017-04-01T00:00:00"/>
    <n v="110"/>
    <n v="1395"/>
    <s v="*PVA"/>
    <x v="496"/>
  </r>
  <r>
    <d v="2017-04-01T00:00:00"/>
    <n v="110"/>
    <n v="2115"/>
    <s v="PENSIONSVERSICHERUNGSANSTALT"/>
    <x v="497"/>
  </r>
  <r>
    <d v="2017-04-01T00:00:00"/>
    <n v="110"/>
    <n v="6199"/>
    <s v="METRO CC Oesterreich GmbH"/>
    <x v="498"/>
  </r>
  <r>
    <d v="2017-04-01T00:00:00"/>
    <n v="110"/>
    <n v="4610"/>
    <s v="PENSIONSVERSICHERUNGSANSTALT"/>
    <x v="499"/>
  </r>
  <r>
    <d v="2017-04-01T00:00:00"/>
    <n v="110"/>
    <n v="995"/>
    <s v="PENSIONSVERSICHERUNGSANSTALT"/>
    <x v="500"/>
  </r>
  <r>
    <d v="2017-04-01T00:00:00"/>
    <n v="110"/>
    <n v="5659"/>
    <s v="PENSIONSVERSICHERUNGSANSTALT"/>
    <x v="501"/>
  </r>
  <r>
    <d v="2017-04-01T00:00:00"/>
    <n v="110"/>
    <n v="6099"/>
    <s v="BBRZ REHA Ges.m.b.H."/>
    <x v="502"/>
  </r>
  <r>
    <d v="2017-04-01T00:00:00"/>
    <n v="110"/>
    <n v="4723"/>
    <s v="PENSIONSVERSICHERUNGSANSTALT"/>
    <x v="503"/>
  </r>
  <r>
    <d v="2017-04-01T00:00:00"/>
    <n v="100"/>
    <n v="2986"/>
    <s v="PENSIONSVERSICHERUNGSANSTALT"/>
    <x v="504"/>
  </r>
  <r>
    <d v="2017-04-01T00:00:00"/>
    <n v="110"/>
    <n v="3684"/>
    <s v="PENSIONSVERSICHERUNGSANSTALT"/>
    <x v="505"/>
  </r>
  <r>
    <d v="2017-04-01T00:00:00"/>
    <n v="110"/>
    <n v="4577"/>
    <s v="PENSIONSVERSICHERUNGSANSTALT"/>
    <x v="506"/>
  </r>
  <r>
    <d v="2017-04-01T00:00:00"/>
    <n v="110"/>
    <n v="3329"/>
    <s v="GES.F.ARB.U.BILD.D. CHANCE B"/>
    <x v="507"/>
  </r>
  <r>
    <d v="2017-04-01T00:00:00"/>
    <n v="110"/>
    <n v="285"/>
    <s v="PENSIONSVERSICHERUNGSANSTALT"/>
    <x v="508"/>
  </r>
  <r>
    <d v="2017-04-01T00:00:00"/>
    <n v="110"/>
    <n v="3607"/>
    <s v="STADT WIEN - MA 2"/>
    <x v="509"/>
  </r>
  <r>
    <d v="2017-04-01T00:00:00"/>
    <n v="110"/>
    <n v="2364"/>
    <s v="*Brigl &amp; Bergmeister AG"/>
    <x v="510"/>
  </r>
  <r>
    <d v="2017-04-01T00:00:00"/>
    <n v="110"/>
    <n v="1719"/>
    <s v="PENSIONSVERSICHERUNGSANSTALT"/>
    <x v="511"/>
  </r>
  <r>
    <d v="2017-04-01T00:00:00"/>
    <n v="100"/>
    <n v="6513"/>
    <s v="PENSIONSVERSICHERUNGSANSTALT"/>
    <x v="512"/>
  </r>
  <r>
    <d v="2017-04-01T00:00:00"/>
    <n v="110"/>
    <n v="5960"/>
    <s v="STA- UND STB-VERBAND MISTELBACH"/>
    <x v="513"/>
  </r>
  <r>
    <d v="2017-04-01T00:00:00"/>
    <n v="100"/>
    <n v="2997"/>
    <s v="PENSIONSVERSICHERUNGSANSTALT"/>
    <x v="514"/>
  </r>
  <r>
    <d v="2017-04-01T00:00:00"/>
    <n v="110"/>
    <n v="6452"/>
    <s v="OeBB-Postbus GmbH"/>
    <x v="515"/>
  </r>
  <r>
    <d v="2017-04-01T00:00:00"/>
    <n v="110"/>
    <n v="4470"/>
    <s v="OeBB-BCC GmbH"/>
    <x v="516"/>
  </r>
  <r>
    <d v="2017-04-01T00:00:00"/>
    <n v="100"/>
    <n v="5044"/>
    <s v="PENSIONSVERSICHERUNGSANSTALT"/>
    <x v="517"/>
  </r>
  <r>
    <d v="2017-04-01T00:00:00"/>
    <n v="100"/>
    <n v="779"/>
    <s v="PENSIONSVERSICHERUNGSANSTALT"/>
    <x v="518"/>
  </r>
  <r>
    <d v="2017-04-01T00:00:00"/>
    <n v="100"/>
    <n v="4178"/>
    <s v="PENSIONSVERSICHERUNGSANSTALT"/>
    <x v="519"/>
  </r>
  <r>
    <d v="2017-04-01T00:00:00"/>
    <n v="110"/>
    <n v="5066"/>
    <s v="OeBB-Postbus GmbH"/>
    <x v="520"/>
  </r>
  <r>
    <d v="2017-04-01T00:00:00"/>
    <n v="110"/>
    <n v="999"/>
    <s v="*TIB Technische Industriebürste Ing"/>
    <x v="521"/>
  </r>
  <r>
    <d v="2017-04-01T00:00:00"/>
    <n v="109"/>
    <n v="3613"/>
    <s v="*Dienstgeber nicht in der Datenbank"/>
    <x v="522"/>
  </r>
  <r>
    <d v="2017-04-01T00:00:00"/>
    <n v="109"/>
    <n v="1170"/>
    <s v="*Dienstgeber nicht in der Datenbank"/>
    <x v="523"/>
  </r>
  <r>
    <d v="2017-04-01T00:00:00"/>
    <n v="110"/>
    <n v="2097"/>
    <s v="PENSIONSVERSICHERUNGSANSTALT"/>
    <x v="524"/>
  </r>
  <r>
    <d v="2017-04-01T00:00:00"/>
    <n v="110"/>
    <n v="3033"/>
    <s v="Amt der Salzburger Landesregierung"/>
    <x v="525"/>
  </r>
  <r>
    <d v="2017-04-01T00:00:00"/>
    <n v="100"/>
    <n v="4043"/>
    <s v="PENSIONSVERSICHERUNGSANSTALT"/>
    <x v="526"/>
  </r>
  <r>
    <d v="2017-04-01T00:00:00"/>
    <n v="100"/>
    <n v="1402"/>
    <s v="Steir.WirtschaftsfoerderungsgmbH"/>
    <x v="527"/>
  </r>
  <r>
    <d v="2017-04-01T00:00:00"/>
    <n v="110"/>
    <n v="7132"/>
    <s v="A-Trust Ges. f.Sicherheitssyst.GmbH"/>
    <x v="528"/>
  </r>
  <r>
    <d v="2017-04-01T00:00:00"/>
    <n v="100"/>
    <n v="7092"/>
    <s v="PENSIONSVERSICHERUNGSANSTALT"/>
    <x v="529"/>
  </r>
  <r>
    <d v="2017-04-01T00:00:00"/>
    <n v="110"/>
    <n v="4421"/>
    <s v="PENSIONSVERSICHERUNGSANSTALT"/>
    <x v="530"/>
  </r>
  <r>
    <d v="2017-04-01T00:00:00"/>
    <n v="110"/>
    <n v="4542"/>
    <s v="PENSIONSVERSICHERUNGSANSTALT"/>
    <x v="531"/>
  </r>
  <r>
    <d v="2017-04-01T00:00:00"/>
    <n v="110"/>
    <n v="2295"/>
    <s v="*PVA"/>
    <x v="532"/>
  </r>
  <r>
    <d v="2017-04-01T00:00:00"/>
    <n v="110"/>
    <n v="789"/>
    <s v="Jet-Travel REISEBÜRO Gesellschaf"/>
    <x v="533"/>
  </r>
  <r>
    <d v="2017-04-01T00:00:00"/>
    <n v="110"/>
    <n v="3066"/>
    <s v="STADT WIEN - MAGISTRATSABTEILUNG 2"/>
    <x v="534"/>
  </r>
  <r>
    <d v="2017-04-01T00:00:00"/>
    <n v="100"/>
    <n v="2329"/>
    <s v="PENSIONSVERSICHERUNGSANSTALT"/>
    <x v="535"/>
  </r>
  <r>
    <d v="2017-04-01T00:00:00"/>
    <n v="110"/>
    <n v="6338"/>
    <s v="PENSIONSVERSICHERUNGSANSTALT"/>
    <x v="536"/>
  </r>
  <r>
    <d v="2017-04-01T00:00:00"/>
    <n v="110"/>
    <n v="6933"/>
    <s v="JAW BEGLEITUNG VON MENSCHEN MIT BEH"/>
    <x v="537"/>
  </r>
  <r>
    <d v="2017-04-01T00:00:00"/>
    <n v="100"/>
    <n v="2901"/>
    <s v="PENSIONSVERSICHERUNGSANSTALT"/>
    <x v="538"/>
  </r>
  <r>
    <d v="2017-04-01T00:00:00"/>
    <n v="110"/>
    <n v="5554"/>
    <s v="PENSIONSVERSICHERUNGSANSTALT"/>
    <x v="539"/>
  </r>
  <r>
    <d v="2017-04-01T00:00:00"/>
    <n v="100"/>
    <n v="3280"/>
    <s v="PENSIONSVERSICHERUNGSANSTALT"/>
    <x v="540"/>
  </r>
  <r>
    <d v="2017-04-01T00:00:00"/>
    <n v="110"/>
    <n v="5503"/>
    <s v="PENSIONSVERSICHERUNGSANSTALT"/>
    <x v="541"/>
  </r>
  <r>
    <d v="2017-04-01T00:00:00"/>
    <n v="110"/>
    <n v="1588"/>
    <s v="PENSIONSVERSICHERUNGSANSTALT"/>
    <x v="542"/>
  </r>
  <r>
    <d v="2017-04-01T00:00:00"/>
    <n v="110"/>
    <n v="5587"/>
    <s v="Zach Antriebe GmbH - Personalkonto"/>
    <x v="543"/>
  </r>
  <r>
    <d v="2017-04-01T00:00:00"/>
    <n v="110"/>
    <n v="4191"/>
    <s v="PENSIONSVERSICHERUNGSANSTALT"/>
    <x v="544"/>
  </r>
  <r>
    <d v="2017-04-01T00:00:00"/>
    <n v="110"/>
    <n v="4169"/>
    <s v="PENSIONSVERSICHERUNGSANSTALT"/>
    <x v="545"/>
  </r>
  <r>
    <d v="2017-04-01T00:00:00"/>
    <n v="110"/>
    <n v="2909"/>
    <s v="Oesterreichische Post AG"/>
    <x v="546"/>
  </r>
  <r>
    <d v="2017-04-01T00:00:00"/>
    <n v="110"/>
    <n v="128"/>
    <s v="Dr. Petra Weber"/>
    <x v="547"/>
  </r>
  <r>
    <d v="2017-04-01T00:00:00"/>
    <n v="110"/>
    <n v="6488"/>
    <s v="PENSIONSVERSICHERUNGSANSTALT"/>
    <x v="548"/>
  </r>
  <r>
    <d v="2017-04-01T00:00:00"/>
    <n v="100"/>
    <n v="1875"/>
    <s v="PENSIONSVERSICHERUNGSANSTALT"/>
    <x v="549"/>
  </r>
  <r>
    <d v="2017-04-01T00:00:00"/>
    <n v="110"/>
    <n v="4614"/>
    <s v="Hutchison Drei Austria GmbH"/>
    <x v="550"/>
  </r>
  <r>
    <d v="2017-04-01T00:00:00"/>
    <n v="100"/>
    <n v="1609"/>
    <s v="VA Eisenbahnen u.Bergbau"/>
    <x v="551"/>
  </r>
  <r>
    <d v="2017-04-01T00:00:00"/>
    <n v="110"/>
    <n v="974"/>
    <s v="Umweltverband WWF Oesterreich"/>
    <x v="552"/>
  </r>
  <r>
    <d v="2017-04-01T00:00:00"/>
    <n v="110"/>
    <n v="4804"/>
    <s v="PENSIONSVERSICHERUNGSANSTALT"/>
    <x v="553"/>
  </r>
  <r>
    <d v="2017-04-01T00:00:00"/>
    <n v="110"/>
    <n v="3993"/>
    <s v="PENSIONSVERSICHERUNGSANSTALT"/>
    <x v="554"/>
  </r>
  <r>
    <d v="2017-04-01T00:00:00"/>
    <n v="110"/>
    <n v="3386"/>
    <s v="ZAM Steiermark GmbH"/>
    <x v="555"/>
  </r>
  <r>
    <d v="2017-04-01T00:00:00"/>
    <n v="110"/>
    <n v="3860"/>
    <s v="PENSIONSVERSICHERUNGSANSTALT"/>
    <x v="556"/>
  </r>
  <r>
    <d v="2017-04-01T00:00:00"/>
    <n v="110"/>
    <n v="665"/>
    <s v="PENSIONSVERSICHERUNGSANSTALT"/>
    <x v="557"/>
  </r>
  <r>
    <d v="2017-04-01T00:00:00"/>
    <n v="110"/>
    <n v="1883"/>
    <s v="PENSIONSVERSICHERUNGSANSTALT"/>
    <x v="558"/>
  </r>
  <r>
    <d v="2017-04-01T00:00:00"/>
    <n v="110"/>
    <n v="3998"/>
    <s v="STADT WIEN - MA 2"/>
    <x v="559"/>
  </r>
  <r>
    <d v="2017-04-01T00:00:00"/>
    <n v="110"/>
    <n v="7246"/>
    <s v="VPB - Vernetzt Pla"/>
    <x v="560"/>
  </r>
  <r>
    <d v="2017-04-01T00:00:00"/>
    <n v="110"/>
    <n v="556"/>
    <s v="St. Nikolausstiftung"/>
    <x v="561"/>
  </r>
  <r>
    <d v="2017-04-01T00:00:00"/>
    <n v="100"/>
    <n v="251"/>
    <s v="PENSIONSVERSICHERUNGSANSTALT"/>
    <x v="562"/>
  </r>
  <r>
    <d v="2017-04-01T00:00:00"/>
    <n v="110"/>
    <n v="6324"/>
    <s v="PENSIONSVERSICHERUNGSANSTALT"/>
    <x v="563"/>
  </r>
  <r>
    <d v="2017-04-01T00:00:00"/>
    <n v="110"/>
    <n v="4677"/>
    <s v="PENSIONSVERSICHERUNGSANSTALT"/>
    <x v="564"/>
  </r>
  <r>
    <d v="2017-04-01T00:00:00"/>
    <n v="100"/>
    <n v="2157"/>
    <s v="Mondelez Osterreich GmbH"/>
    <x v="565"/>
  </r>
  <r>
    <d v="2017-04-01T00:00:00"/>
    <n v="110"/>
    <n v="1215"/>
    <s v="Infineon Technologies Austria AG"/>
    <x v="566"/>
  </r>
  <r>
    <d v="2017-04-01T00:00:00"/>
    <n v="110"/>
    <n v="1135"/>
    <s v="PENSIONSVERSICHERUNGSANSTALT"/>
    <x v="567"/>
  </r>
  <r>
    <d v="2017-04-01T00:00:00"/>
    <n v="110"/>
    <n v="5016"/>
    <s v="PENSIONSVERSICHERUNGSANSTALT"/>
    <x v="568"/>
  </r>
  <r>
    <d v="2017-04-01T00:00:00"/>
    <n v="110"/>
    <n v="294"/>
    <s v="PENSIONSVERSICHERUNGSANSTALT"/>
    <x v="569"/>
  </r>
  <r>
    <d v="2017-04-01T00:00:00"/>
    <n v="110"/>
    <n v="4312"/>
    <s v="STADT WIEN - MA 2"/>
    <x v="570"/>
  </r>
  <r>
    <d v="2017-04-01T00:00:00"/>
    <n v="110"/>
    <n v="4557"/>
    <s v="PENSIONSVERSICHERUNGSANSTALT"/>
    <x v="571"/>
  </r>
  <r>
    <d v="2017-04-01T00:00:00"/>
    <n v="110"/>
    <n v="1704"/>
    <s v="*Post AG Wien"/>
    <x v="572"/>
  </r>
  <r>
    <d v="2017-04-01T00:00:00"/>
    <n v="110"/>
    <n v="609"/>
    <s v="PENSIONSVERSICHERUNGSANSTALT"/>
    <x v="573"/>
  </r>
  <r>
    <d v="2017-04-01T00:00:00"/>
    <n v="110"/>
    <n v="2454"/>
    <s v="PENSIONSVERSICHERUNGSANSTALT"/>
    <x v="574"/>
  </r>
  <r>
    <d v="2017-04-01T00:00:00"/>
    <n v="100"/>
    <n v="5452"/>
    <s v="Muenze Oesterreich AG"/>
    <x v="575"/>
  </r>
  <r>
    <d v="2017-04-01T00:00:00"/>
    <n v="110"/>
    <n v="4035"/>
    <s v="Linde Gas GmbH"/>
    <x v="576"/>
  </r>
  <r>
    <d v="2017-04-01T00:00:00"/>
    <n v="100"/>
    <n v="2894"/>
    <s v="PENSIONSVERSICHERUNGSANSTALT"/>
    <x v="577"/>
  </r>
  <r>
    <d v="2017-04-01T00:00:00"/>
    <n v="110"/>
    <n v="2930"/>
    <s v="Epcos OHG"/>
    <x v="578"/>
  </r>
  <r>
    <d v="2017-04-01T00:00:00"/>
    <n v="110"/>
    <n v="1717"/>
    <s v="*Post und Telekom Austria AG"/>
    <x v="579"/>
  </r>
  <r>
    <d v="2017-04-01T00:00:00"/>
    <n v="110"/>
    <n v="5721"/>
    <s v="MAM Babyartikel GmbH"/>
    <x v="580"/>
  </r>
  <r>
    <d v="2017-04-01T00:00:00"/>
    <n v="100"/>
    <n v="4045"/>
    <s v="PENSIONSVERSICHERUNGSANSTALT"/>
    <x v="581"/>
  </r>
  <r>
    <d v="2017-04-01T00:00:00"/>
    <n v="100"/>
    <n v="5303"/>
    <s v="STADT WIEN - MA 2"/>
    <x v="582"/>
  </r>
  <r>
    <d v="2017-04-01T00:00:00"/>
    <n v="101"/>
    <n v="2221"/>
    <s v="*ÖBB-Shared Service Center"/>
    <x v="583"/>
  </r>
  <r>
    <d v="2017-04-01T00:00:00"/>
    <n v="110"/>
    <n v="5287"/>
    <s v="PENSIONSVERSICHERUNGSANSTALT"/>
    <x v="584"/>
  </r>
  <r>
    <d v="2017-04-01T00:00:00"/>
    <n v="110"/>
    <n v="857"/>
    <s v="PENSIONSVERSICHERUNGSANSTALT"/>
    <x v="585"/>
  </r>
  <r>
    <d v="2017-04-01T00:00:00"/>
    <n v="110"/>
    <n v="1379"/>
    <s v="*SVA der Bauern"/>
    <x v="586"/>
  </r>
  <r>
    <d v="2017-04-01T00:00:00"/>
    <n v="100"/>
    <n v="6344"/>
    <s v="PENSIONSVERSICHERUNGSANSTALT"/>
    <x v="587"/>
  </r>
  <r>
    <d v="2017-04-01T00:00:00"/>
    <n v="109"/>
    <n v="6143"/>
    <s v="*Dienstgeber nicht in der Datenbank"/>
    <x v="588"/>
  </r>
  <r>
    <d v="2017-04-01T00:00:00"/>
    <n v="110"/>
    <n v="4802"/>
    <s v="Oesterreichische Post AG"/>
    <x v="589"/>
  </r>
  <r>
    <d v="2017-04-01T00:00:00"/>
    <n v="110"/>
    <n v="3624"/>
    <s v="PENSIONSVERSICHERUNGSANSTALT"/>
    <x v="590"/>
  </r>
  <r>
    <d v="2017-04-01T00:00:00"/>
    <n v="110"/>
    <n v="5208"/>
    <s v="PENSIONSVERSICHERUNGSANSTALT"/>
    <x v="591"/>
  </r>
  <r>
    <d v="2017-04-01T00:00:00"/>
    <n v="100"/>
    <n v="411"/>
    <s v="PENSIONSVERSICHERUNGSANSTALT"/>
    <x v="592"/>
  </r>
  <r>
    <d v="2017-04-01T00:00:00"/>
    <n v="110"/>
    <n v="5401"/>
    <s v="SSR f.Wien"/>
    <x v="593"/>
  </r>
  <r>
    <d v="2017-04-01T00:00:00"/>
    <n v="110"/>
    <n v="7035"/>
    <s v="BMVIT Zentralleitung"/>
    <x v="594"/>
  </r>
  <r>
    <d v="2017-04-01T00:00:00"/>
    <n v="110"/>
    <n v="2834"/>
    <s v="PENSIONSVERSICHERUNGSANSTALT"/>
    <x v="595"/>
  </r>
  <r>
    <d v="2017-04-01T00:00:00"/>
    <n v="110"/>
    <n v="1916"/>
    <s v="PENSIONSVERSICHERUNGSANSTALT"/>
    <x v="596"/>
  </r>
  <r>
    <d v="2017-04-01T00:00:00"/>
    <n v="100"/>
    <n v="2864"/>
    <s v="PENSIONSVERSICHERUNGSANSTALT"/>
    <x v="597"/>
  </r>
  <r>
    <d v="2017-04-01T00:00:00"/>
    <n v="110"/>
    <n v="577"/>
    <s v="*BVA"/>
    <x v="598"/>
  </r>
  <r>
    <d v="2017-04-01T00:00:00"/>
    <n v="110"/>
    <n v="6415"/>
    <s v="PENSIONSVERSICHERUNGSANSTALT"/>
    <x v="599"/>
  </r>
  <r>
    <d v="2017-04-01T00:00:00"/>
    <n v="100"/>
    <n v="3350"/>
    <s v="PENSIONSVERSICHERUNGSANSTALT"/>
    <x v="600"/>
  </r>
  <r>
    <d v="2017-04-01T00:00:00"/>
    <n v="100"/>
    <n v="4219"/>
    <s v="PENSIONSVERSICHERUNGSANSTALT"/>
    <x v="601"/>
  </r>
  <r>
    <d v="2017-04-01T00:00:00"/>
    <n v="110"/>
    <n v="1952"/>
    <s v="Wiener Netze GmbH"/>
    <x v="602"/>
  </r>
  <r>
    <d v="2017-04-01T00:00:00"/>
    <n v="110"/>
    <n v="2270"/>
    <s v="ZKW Lichtsysteme GmbH"/>
    <x v="603"/>
  </r>
  <r>
    <d v="2017-04-01T00:00:00"/>
    <n v="110"/>
    <n v="7157"/>
    <s v="*GFM - GmbH"/>
    <x v="604"/>
  </r>
  <r>
    <d v="2017-04-01T00:00:00"/>
    <n v="109"/>
    <n v="456"/>
    <s v="*Dienstgeber nicht in der Datenbank"/>
    <x v="605"/>
  </r>
  <r>
    <d v="2017-04-01T00:00:00"/>
    <n v="110"/>
    <n v="3737"/>
    <s v="Innovationszentrum Universität Wien"/>
    <x v="606"/>
  </r>
  <r>
    <d v="2017-04-01T00:00:00"/>
    <n v="100"/>
    <n v="2130"/>
    <s v="STADT WIEN - MA 2"/>
    <x v="607"/>
  </r>
  <r>
    <d v="2017-04-01T00:00:00"/>
    <n v="100"/>
    <n v="1972"/>
    <s v="APCOA Parking Austria GmbH"/>
    <x v="608"/>
  </r>
  <r>
    <d v="2017-04-01T00:00:00"/>
    <n v="100"/>
    <n v="4632"/>
    <s v="PENSIONSVERSICHERUNGSANSTALT"/>
    <x v="609"/>
  </r>
  <r>
    <d v="2017-04-01T00:00:00"/>
    <n v="110"/>
    <n v="2273"/>
    <s v="PENSIONSVERSICHERUNGSANSTALT"/>
    <x v="610"/>
  </r>
  <r>
    <d v="2017-04-01T00:00:00"/>
    <n v="110"/>
    <n v="901"/>
    <s v="Stadtwerke Strom 6800 Feldkirch"/>
    <x v="611"/>
  </r>
  <r>
    <d v="2017-04-01T00:00:00"/>
    <n v="100"/>
    <n v="5241"/>
    <s v="*Mediaprint"/>
    <x v="612"/>
  </r>
  <r>
    <d v="2017-04-01T00:00:00"/>
    <n v="110"/>
    <n v="3983"/>
    <s v="Vereinigte Buehnen Wien Ges.m.b.H."/>
    <x v="613"/>
  </r>
  <r>
    <d v="2017-04-01T00:00:00"/>
    <n v="100"/>
    <n v="6112"/>
    <s v="Vereinigte Buehnen Wien Ges.m.b.H."/>
    <x v="614"/>
  </r>
  <r>
    <d v="2017-04-01T00:00:00"/>
    <n v="100"/>
    <n v="1272"/>
    <s v="LSR f.Kärnten"/>
    <x v="615"/>
  </r>
  <r>
    <d v="2017-04-01T00:00:00"/>
    <n v="100"/>
    <n v="6240"/>
    <s v="PENSIONSVERSICHERUNGSANSTALT"/>
    <x v="616"/>
  </r>
  <r>
    <d v="2017-04-01T00:00:00"/>
    <n v="110"/>
    <n v="5755"/>
    <s v="ENTSERV ENTERPRISE SERVICES AUSTRIA"/>
    <x v="617"/>
  </r>
  <r>
    <d v="2017-04-01T00:00:00"/>
    <n v="110"/>
    <n v="1782"/>
    <s v="OeBB-Postbus GmbH"/>
    <x v="618"/>
  </r>
  <r>
    <d v="2017-04-01T00:00:00"/>
    <n v="110"/>
    <n v="1310"/>
    <s v="Anton Paar GmbH"/>
    <x v="619"/>
  </r>
  <r>
    <d v="2017-04-01T00:00:00"/>
    <n v="100"/>
    <n v="429"/>
    <s v="PENSIONSVERSICHERUNGSANSTALT"/>
    <x v="620"/>
  </r>
  <r>
    <d v="2017-04-01T00:00:00"/>
    <n v="110"/>
    <n v="2265"/>
    <s v="PENSIONSVERSICHERUNGSANSTALT"/>
    <x v="621"/>
  </r>
  <r>
    <d v="2017-04-01T00:00:00"/>
    <n v="110"/>
    <n v="2559"/>
    <s v="PENSIONSVERSICHERUNGSANSTALT"/>
    <x v="622"/>
  </r>
  <r>
    <d v="2017-04-01T00:00:00"/>
    <n v="100"/>
    <n v="5051"/>
    <s v="PENSIONSVERSICHERUNGSANSTALT"/>
    <x v="623"/>
  </r>
  <r>
    <d v="2017-04-01T00:00:00"/>
    <n v="100"/>
    <n v="4872"/>
    <s v="PENSIONSVERSICHERUNGSANSTALT"/>
    <x v="624"/>
  </r>
  <r>
    <d v="2017-04-01T00:00:00"/>
    <n v="100"/>
    <n v="5483"/>
    <s v="PENSIONSVERSICHERUNGSANSTALT"/>
    <x v="625"/>
  </r>
  <r>
    <d v="2017-04-01T00:00:00"/>
    <n v="110"/>
    <n v="6001"/>
    <s v="Kommando Logistik"/>
    <x v="626"/>
  </r>
  <r>
    <d v="2017-04-01T00:00:00"/>
    <n v="110"/>
    <n v="5596"/>
    <s v="HILFSWERK NIEDERÖSTERREICH"/>
    <x v="627"/>
  </r>
  <r>
    <d v="2017-04-01T00:00:00"/>
    <n v="100"/>
    <n v="6798"/>
    <s v="PENSIONSVERSICHERUNGSANSTALT"/>
    <x v="628"/>
  </r>
  <r>
    <d v="2017-04-01T00:00:00"/>
    <n v="100"/>
    <n v="3237"/>
    <s v="PENSIONSVERSICHERUNGSANSTALT"/>
    <x v="629"/>
  </r>
  <r>
    <d v="2017-04-01T00:00:00"/>
    <n v="109"/>
    <n v="196"/>
    <s v="*Dienstgeber nicht in der Datenbank"/>
    <x v="630"/>
  </r>
  <r>
    <d v="2017-04-01T00:00:00"/>
    <n v="110"/>
    <n v="599"/>
    <s v="PENSIONSVERSICHERUNGSANSTALT"/>
    <x v="631"/>
  </r>
  <r>
    <d v="2017-04-01T00:00:00"/>
    <n v="110"/>
    <n v="2666"/>
    <s v="Hefner Elastomere Technik GmbH"/>
    <x v="632"/>
  </r>
  <r>
    <d v="2017-04-01T00:00:00"/>
    <n v="110"/>
    <n v="1609"/>
    <s v="OeBB-BCC GmbH"/>
    <x v="633"/>
  </r>
  <r>
    <d v="2017-04-01T00:00:00"/>
    <n v="100"/>
    <n v="2048"/>
    <s v="PENSIONSVERSICHERUNGSANSTALT"/>
    <x v="634"/>
  </r>
  <r>
    <d v="2017-04-01T00:00:00"/>
    <n v="110"/>
    <n v="5475"/>
    <s v="Med. Universitaet Graz"/>
    <x v="635"/>
  </r>
  <r>
    <d v="2017-04-01T00:00:00"/>
    <n v="100"/>
    <n v="3352"/>
    <s v="PENSIONSVERSICHERUNGSANSTALT"/>
    <x v="636"/>
  </r>
  <r>
    <d v="2017-04-01T00:00:00"/>
    <n v="100"/>
    <n v="6272"/>
    <s v="STANDARD Verlagsgesellschaft m.b.H."/>
    <x v="637"/>
  </r>
  <r>
    <d v="2017-04-01T00:00:00"/>
    <n v="100"/>
    <n v="969"/>
    <s v="OeBB-BCC GmbH"/>
    <x v="638"/>
  </r>
  <r>
    <d v="2017-04-01T00:00:00"/>
    <n v="100"/>
    <n v="4227"/>
    <s v="PENSIONSVERSICHERUNGSANSTALT"/>
    <x v="639"/>
  </r>
  <r>
    <d v="2017-04-01T00:00:00"/>
    <n v="110"/>
    <n v="1077"/>
    <s v="Austria Tabak GmbH"/>
    <x v="640"/>
  </r>
  <r>
    <d v="2017-04-01T00:00:00"/>
    <n v="110"/>
    <n v="4247"/>
    <s v="PENSIONSVERSICHERUNGSANSTALT"/>
    <x v="641"/>
  </r>
  <r>
    <d v="2017-04-01T00:00:00"/>
    <n v="109"/>
    <n v="6687"/>
    <s v="*Dienstgeber nicht in der Datenbank"/>
    <x v="642"/>
  </r>
  <r>
    <d v="2017-04-01T00:00:00"/>
    <n v="110"/>
    <n v="2474"/>
    <s v="Ramsauer &amp; Stürmer Software GmbH"/>
    <x v="643"/>
  </r>
  <r>
    <d v="2017-04-01T00:00:00"/>
    <n v="110"/>
    <n v="3490"/>
    <s v="STADT WIEN - MA 2"/>
    <x v="644"/>
  </r>
  <r>
    <d v="2017-04-01T00:00:00"/>
    <n v="100"/>
    <n v="4087"/>
    <s v="PENSIONSVERSICHERUNGSANSTALT"/>
    <x v="645"/>
  </r>
  <r>
    <d v="2017-04-01T00:00:00"/>
    <n v="110"/>
    <n v="4506"/>
    <s v="Orthopaedisches Spital"/>
    <x v="646"/>
  </r>
  <r>
    <d v="2017-04-01T00:00:00"/>
    <n v="100"/>
    <n v="1741"/>
    <s v="PENSIONSVERSICHERUNGSANSTALT"/>
    <x v="647"/>
  </r>
  <r>
    <d v="2017-04-01T00:00:00"/>
    <n v="100"/>
    <n v="3720"/>
    <s v="STADT WIEN - MA 2"/>
    <x v="648"/>
  </r>
  <r>
    <d v="2017-04-01T00:00:00"/>
    <n v="100"/>
    <n v="4155"/>
    <s v="PENSIONSVERSICHERUNGSANSTALT"/>
    <x v="649"/>
  </r>
  <r>
    <d v="2017-04-01T00:00:00"/>
    <n v="110"/>
    <n v="5030"/>
    <s v="PENSIONSVERSICHERUNGSANSTALT"/>
    <x v="650"/>
  </r>
  <r>
    <d v="2017-04-01T00:00:00"/>
    <n v="110"/>
    <n v="2824"/>
    <s v="E2E TransaktionsMngmt"/>
    <x v="651"/>
  </r>
  <r>
    <d v="2017-04-01T00:00:00"/>
    <n v="100"/>
    <n v="6618"/>
    <s v="PENSIONSVERSICHERUNGSANSTALT"/>
    <x v="652"/>
  </r>
  <r>
    <d v="2017-04-01T00:00:00"/>
    <n v="100"/>
    <n v="3762"/>
    <s v="PENSIONSVERSICHERUNGSANSTALT"/>
    <x v="653"/>
  </r>
  <r>
    <d v="2017-04-01T00:00:00"/>
    <n v="110"/>
    <n v="7235"/>
    <s v="PENSIONSVERSICHERUNGSANSTALT"/>
    <x v="654"/>
  </r>
  <r>
    <d v="2017-04-01T00:00:00"/>
    <n v="110"/>
    <n v="5081"/>
    <s v="PENSIONSVERSICHERUNGSANSTALT"/>
    <x v="655"/>
  </r>
  <r>
    <d v="2017-04-01T00:00:00"/>
    <n v="110"/>
    <n v="4729"/>
    <s v="Wiener Linien"/>
    <x v="656"/>
  </r>
  <r>
    <d v="2017-04-01T00:00:00"/>
    <n v="110"/>
    <n v="53"/>
    <s v="PENSIONSVERSICHERUNGSANSTALT"/>
    <x v="657"/>
  </r>
  <r>
    <d v="2017-04-01T00:00:00"/>
    <n v="110"/>
    <n v="1117"/>
    <s v="PENSIONSVERSICHERUNGSANSTALT"/>
    <x v="658"/>
  </r>
  <r>
    <d v="2017-04-01T00:00:00"/>
    <n v="100"/>
    <n v="179"/>
    <s v="PENSIONSVERSICHERUNGSANSTALT"/>
    <x v="659"/>
  </r>
  <r>
    <d v="2017-04-01T00:00:00"/>
    <n v="110"/>
    <n v="4070"/>
    <s v="PENSIONSVERSICHERUNGSANSTALT"/>
    <x v="660"/>
  </r>
  <r>
    <d v="2017-04-01T00:00:00"/>
    <n v="110"/>
    <n v="4310"/>
    <s v="GLOCK Ges.m.b.H."/>
    <x v="661"/>
  </r>
  <r>
    <d v="2017-04-01T00:00:00"/>
    <n v="100"/>
    <n v="1135"/>
    <s v="PENSIONSVERSICHERUNGSANSTALT"/>
    <x v="662"/>
  </r>
  <r>
    <d v="2017-04-01T00:00:00"/>
    <n v="100"/>
    <n v="2280"/>
    <s v="PENSIONSVERSICHERUNGSANSTALT"/>
    <x v="663"/>
  </r>
  <r>
    <d v="2017-04-01T00:00:00"/>
    <n v="100"/>
    <n v="2218"/>
    <s v="PENSIONSVERSICHERUNGSANSTALT"/>
    <x v="664"/>
  </r>
  <r>
    <d v="2017-04-01T00:00:00"/>
    <n v="100"/>
    <n v="6873"/>
    <s v="PENSIONSVERSICHERUNGSANSTALT"/>
    <x v="665"/>
  </r>
  <r>
    <d v="2017-04-01T00:00:00"/>
    <n v="100"/>
    <n v="2807"/>
    <s v="* Wiener Gebietskrankenkasse"/>
    <x v="666"/>
  </r>
  <r>
    <d v="2017-04-01T00:00:00"/>
    <n v="110"/>
    <n v="3854"/>
    <s v="PENSIONSVERSICHERUNGSANSTALT"/>
    <x v="667"/>
  </r>
  <r>
    <d v="2017-04-01T00:00:00"/>
    <n v="100"/>
    <n v="5816"/>
    <s v="PENSIONSVERSICHERUNGSANSTALT"/>
    <x v="668"/>
  </r>
  <r>
    <d v="2017-04-01T00:00:00"/>
    <n v="100"/>
    <n v="494"/>
    <s v="PENSIONSVERSICHERUNGSANSTALT"/>
    <x v="669"/>
  </r>
  <r>
    <d v="2017-04-01T00:00:00"/>
    <n v="110"/>
    <n v="4653"/>
    <s v="PENSIONSVERSICHERUNGSANSTALT"/>
    <x v="670"/>
  </r>
  <r>
    <d v="2017-04-01T00:00:00"/>
    <n v="100"/>
    <n v="4520"/>
    <s v="PENSIONSVERSICHERUNGSANSTALT"/>
    <x v="671"/>
  </r>
  <r>
    <d v="2017-04-01T00:00:00"/>
    <n v="110"/>
    <n v="3552"/>
    <s v="PENSIONSVERSICHERUNGSANSTALT"/>
    <x v="672"/>
  </r>
  <r>
    <d v="2017-04-01T00:00:00"/>
    <n v="110"/>
    <n v="5669"/>
    <s v="PENSIONSVERSICHERUNGSANSTALT"/>
    <x v="673"/>
  </r>
  <r>
    <d v="2017-04-01T00:00:00"/>
    <n v="110"/>
    <n v="3656"/>
    <s v="Land Oberösterreich"/>
    <x v="674"/>
  </r>
  <r>
    <d v="2017-04-01T00:00:00"/>
    <n v="110"/>
    <n v="4240"/>
    <s v="Coca-Cola HBCA GmbH"/>
    <x v="675"/>
  </r>
  <r>
    <d v="2017-04-01T00:00:00"/>
    <n v="110"/>
    <n v="6224"/>
    <s v="LEONHARD LANG GMBH"/>
    <x v="676"/>
  </r>
  <r>
    <d v="2017-04-01T00:00:00"/>
    <n v="109"/>
    <n v="4929"/>
    <s v="*Dienstgeber nicht in der Datenbank"/>
    <x v="677"/>
  </r>
  <r>
    <d v="2017-04-01T00:00:00"/>
    <n v="110"/>
    <n v="4989"/>
    <s v="T-MOBILE AUSTRIA GMBH"/>
    <x v="678"/>
  </r>
  <r>
    <d v="2017-04-01T00:00:00"/>
    <n v="110"/>
    <n v="5901"/>
    <s v="*Österreichische Post AG"/>
    <x v="679"/>
  </r>
  <r>
    <d v="2017-04-01T00:00:00"/>
    <n v="100"/>
    <n v="941"/>
    <s v="PENSIONSVERSICHERUNGSANSTALT"/>
    <x v="680"/>
  </r>
  <r>
    <d v="2017-04-01T00:00:00"/>
    <n v="110"/>
    <n v="1908"/>
    <s v="Steiermaerk.Landesregierg."/>
    <x v="681"/>
  </r>
  <r>
    <d v="2017-04-01T00:00:00"/>
    <n v="110"/>
    <n v="4531"/>
    <s v="Studienbetrieb"/>
    <x v="682"/>
  </r>
  <r>
    <d v="2017-04-01T00:00:00"/>
    <n v="110"/>
    <n v="4925"/>
    <s v="PENSIONSVERSICHERUNGSANSTALT"/>
    <x v="682"/>
  </r>
  <r>
    <d v="2017-04-01T00:00:00"/>
    <n v="100"/>
    <n v="6501"/>
    <s v="PENSIONSVERSICHERUNGSANSTALT"/>
    <x v="683"/>
  </r>
  <r>
    <d v="2017-04-01T00:00:00"/>
    <n v="110"/>
    <n v="5183"/>
    <s v="PENSIONSVERSICHERUNGSANSTALT"/>
    <x v="684"/>
  </r>
  <r>
    <d v="2017-04-01T00:00:00"/>
    <n v="110"/>
    <n v="6901"/>
    <s v="MAGNA STEYR FAHRZEUGTECHNIK AG + CO"/>
    <x v="685"/>
  </r>
  <r>
    <d v="2017-04-01T00:00:00"/>
    <n v="110"/>
    <n v="5012"/>
    <s v="PENSIONSVERSICHERUNGSANSTALT"/>
    <x v="686"/>
  </r>
  <r>
    <d v="2017-04-01T00:00:00"/>
    <n v="100"/>
    <n v="4722"/>
    <s v="Egger &amp; Co. KG"/>
    <x v="687"/>
  </r>
  <r>
    <d v="2017-04-01T00:00:00"/>
    <n v="110"/>
    <n v="4765"/>
    <s v="PENSIONSVERSICHERUNGSANSTALT"/>
    <x v="688"/>
  </r>
  <r>
    <d v="2017-04-01T00:00:00"/>
    <n v="110"/>
    <n v="7148"/>
    <s v="*Österr.Post AG"/>
    <x v="689"/>
  </r>
  <r>
    <d v="2017-04-01T00:00:00"/>
    <n v="110"/>
    <n v="5544"/>
    <s v="PENSIONSVERSICHERUNGSANSTALT"/>
    <x v="690"/>
  </r>
  <r>
    <d v="2017-04-01T00:00:00"/>
    <n v="110"/>
    <n v="2826"/>
    <s v="* Österreichische Post AG"/>
    <x v="691"/>
  </r>
  <r>
    <d v="2017-04-01T00:00:00"/>
    <n v="100"/>
    <n v="6109"/>
    <s v="PENSIONSVERSICHERUNGSANSTALT"/>
    <x v="692"/>
  </r>
  <r>
    <d v="2017-04-01T00:00:00"/>
    <n v="110"/>
    <n v="1046"/>
    <s v="PENSIONSVERSICHERUNGSANSTALT"/>
    <x v="693"/>
  </r>
  <r>
    <d v="2017-04-01T00:00:00"/>
    <n v="100"/>
    <n v="5731"/>
    <s v="Magistrat Villach"/>
    <x v="694"/>
  </r>
  <r>
    <d v="2017-04-01T00:00:00"/>
    <n v="110"/>
    <n v="2529"/>
    <s v="MAHLE Filtersysteme (AT)"/>
    <x v="695"/>
  </r>
  <r>
    <d v="2017-04-01T00:00:00"/>
    <n v="110"/>
    <n v="2697"/>
    <s v="Wiener Linien"/>
    <x v="696"/>
  </r>
  <r>
    <d v="2017-04-01T00:00:00"/>
    <n v="110"/>
    <n v="2777"/>
    <s v="AGES GmbH"/>
    <x v="697"/>
  </r>
  <r>
    <d v="2017-04-01T00:00:00"/>
    <n v="110"/>
    <n v="1437"/>
    <s v="Wien Energie GmbH"/>
    <x v="698"/>
  </r>
  <r>
    <d v="2017-04-01T00:00:00"/>
    <n v="110"/>
    <n v="3886"/>
    <s v="*Veitsch Radex GmbH"/>
    <x v="699"/>
  </r>
  <r>
    <d v="2017-04-01T00:00:00"/>
    <n v="100"/>
    <n v="6"/>
    <s v="PENSIONSVERSICHERUNGSANSTALT"/>
    <x v="700"/>
  </r>
  <r>
    <d v="2017-04-01T00:00:00"/>
    <n v="110"/>
    <n v="188"/>
    <s v="PENSIONSVERSICHERUNGSANSTALT"/>
    <x v="701"/>
  </r>
  <r>
    <d v="2017-04-01T00:00:00"/>
    <n v="100"/>
    <n v="299"/>
    <s v="PENSIONSVERSICHERUNGSANSTALT"/>
    <x v="702"/>
  </r>
  <r>
    <d v="2017-04-01T00:00:00"/>
    <n v="110"/>
    <n v="5887"/>
    <s v="*Porsche Inter Auto GmbH &amp; Co KG"/>
    <x v="703"/>
  </r>
  <r>
    <d v="2017-04-01T00:00:00"/>
    <n v="110"/>
    <n v="216"/>
    <s v="PENSIONSVERSICHERUNGSANSTALT"/>
    <x v="704"/>
  </r>
  <r>
    <d v="2017-04-01T00:00:00"/>
    <n v="110"/>
    <n v="2974"/>
    <s v="STADT WIEN - MA 2"/>
    <x v="705"/>
  </r>
  <r>
    <d v="2017-04-01T00:00:00"/>
    <n v="110"/>
    <n v="4403"/>
    <s v="PENSIONSVERSICHERUNGSANSTALT"/>
    <x v="706"/>
  </r>
  <r>
    <d v="2017-04-01T00:00:00"/>
    <n v="110"/>
    <n v="695"/>
    <s v="PENSIONSVERSICHERUNGSANSTALT"/>
    <x v="707"/>
  </r>
  <r>
    <d v="2017-04-01T00:00:00"/>
    <n v="110"/>
    <n v="1600"/>
    <s v="JULIUS BLUM GMBH"/>
    <x v="708"/>
  </r>
  <r>
    <d v="2017-04-01T00:00:00"/>
    <n v="110"/>
    <n v="6527"/>
    <s v="Med. Zentrallaboratorium GmbH 6800"/>
    <x v="709"/>
  </r>
  <r>
    <d v="2017-04-01T00:00:00"/>
    <n v="110"/>
    <n v="6571"/>
    <s v="aks gesundheit GmbH"/>
    <x v="710"/>
  </r>
  <r>
    <d v="2017-04-01T00:00:00"/>
    <n v="110"/>
    <n v="4735"/>
    <s v="BOEHRINGER ING RCV GMBH &amp; CO KG"/>
    <x v="711"/>
  </r>
  <r>
    <d v="2017-04-01T00:00:00"/>
    <n v="110"/>
    <n v="5006"/>
    <s v="PENSIONSVERSICHERUNGSANSTALT"/>
    <x v="712"/>
  </r>
  <r>
    <d v="2017-04-01T00:00:00"/>
    <n v="100"/>
    <n v="1566"/>
    <s v="PENSIONSVERSICHERUNGSANSTALT"/>
    <x v="713"/>
  </r>
  <r>
    <d v="2017-04-01T00:00:00"/>
    <n v="100"/>
    <n v="6419"/>
    <s v="PENSIONSVERSICHERUNGSANSTALT"/>
    <x v="714"/>
  </r>
  <r>
    <d v="2017-04-01T00:00:00"/>
    <n v="110"/>
    <n v="1617"/>
    <s v="PENSIONSVERSICHERUNGSANSTALT"/>
    <x v="715"/>
  </r>
  <r>
    <d v="2017-04-01T00:00:00"/>
    <n v="100"/>
    <n v="6816"/>
    <s v="PENSIONSVERSICHERUNGSANSTALT"/>
    <x v="716"/>
  </r>
  <r>
    <d v="2017-04-01T00:00:00"/>
    <n v="110"/>
    <n v="675"/>
    <s v="Land Oberösterreich"/>
    <x v="717"/>
  </r>
  <r>
    <d v="2017-04-01T00:00:00"/>
    <n v="110"/>
    <n v="1029"/>
    <s v="PENSIONSVERSICHERUNGSANSTALT"/>
    <x v="718"/>
  </r>
  <r>
    <d v="2017-04-01T00:00:00"/>
    <n v="100"/>
    <n v="3730"/>
    <s v="PENSIONSVERSICHERUNGSANSTALT"/>
    <x v="719"/>
  </r>
  <r>
    <d v="2017-04-01T00:00:00"/>
    <n v="110"/>
    <n v="3767"/>
    <s v="OeBB-Postbus GmbH"/>
    <x v="720"/>
  </r>
  <r>
    <d v="2017-04-01T00:00:00"/>
    <n v="100"/>
    <n v="2380"/>
    <s v="PENSIONSVERSICHERUNGSANSTALT"/>
    <x v="720"/>
  </r>
  <r>
    <d v="2017-04-01T00:00:00"/>
    <n v="110"/>
    <n v="4285"/>
    <s v="RWM MEDIZINTECHNIK GMBH"/>
    <x v="721"/>
  </r>
  <r>
    <d v="2017-04-01T00:00:00"/>
    <n v="110"/>
    <n v="3212"/>
    <s v="PENSIONSVERSICHERUNGSANSTALT"/>
    <x v="722"/>
  </r>
  <r>
    <d v="2017-04-01T00:00:00"/>
    <n v="110"/>
    <n v="5392"/>
    <s v="Oesterreichische Post AG"/>
    <x v="723"/>
  </r>
  <r>
    <d v="2017-04-01T00:00:00"/>
    <n v="110"/>
    <n v="5162"/>
    <s v="PHARMAZEUTISCHE GEHALTSKASSE"/>
    <x v="724"/>
  </r>
  <r>
    <d v="2017-04-01T00:00:00"/>
    <n v="110"/>
    <n v="5502"/>
    <s v="PENSIONSVERSICHERUNGSANSTALT"/>
    <x v="725"/>
  </r>
  <r>
    <d v="2017-04-01T00:00:00"/>
    <n v="100"/>
    <n v="378"/>
    <s v="Infineon Technologies IT-Services G"/>
    <x v="726"/>
  </r>
  <r>
    <d v="2017-04-01T00:00:00"/>
    <n v="110"/>
    <n v="277"/>
    <s v="STADT WIEN - MAGISTRATSABTEILUNG 2"/>
    <x v="727"/>
  </r>
  <r>
    <d v="2017-04-01T00:00:00"/>
    <n v="100"/>
    <n v="1197"/>
    <s v="PENSIONSVERSICHERUNGSANSTALT"/>
    <x v="728"/>
  </r>
  <r>
    <d v="2017-04-01T00:00:00"/>
    <n v="100"/>
    <n v="3418"/>
    <s v="PENSIONSVERSICHERUNGSANSTALT"/>
    <x v="729"/>
  </r>
  <r>
    <d v="2017-04-01T00:00:00"/>
    <n v="110"/>
    <n v="2046"/>
    <s v="PENSIONSVERSICHERUNGSANSTALT"/>
    <x v="730"/>
  </r>
  <r>
    <d v="2017-04-01T00:00:00"/>
    <n v="110"/>
    <n v="3776"/>
    <s v="PENSIONSVERSICHERUNGSANSTALT"/>
    <x v="731"/>
  </r>
  <r>
    <d v="2017-04-01T00:00:00"/>
    <n v="110"/>
    <n v="5077"/>
    <s v="Motorik Dreams GmbH"/>
    <x v="732"/>
  </r>
  <r>
    <d v="2017-04-01T00:00:00"/>
    <n v="110"/>
    <n v="3658"/>
    <s v="PENSIONSVERSICHERUNGSANSTALT"/>
    <x v="733"/>
  </r>
  <r>
    <d v="2017-04-01T00:00:00"/>
    <n v="110"/>
    <n v="897"/>
    <s v="PENSIONSVERSICHERUNGSANSTALT"/>
    <x v="734"/>
  </r>
  <r>
    <d v="2017-04-01T00:00:00"/>
    <n v="110"/>
    <n v="6243"/>
    <s v="Post AG"/>
    <x v="735"/>
  </r>
  <r>
    <d v="2017-04-01T00:00:00"/>
    <n v="100"/>
    <n v="4086"/>
    <s v="PENSIONSVERSICHERUNGSANSTALT"/>
    <x v="736"/>
  </r>
  <r>
    <d v="2017-04-01T00:00:00"/>
    <n v="100"/>
    <n v="4008"/>
    <s v="STADT WIEN - MA 2"/>
    <x v="737"/>
  </r>
  <r>
    <d v="2017-04-01T00:00:00"/>
    <n v="100"/>
    <n v="3010"/>
    <s v="PENSIONSVERSICHERUNGSANSTALT"/>
    <x v="738"/>
  </r>
  <r>
    <d v="2017-04-01T00:00:00"/>
    <n v="110"/>
    <n v="132"/>
    <s v="Josef Wick &amp; Soehne GmbH&amp;Co KG Wick"/>
    <x v="739"/>
  </r>
  <r>
    <d v="2017-04-01T00:00:00"/>
    <n v="100"/>
    <n v="2532"/>
    <s v="PENSIONSVERSICHERUNGSANSTALT"/>
    <x v="740"/>
  </r>
  <r>
    <d v="2017-04-01T00:00:00"/>
    <n v="110"/>
    <n v="6510"/>
    <s v="PENSIONSVERSICHERUNGSANSTALT"/>
    <x v="741"/>
  </r>
  <r>
    <d v="2017-04-01T00:00:00"/>
    <n v="100"/>
    <n v="6814"/>
    <s v="PENSIONSVERSICHERUNGSANSTALT"/>
    <x v="742"/>
  </r>
  <r>
    <d v="2017-04-01T00:00:00"/>
    <n v="110"/>
    <n v="3417"/>
    <s v="PENSIONSVERSICHERUNGSANSTALT"/>
    <x v="743"/>
  </r>
  <r>
    <d v="2017-04-01T00:00:00"/>
    <n v="100"/>
    <n v="7062"/>
    <s v="PENSIONSVERSICHERUNGSANSTALT"/>
    <x v="744"/>
  </r>
  <r>
    <d v="2017-04-01T00:00:00"/>
    <n v="110"/>
    <n v="6085"/>
    <s v="OeBB-BCC GmbH"/>
    <x v="745"/>
  </r>
  <r>
    <d v="2017-04-01T00:00:00"/>
    <n v="110"/>
    <n v="243"/>
    <s v="PENSIONSVERSICHERUNGSANSTALT"/>
    <x v="746"/>
  </r>
  <r>
    <d v="2017-04-01T00:00:00"/>
    <n v="110"/>
    <n v="5210"/>
    <s v="PENSIONSVERSICHERUNGSANSTALT"/>
    <x v="747"/>
  </r>
  <r>
    <d v="2017-04-01T00:00:00"/>
    <n v="100"/>
    <n v="5978"/>
    <s v="PENSIONSVERSICHERUNGSANSTALT"/>
    <x v="748"/>
  </r>
  <r>
    <d v="2017-04-01T00:00:00"/>
    <n v="110"/>
    <n v="3740"/>
    <s v="Austrian Airlines AG"/>
    <x v="749"/>
  </r>
  <r>
    <d v="2017-04-01T00:00:00"/>
    <n v="100"/>
    <n v="523"/>
    <s v="PENSIONSVERSICHERUNGSANSTALT"/>
    <x v="750"/>
  </r>
  <r>
    <d v="2017-04-01T00:00:00"/>
    <n v="110"/>
    <n v="1407"/>
    <s v="PENSIONSVERSICHERUNGSANSTALT"/>
    <x v="751"/>
  </r>
  <r>
    <d v="2017-04-01T00:00:00"/>
    <n v="110"/>
    <n v="3240"/>
    <s v="PENSIONSVERSICHERUNGSANSTALT"/>
    <x v="752"/>
  </r>
  <r>
    <d v="2017-04-01T00:00:00"/>
    <n v="110"/>
    <n v="4348"/>
    <s v="PENSIONSVERSICHERUNGSANSTALT"/>
    <x v="753"/>
  </r>
  <r>
    <d v="2017-04-01T00:00:00"/>
    <n v="110"/>
    <n v="4587"/>
    <s v="PENSIONSVERSICHERUNGSANSTALT"/>
    <x v="754"/>
  </r>
  <r>
    <d v="2017-04-01T00:00:00"/>
    <n v="110"/>
    <n v="1584"/>
    <s v="LSR f.Vorarlberg"/>
    <x v="755"/>
  </r>
  <r>
    <d v="2017-04-01T00:00:00"/>
    <n v="110"/>
    <n v="554"/>
    <s v="Steiermaerk.Landesregierg."/>
    <x v="756"/>
  </r>
  <r>
    <d v="2017-04-01T00:00:00"/>
    <n v="100"/>
    <n v="3183"/>
    <s v="PENSIONSVERSICHERUNGSANSTALT"/>
    <x v="757"/>
  </r>
  <r>
    <d v="2017-04-01T00:00:00"/>
    <n v="100"/>
    <n v="4723"/>
    <s v="PENSIONSVERSICHERUNGSANSTALT"/>
    <x v="758"/>
  </r>
  <r>
    <d v="2017-04-01T00:00:00"/>
    <n v="110"/>
    <n v="1703"/>
    <s v="Magistrat Eisenstadt"/>
    <x v="759"/>
  </r>
  <r>
    <d v="2017-04-01T00:00:00"/>
    <n v="110"/>
    <n v="7064"/>
    <s v="Omya GmbH"/>
    <x v="760"/>
  </r>
  <r>
    <d v="2017-04-01T00:00:00"/>
    <n v="110"/>
    <n v="5608"/>
    <s v="LSR f.Niederösterreich"/>
    <x v="761"/>
  </r>
  <r>
    <d v="2017-04-01T00:00:00"/>
    <n v="100"/>
    <n v="352"/>
    <s v="PENSIONSVERSICHERUNGSANSTALT"/>
    <x v="762"/>
  </r>
  <r>
    <d v="2017-04-01T00:00:00"/>
    <n v="110"/>
    <n v="1564"/>
    <s v="HAUPT Chemicals GmbH"/>
    <x v="763"/>
  </r>
  <r>
    <d v="2017-04-01T00:00:00"/>
    <n v="110"/>
    <n v="6052"/>
    <s v="*A1 Telekom Austria Personalmanagem"/>
    <x v="764"/>
  </r>
  <r>
    <d v="2017-04-01T00:00:00"/>
    <n v="100"/>
    <n v="5327"/>
    <s v="PENSIONSVERSICHERUNGSANSTALT"/>
    <x v="765"/>
  </r>
  <r>
    <d v="2017-04-01T00:00:00"/>
    <n v="110"/>
    <n v="2442"/>
    <s v="PENSIONSVERSICHERUNGSANSTALT"/>
    <x v="766"/>
  </r>
  <r>
    <d v="2017-04-01T00:00:00"/>
    <n v="110"/>
    <n v="2701"/>
    <s v="PENSIONSVERSICHERUNGSANSTALT"/>
    <x v="767"/>
  </r>
  <r>
    <d v="2017-04-01T00:00:00"/>
    <n v="100"/>
    <n v="3115"/>
    <s v="*ORF"/>
    <x v="768"/>
  </r>
  <r>
    <d v="2017-04-01T00:00:00"/>
    <n v="110"/>
    <n v="627"/>
    <s v="PENSIONSVERSICHERUNGSANSTALT"/>
    <x v="769"/>
  </r>
  <r>
    <d v="2017-04-01T00:00:00"/>
    <n v="110"/>
    <n v="1812"/>
    <s v="*Gemeinde Brandberg"/>
    <x v="769"/>
  </r>
  <r>
    <d v="2017-04-01T00:00:00"/>
    <n v="110"/>
    <n v="2895"/>
    <s v="*Rembrandtin Farbexperte GmbH"/>
    <x v="770"/>
  </r>
  <r>
    <d v="2017-04-01T00:00:00"/>
    <n v="110"/>
    <n v="2514"/>
    <s v="*Post und Telekom Austria AG"/>
    <x v="771"/>
  </r>
  <r>
    <d v="2017-04-01T00:00:00"/>
    <n v="110"/>
    <n v="5466"/>
    <s v="PENSIONSVERSICHERUNGSANSTALT"/>
    <x v="772"/>
  </r>
  <r>
    <d v="2017-04-01T00:00:00"/>
    <n v="100"/>
    <n v="3851"/>
    <s v="PENSIONSVERSICHERUNGSANSTALT"/>
    <x v="773"/>
  </r>
  <r>
    <d v="2017-04-01T00:00:00"/>
    <n v="110"/>
    <n v="4705"/>
    <s v="*Post AG Kärnten"/>
    <x v="774"/>
  </r>
  <r>
    <d v="2017-04-01T00:00:00"/>
    <n v="100"/>
    <n v="771"/>
    <s v="PENSIONSVERSICHERUNGSANSTALT"/>
    <x v="775"/>
  </r>
  <r>
    <d v="2017-04-01T00:00:00"/>
    <n v="110"/>
    <n v="5538"/>
    <s v="PENSIONSVERSICHERUNGSANSTALT"/>
    <x v="776"/>
  </r>
  <r>
    <d v="2017-04-01T00:00:00"/>
    <n v="110"/>
    <n v="5427"/>
    <s v="PENSIONSVERSICHERUNGSANSTALT"/>
    <x v="777"/>
  </r>
  <r>
    <d v="2017-04-01T00:00:00"/>
    <n v="110"/>
    <n v="2314"/>
    <s v="FLAMEX GmbH"/>
    <x v="778"/>
  </r>
  <r>
    <d v="2017-04-01T00:00:00"/>
    <n v="100"/>
    <n v="4941"/>
    <s v="PENSIONSVERSICHERUNGSANSTALT"/>
    <x v="779"/>
  </r>
  <r>
    <d v="2017-04-01T00:00:00"/>
    <n v="110"/>
    <n v="2110"/>
    <s v="PENSIONSVERSICHERUNGSANSTALT"/>
    <x v="780"/>
  </r>
  <r>
    <d v="2017-04-01T00:00:00"/>
    <n v="110"/>
    <n v="1408"/>
    <s v="Lohmann   Rauscher GmbH"/>
    <x v="781"/>
  </r>
  <r>
    <d v="2017-04-01T00:00:00"/>
    <n v="110"/>
    <n v="251"/>
    <s v="PENSIONSVERSICHERUNGSANSTALT"/>
    <x v="782"/>
  </r>
  <r>
    <d v="2017-04-01T00:00:00"/>
    <n v="100"/>
    <n v="2"/>
    <s v="PENSIONSVERSICHERUNGSANSTALT"/>
    <x v="783"/>
  </r>
  <r>
    <d v="2017-04-01T00:00:00"/>
    <n v="110"/>
    <n v="535"/>
    <s v="LSR f.Kärnten"/>
    <x v="784"/>
  </r>
  <r>
    <d v="2017-04-01T00:00:00"/>
    <n v="110"/>
    <n v="3030"/>
    <s v="Schubert   Partner GmbH"/>
    <x v="785"/>
  </r>
  <r>
    <d v="2017-04-01T00:00:00"/>
    <n v="110"/>
    <n v="3005"/>
    <s v="PENSIONSVERSICHERUNGSANSTALT"/>
    <x v="786"/>
  </r>
  <r>
    <d v="2017-04-01T00:00:00"/>
    <n v="100"/>
    <n v="42"/>
    <s v="PENSIONSVERSICHERUNGSANSTALT"/>
    <x v="787"/>
  </r>
  <r>
    <d v="2017-04-01T00:00:00"/>
    <n v="110"/>
    <n v="3078"/>
    <s v="PENSIONSVERSICHERUNGSANSTALT"/>
    <x v="788"/>
  </r>
  <r>
    <d v="2017-04-01T00:00:00"/>
    <n v="100"/>
    <n v="3650"/>
    <s v="PENSIONSVERSICHERUNGSANSTALT"/>
    <x v="789"/>
  </r>
  <r>
    <d v="2017-04-01T00:00:00"/>
    <n v="100"/>
    <n v="6869"/>
    <s v="PENSIONSVERSICHERUNGSANSTALT"/>
    <x v="790"/>
  </r>
  <r>
    <d v="2017-04-01T00:00:00"/>
    <n v="110"/>
    <n v="5478"/>
    <s v="PENSIONSVERSICHERUNGSANSTALT"/>
    <x v="791"/>
  </r>
  <r>
    <d v="2017-04-01T00:00:00"/>
    <n v="110"/>
    <n v="4375"/>
    <s v="*Flextronics International GmbH"/>
    <x v="792"/>
  </r>
  <r>
    <d v="2017-04-01T00:00:00"/>
    <n v="110"/>
    <n v="2997"/>
    <s v="STEIERM. AUTOMOBIL- UND MOTORSPORTK"/>
    <x v="793"/>
  </r>
  <r>
    <d v="2017-04-01T00:00:00"/>
    <n v="100"/>
    <n v="5325"/>
    <s v="BENEDICT"/>
    <x v="794"/>
  </r>
  <r>
    <d v="2017-04-01T00:00:00"/>
    <n v="100"/>
    <n v="1595"/>
    <s v="PENSIONSVERSICHERUNGSANSTALT"/>
    <x v="795"/>
  </r>
  <r>
    <d v="2017-04-01T00:00:00"/>
    <n v="110"/>
    <n v="4515"/>
    <s v="PENSIONSVERSICHERUNGSANSTALT"/>
    <x v="796"/>
  </r>
  <r>
    <d v="2017-04-01T00:00:00"/>
    <n v="110"/>
    <n v="311"/>
    <s v="PENSIONSVERSICHERUNGSANSTALT"/>
    <x v="797"/>
  </r>
  <r>
    <d v="2017-04-01T00:00:00"/>
    <n v="100"/>
    <n v="1988"/>
    <s v="*Dienstgeber nicht in Datenbank"/>
    <x v="798"/>
  </r>
  <r>
    <d v="2017-04-01T00:00:00"/>
    <n v="110"/>
    <n v="3439"/>
    <s v="PENSIONSVERSICHERUNGSANSTALT"/>
    <x v="799"/>
  </r>
  <r>
    <d v="2017-04-01T00:00:00"/>
    <n v="100"/>
    <n v="3510"/>
    <s v="PENSIONSVERSICHERUNGSANSTALT"/>
    <x v="800"/>
  </r>
  <r>
    <d v="2017-04-01T00:00:00"/>
    <n v="100"/>
    <n v="2801"/>
    <s v="PENSIONSVERSICHERUNGSANSTALT"/>
    <x v="801"/>
  </r>
  <r>
    <d v="2017-04-01T00:00:00"/>
    <n v="100"/>
    <n v="6406"/>
    <s v="PENSIONSVERSICHERUNGSANSTALT"/>
    <x v="802"/>
  </r>
  <r>
    <d v="2017-04-01T00:00:00"/>
    <n v="100"/>
    <n v="5018"/>
    <s v="PENSIONSVERSICHERUNGSANSTALT"/>
    <x v="803"/>
  </r>
  <r>
    <d v="2017-04-01T00:00:00"/>
    <n v="100"/>
    <n v="561"/>
    <s v="PENSIONSVERSICHERUNGSANSTALT"/>
    <x v="804"/>
  </r>
  <r>
    <d v="2017-04-01T00:00:00"/>
    <n v="110"/>
    <n v="4912"/>
    <s v="JOSEF MANNER &amp;amp; COMP.A.G."/>
    <x v="805"/>
  </r>
  <r>
    <d v="2017-04-01T00:00:00"/>
    <n v="110"/>
    <n v="5738"/>
    <s v="BBRZ Gruppe"/>
    <x v="806"/>
  </r>
  <r>
    <d v="2017-04-01T00:00:00"/>
    <n v="100"/>
    <n v="3338"/>
    <s v="PENSIONSVERSICHERUNGSANSTALT"/>
    <x v="807"/>
  </r>
  <r>
    <d v="2017-04-01T00:00:00"/>
    <n v="110"/>
    <n v="1965"/>
    <s v="PENSIONSVERSICHERUNGSANSTALT"/>
    <x v="808"/>
  </r>
  <r>
    <d v="2017-04-01T00:00:00"/>
    <n v="110"/>
    <n v="5654"/>
    <s v="VA oeffentl. Bediensteter"/>
    <x v="809"/>
  </r>
  <r>
    <d v="2017-04-01T00:00:00"/>
    <n v="100"/>
    <n v="6052"/>
    <s v="PENSIONSVERSICHERUNGSANSTALT"/>
    <x v="810"/>
  </r>
  <r>
    <d v="2017-04-01T00:00:00"/>
    <n v="100"/>
    <n v="6504"/>
    <s v="PENSIONSVERSICHERUNGSANSTALT"/>
    <x v="811"/>
  </r>
  <r>
    <d v="2017-04-01T00:00:00"/>
    <n v="110"/>
    <n v="2811"/>
    <s v="SSR f.Wien"/>
    <x v="812"/>
  </r>
  <r>
    <d v="2017-04-01T00:00:00"/>
    <n v="110"/>
    <n v="123"/>
    <s v="Pensionsvers. Anstalt"/>
    <x v="813"/>
  </r>
  <r>
    <d v="2017-04-01T00:00:00"/>
    <n v="110"/>
    <n v="3979"/>
    <s v="PENSIONSVERSICHERUNGSANSTALT"/>
    <x v="814"/>
  </r>
  <r>
    <d v="2017-04-01T00:00:00"/>
    <n v="100"/>
    <n v="5422"/>
    <s v="PENSIONSVERSICHERUNGSANSTALT"/>
    <x v="815"/>
  </r>
  <r>
    <d v="2017-04-01T00:00:00"/>
    <n v="100"/>
    <n v="6745"/>
    <s v="PENSIONSVERSICHERUNGSANSTALT"/>
    <x v="816"/>
  </r>
  <r>
    <d v="2017-04-01T00:00:00"/>
    <n v="100"/>
    <n v="5406"/>
    <s v="PENSIONSVERSICHERUNGSANSTALT"/>
    <x v="817"/>
  </r>
  <r>
    <d v="2017-04-01T00:00:00"/>
    <n v="110"/>
    <n v="2747"/>
    <s v="PENSIONSVERSICHERUNGSANSTALT"/>
    <x v="818"/>
  </r>
  <r>
    <d v="2017-04-01T00:00:00"/>
    <n v="110"/>
    <n v="4938"/>
    <s v="PENSIONSVERSICHERUNGSANSTALT"/>
    <x v="819"/>
  </r>
  <r>
    <d v="2017-04-01T00:00:00"/>
    <n v="110"/>
    <n v="4466"/>
    <s v="LSR f.Kärnten"/>
    <x v="820"/>
  </r>
  <r>
    <d v="2017-04-01T00:00:00"/>
    <n v="110"/>
    <n v="2742"/>
    <s v="PENSIONSVERSICHERUNGSANSTALT"/>
    <x v="821"/>
  </r>
  <r>
    <d v="2017-04-01T00:00:00"/>
    <n v="100"/>
    <n v="5658"/>
    <s v="PENSIONSVERSICHERUNGSANSTALT"/>
    <x v="822"/>
  </r>
  <r>
    <d v="2017-04-01T00:00:00"/>
    <n v="100"/>
    <n v="5434"/>
    <s v="Siemens AG Oesterreich IMO"/>
    <x v="823"/>
  </r>
  <r>
    <d v="2017-04-01T00:00:00"/>
    <n v="110"/>
    <n v="3332"/>
    <s v="*Sports Direct"/>
    <x v="824"/>
  </r>
  <r>
    <d v="2017-04-01T00:00:00"/>
    <n v="100"/>
    <n v="1643"/>
    <s v="PENSIONSVERSICHERUNGSANSTALT"/>
    <x v="825"/>
  </r>
  <r>
    <d v="2017-04-01T00:00:00"/>
    <n v="100"/>
    <n v="2354"/>
    <s v="PENSIONSVERSICHERUNGSANSTALT"/>
    <x v="826"/>
  </r>
  <r>
    <d v="2017-04-01T00:00:00"/>
    <n v="110"/>
    <n v="5056"/>
    <s v="STADT WIEN - MA 2"/>
    <x v="827"/>
  </r>
  <r>
    <d v="2017-04-01T00:00:00"/>
    <n v="110"/>
    <n v="3785"/>
    <s v="DRAEGER AUSTRIA GMBH"/>
    <x v="828"/>
  </r>
  <r>
    <d v="2017-04-01T00:00:00"/>
    <n v="110"/>
    <n v="2171"/>
    <s v="PENSIONSVERSICHERUNGSANSTALT"/>
    <x v="829"/>
  </r>
  <r>
    <d v="2017-04-01T00:00:00"/>
    <n v="100"/>
    <n v="3374"/>
    <s v="PENSIONSVERSICHERUNGSANSTALT"/>
    <x v="830"/>
  </r>
  <r>
    <d v="2017-04-01T00:00:00"/>
    <n v="100"/>
    <n v="2546"/>
    <s v="PENSIONSVERSICHERUNGSANSTALT"/>
    <x v="831"/>
  </r>
  <r>
    <d v="2017-04-01T00:00:00"/>
    <n v="110"/>
    <n v="6889"/>
    <s v="A1 Telekom Austria AG"/>
    <x v="832"/>
  </r>
  <r>
    <d v="2017-04-01T00:00:00"/>
    <n v="100"/>
    <n v="1004"/>
    <s v="PENSIONSVERSICHERUNGSANSTALT"/>
    <x v="833"/>
  </r>
  <r>
    <d v="2017-04-01T00:00:00"/>
    <n v="110"/>
    <n v="2102"/>
    <s v="PENSIONSVERSICHERUNGSANSTALT"/>
    <x v="834"/>
  </r>
  <r>
    <d v="2017-04-01T00:00:00"/>
    <n v="100"/>
    <n v="4780"/>
    <s v="PENSIONSVERSICHERUNGSANSTALT"/>
    <x v="835"/>
  </r>
  <r>
    <d v="2017-04-01T00:00:00"/>
    <n v="110"/>
    <n v="2537"/>
    <s v="*Österreichische Post AG"/>
    <x v="836"/>
  </r>
  <r>
    <d v="2017-04-01T00:00:00"/>
    <n v="110"/>
    <n v="3264"/>
    <s v="Oesterreichische Post AG"/>
    <x v="837"/>
  </r>
  <r>
    <d v="2017-04-01T00:00:00"/>
    <n v="100"/>
    <n v="3053"/>
    <s v="*Pensionsversicherungsanstalt"/>
    <x v="838"/>
  </r>
  <r>
    <d v="2017-04-01T00:00:00"/>
    <n v="100"/>
    <n v="6100"/>
    <s v="PENSIONSVERSICHERUNGSANSTALT"/>
    <x v="839"/>
  </r>
  <r>
    <d v="2017-04-01T00:00:00"/>
    <n v="110"/>
    <n v="950"/>
    <s v="PENSIONSVERSICHERUNGSANSTALT"/>
    <x v="839"/>
  </r>
  <r>
    <d v="2017-04-01T00:00:00"/>
    <n v="100"/>
    <n v="4162"/>
    <s v="PENSIONSVERSICHERUNGSANSTALT"/>
    <x v="839"/>
  </r>
  <r>
    <d v="2017-04-01T00:00:00"/>
    <n v="100"/>
    <n v="4655"/>
    <s v="PENSIONSVERSICHERUNGSANSTALT"/>
    <x v="840"/>
  </r>
  <r>
    <d v="2017-04-01T00:00:00"/>
    <n v="110"/>
    <n v="1644"/>
    <s v="PENSIONSVERSICHERUNGSANSTALT"/>
    <x v="841"/>
  </r>
  <r>
    <d v="2017-04-01T00:00:00"/>
    <n v="100"/>
    <n v="1201"/>
    <s v="PENSIONSVERSICHERUNGSANSTALT"/>
    <x v="842"/>
  </r>
  <r>
    <d v="2017-04-01T00:00:00"/>
    <n v="110"/>
    <n v="3741"/>
    <s v="Fried.v.Neuman Ges.m.b.H"/>
    <x v="843"/>
  </r>
  <r>
    <d v="2017-04-01T00:00:00"/>
    <n v="100"/>
    <n v="2613"/>
    <s v="PENSIONSVERSICHERUNGSANSTALT"/>
    <x v="844"/>
  </r>
  <r>
    <d v="2017-04-01T00:00:00"/>
    <n v="110"/>
    <n v="1185"/>
    <s v="PENSIONSVERSICHERUNGSANSTALT"/>
    <x v="845"/>
  </r>
  <r>
    <d v="2017-04-01T00:00:00"/>
    <n v="100"/>
    <n v="5114"/>
    <s v="PENSIONSVERSICHERUNGSANSTALT"/>
    <x v="846"/>
  </r>
  <r>
    <d v="2017-04-01T00:00:00"/>
    <n v="110"/>
    <n v="2161"/>
    <s v="EYEMAXX Development"/>
    <x v="847"/>
  </r>
  <r>
    <d v="2017-04-01T00:00:00"/>
    <n v="110"/>
    <n v="630"/>
    <s v="OeBB-BCC GmbH"/>
    <x v="848"/>
  </r>
  <r>
    <d v="2017-04-01T00:00:00"/>
    <n v="100"/>
    <n v="3446"/>
    <s v="PENSIONSVERSICHERUNGSANSTALT"/>
    <x v="849"/>
  </r>
  <r>
    <d v="2017-04-01T00:00:00"/>
    <n v="110"/>
    <n v="4922"/>
    <s v="IEMA Automationstechnik GmbH"/>
    <x v="850"/>
  </r>
  <r>
    <d v="2017-04-01T00:00:00"/>
    <n v="110"/>
    <n v="3062"/>
    <s v="Wolfsberger Stadtwerke GmbH"/>
    <x v="851"/>
  </r>
  <r>
    <d v="2017-04-01T00:00:00"/>
    <n v="110"/>
    <n v="3820"/>
    <s v="Getzner, Mutter  Cie."/>
    <x v="852"/>
  </r>
  <r>
    <d v="2017-04-01T00:00:00"/>
    <n v="110"/>
    <n v="4707"/>
    <s v="*Österreichische Post AG"/>
    <x v="853"/>
  </r>
  <r>
    <d v="2017-04-01T00:00:00"/>
    <n v="110"/>
    <n v="7004"/>
    <s v="Deutsche Leasing Austria GmbH"/>
    <x v="854"/>
  </r>
  <r>
    <d v="2017-04-01T00:00:00"/>
    <n v="110"/>
    <n v="5568"/>
    <s v="PENSIONSVERSICHERUNGSANSTALT"/>
    <x v="855"/>
  </r>
  <r>
    <d v="2017-04-01T00:00:00"/>
    <n v="110"/>
    <n v="2221"/>
    <s v="Wien Holding GmbH"/>
    <x v="856"/>
  </r>
  <r>
    <d v="2017-04-01T00:00:00"/>
    <n v="100"/>
    <n v="5037"/>
    <s v="PENSIONSVERSICHERUNGSANSTALT"/>
    <x v="857"/>
  </r>
  <r>
    <d v="2017-04-01T00:00:00"/>
    <n v="100"/>
    <n v="2905"/>
    <s v="PENSIONSVERSICHERUNGSANSTALT"/>
    <x v="858"/>
  </r>
  <r>
    <d v="2017-04-01T00:00:00"/>
    <n v="100"/>
    <n v="2242"/>
    <s v="PENSIONSVERSICHERUNGSANSTALT"/>
    <x v="859"/>
  </r>
  <r>
    <d v="2017-04-01T00:00:00"/>
    <n v="110"/>
    <n v="3578"/>
    <s v="KH.d.Barmh.Brueder Graz"/>
    <x v="860"/>
  </r>
  <r>
    <d v="2017-04-01T00:00:00"/>
    <n v="110"/>
    <n v="5428"/>
    <s v="PENSIONSVERSICHERUNGSANSTALT"/>
    <x v="861"/>
  </r>
  <r>
    <d v="2017-04-01T00:00:00"/>
    <n v="100"/>
    <n v="7015"/>
    <s v="PENSIONSVERSICHERUNGSANSTALT"/>
    <x v="862"/>
  </r>
  <r>
    <d v="2017-04-01T00:00:00"/>
    <n v="110"/>
    <n v="43"/>
    <s v="*Post AG Pensionisten"/>
    <x v="863"/>
  </r>
  <r>
    <d v="2017-04-01T00:00:00"/>
    <n v="110"/>
    <n v="1109"/>
    <s v="Univ. f. Bodenkultur Wien"/>
    <x v="864"/>
  </r>
  <r>
    <d v="2017-04-01T00:00:00"/>
    <n v="100"/>
    <n v="2264"/>
    <s v="PENSIONSVERSICHERUNGSANSTALT"/>
    <x v="865"/>
  </r>
  <r>
    <d v="2017-04-01T00:00:00"/>
    <n v="110"/>
    <n v="4096"/>
    <s v="A1 Telekom Austria AG"/>
    <x v="866"/>
  </r>
  <r>
    <d v="2017-04-01T00:00:00"/>
    <n v="110"/>
    <n v="1530"/>
    <s v="PENSIONSVERSICHERUNGSANSTALT"/>
    <x v="867"/>
  </r>
  <r>
    <d v="2017-04-01T00:00:00"/>
    <n v="100"/>
    <n v="3369"/>
    <s v="T-Systems Austria GesmbH."/>
    <x v="868"/>
  </r>
  <r>
    <d v="2017-04-01T00:00:00"/>
    <n v="110"/>
    <n v="6863"/>
    <s v="LSR f.Niederösterreich"/>
    <x v="869"/>
  </r>
  <r>
    <d v="2017-04-01T00:00:00"/>
    <n v="110"/>
    <n v="4085"/>
    <s v="PENSIONSVERSICHERUNGSANSTALT"/>
    <x v="870"/>
  </r>
  <r>
    <d v="2017-04-01T00:00:00"/>
    <n v="110"/>
    <n v="4059"/>
    <s v="*BVA Pensionsservice"/>
    <x v="871"/>
  </r>
  <r>
    <d v="2017-04-01T00:00:00"/>
    <n v="100"/>
    <n v="4593"/>
    <s v="PENSIONSVERSICHERUNGSANSTALT"/>
    <x v="872"/>
  </r>
  <r>
    <d v="2017-04-01T00:00:00"/>
    <n v="100"/>
    <n v="6268"/>
    <s v="PENSIONSVERSICHERUNGSANSTALT"/>
    <x v="873"/>
  </r>
  <r>
    <d v="2017-04-01T00:00:00"/>
    <n v="110"/>
    <n v="4768"/>
    <s v="AutomationX GmbH"/>
    <x v="874"/>
  </r>
  <r>
    <d v="2017-04-01T00:00:00"/>
    <n v="100"/>
    <n v="6533"/>
    <s v="PENSIONSVERSICHERUNGSANSTALT"/>
    <x v="875"/>
  </r>
  <r>
    <d v="2017-04-01T00:00:00"/>
    <n v="110"/>
    <n v="6644"/>
    <s v="Land Oberösterreich"/>
    <x v="876"/>
  </r>
  <r>
    <d v="2017-04-01T00:00:00"/>
    <n v="110"/>
    <n v="5776"/>
    <s v="Fujitsu Technology Solutions GesmbH"/>
    <x v="877"/>
  </r>
  <r>
    <d v="2017-04-01T00:00:00"/>
    <n v="100"/>
    <n v="5462"/>
    <s v="PENSIONSVERSICHERUNGSANSTALT"/>
    <x v="878"/>
  </r>
  <r>
    <d v="2017-04-01T00:00:00"/>
    <n v="109"/>
    <n v="209"/>
    <s v="*Dienstgeber nicht in der Datenbank"/>
    <x v="879"/>
  </r>
  <r>
    <d v="2017-04-01T00:00:00"/>
    <n v="110"/>
    <n v="3981"/>
    <s v="PENSIONSVERSICHERUNGSANSTALT"/>
    <x v="880"/>
  </r>
  <r>
    <d v="2017-04-01T00:00:00"/>
    <n v="110"/>
    <n v="331"/>
    <s v="U.M.S. Dienstleistungs- und Handels"/>
    <x v="881"/>
  </r>
  <r>
    <d v="2017-04-01T00:00:00"/>
    <n v="100"/>
    <n v="2359"/>
    <s v="PENSIONSVERSICHERUNGSANSTALT"/>
    <x v="882"/>
  </r>
  <r>
    <d v="2017-04-01T00:00:00"/>
    <n v="100"/>
    <n v="5676"/>
    <s v="PENSIONSVERSICHERUNGSANSTALT"/>
    <x v="883"/>
  </r>
  <r>
    <d v="2017-04-01T00:00:00"/>
    <n v="110"/>
    <n v="752"/>
    <s v="PENSIONSVERSICHERUNGSANSTALT"/>
    <x v="884"/>
  </r>
  <r>
    <d v="2017-04-01T00:00:00"/>
    <n v="100"/>
    <n v="7108"/>
    <s v="PENSIONSVERSICHERUNGSANSTALT"/>
    <x v="885"/>
  </r>
  <r>
    <d v="2017-04-01T00:00:00"/>
    <n v="100"/>
    <n v="5353"/>
    <s v="PENSIONSVERSICHERUNGSANSTALT"/>
    <x v="886"/>
  </r>
  <r>
    <d v="2017-04-01T00:00:00"/>
    <n v="100"/>
    <n v="2365"/>
    <s v="PENSIONSVERSICHERUNGSANSTALT"/>
    <x v="887"/>
  </r>
  <r>
    <d v="2017-04-01T00:00:00"/>
    <n v="110"/>
    <n v="5951"/>
    <s v="Wien Energie GmbH"/>
    <x v="888"/>
  </r>
  <r>
    <d v="2017-04-01T00:00:00"/>
    <n v="110"/>
    <n v="5252"/>
    <s v="PENSIONSVERSICHERUNGSANSTALT"/>
    <x v="889"/>
  </r>
  <r>
    <d v="2017-04-01T00:00:00"/>
    <n v="100"/>
    <n v="2084"/>
    <s v="PENSIONSVERSICHERUNGSANSTALT"/>
    <x v="890"/>
  </r>
  <r>
    <d v="2017-04-01T00:00:00"/>
    <n v="110"/>
    <n v="3170"/>
    <s v="*Pensionen Post,- Bus, Telekom"/>
    <x v="891"/>
  </r>
  <r>
    <d v="2017-04-01T00:00:00"/>
    <n v="100"/>
    <n v="2213"/>
    <s v="PENSIONSVERSICHERUNGSANSTALT"/>
    <x v="892"/>
  </r>
  <r>
    <d v="2017-04-01T00:00:00"/>
    <n v="100"/>
    <n v="3940"/>
    <s v="PENSIONSVERSICHERUNGSANSTALT"/>
    <x v="893"/>
  </r>
  <r>
    <d v="2017-04-01T00:00:00"/>
    <n v="100"/>
    <n v="1557"/>
    <s v="PENSIONSVERSICHERUNGSANSTALT"/>
    <x v="894"/>
  </r>
  <r>
    <d v="2017-04-01T00:00:00"/>
    <n v="100"/>
    <n v="4457"/>
    <s v="PENSIONSVERSICHERUNGSANSTALT"/>
    <x v="895"/>
  </r>
  <r>
    <d v="2017-04-01T00:00:00"/>
    <n v="110"/>
    <n v="4726"/>
    <s v="PENSIONSVERSICHERUNGSANSTALT"/>
    <x v="896"/>
  </r>
  <r>
    <d v="2017-04-01T00:00:00"/>
    <n v="110"/>
    <n v="5084"/>
    <s v="PENSIONSVERSICHERUNGSANSTALT"/>
    <x v="897"/>
  </r>
  <r>
    <d v="2017-04-01T00:00:00"/>
    <n v="100"/>
    <n v="5526"/>
    <s v="PENSIONSVERSICHERUNGSANSTALT"/>
    <x v="898"/>
  </r>
  <r>
    <d v="2017-04-01T00:00:00"/>
    <n v="110"/>
    <n v="2201"/>
    <s v="*Pensionen Post, -Bus, Telekom"/>
    <x v="899"/>
  </r>
  <r>
    <d v="2017-04-01T00:00:00"/>
    <n v="110"/>
    <n v="6051"/>
    <s v="Krankenhaus Oberndorf"/>
    <x v="900"/>
  </r>
  <r>
    <d v="2017-04-01T00:00:00"/>
    <n v="110"/>
    <n v="6074"/>
    <s v="PENSIONSVERSICHERUNGSANSTALT"/>
    <x v="901"/>
  </r>
  <r>
    <d v="2017-04-01T00:00:00"/>
    <n v="110"/>
    <n v="3671"/>
    <s v="PENSIONSVERSICHERUNGSANSTALT"/>
    <x v="902"/>
  </r>
  <r>
    <d v="2017-04-01T00:00:00"/>
    <n v="110"/>
    <n v="1579"/>
    <s v="OeBB-BCC GmbH"/>
    <x v="903"/>
  </r>
  <r>
    <d v="2017-04-01T00:00:00"/>
    <n v="110"/>
    <n v="3653"/>
    <s v="Pflegeheim Sonnenhof"/>
    <x v="904"/>
  </r>
  <r>
    <d v="2017-04-01T00:00:00"/>
    <n v="110"/>
    <n v="82"/>
    <s v="TU Wien"/>
    <x v="905"/>
  </r>
  <r>
    <d v="2017-04-01T00:00:00"/>
    <n v="100"/>
    <n v="2851"/>
    <s v="Siemens AG Oesterreich IMO"/>
    <x v="906"/>
  </r>
  <r>
    <d v="2017-04-01T00:00:00"/>
    <n v="110"/>
    <n v="3632"/>
    <s v="PENSIONSVERSICHERUNGSANSTALT"/>
    <x v="907"/>
  </r>
  <r>
    <d v="2017-04-01T00:00:00"/>
    <n v="110"/>
    <n v="6956"/>
    <s v="BAWAG P.S.K."/>
    <x v="908"/>
  </r>
  <r>
    <d v="2017-04-01T00:00:00"/>
    <n v="110"/>
    <n v="168"/>
    <s v="Oesterreichische Post AG"/>
    <x v="909"/>
  </r>
  <r>
    <d v="2017-04-01T00:00:00"/>
    <n v="110"/>
    <n v="702"/>
    <s v="Universität Wien"/>
    <x v="910"/>
  </r>
  <r>
    <d v="2017-04-01T00:00:00"/>
    <n v="110"/>
    <n v="6947"/>
    <s v="PENSIONSVERSICHERUNGSANSTALT"/>
    <x v="911"/>
  </r>
  <r>
    <d v="2017-04-01T00:00:00"/>
    <n v="100"/>
    <n v="3884"/>
    <s v="PENSIONSVERSICHERUNGSANSTALT"/>
    <x v="912"/>
  </r>
  <r>
    <d v="2017-04-01T00:00:00"/>
    <n v="100"/>
    <n v="111"/>
    <s v="PENSIONSVERSICHERUNGSANSTALT"/>
    <x v="913"/>
  </r>
  <r>
    <d v="2017-04-01T00:00:00"/>
    <n v="110"/>
    <n v="902"/>
    <s v="STADT WIEN - MA 2"/>
    <x v="914"/>
  </r>
  <r>
    <d v="2017-04-01T00:00:00"/>
    <n v="100"/>
    <n v="3959"/>
    <s v="PENSIONSVERSICHERUNGSANSTALT"/>
    <x v="915"/>
  </r>
  <r>
    <d v="2017-04-01T00:00:00"/>
    <n v="100"/>
    <n v="2893"/>
    <s v="PENSIONSVERSICHERUNGSANSTALT"/>
    <x v="916"/>
  </r>
  <r>
    <d v="2017-04-01T00:00:00"/>
    <n v="100"/>
    <n v="4861"/>
    <s v="PENSIONSVERSICHERUNGSANSTALT"/>
    <x v="917"/>
  </r>
  <r>
    <d v="2017-04-01T00:00:00"/>
    <n v="110"/>
    <n v="2398"/>
    <s v="PENSIONSVERSICHERUNGSANSTALT"/>
    <x v="918"/>
  </r>
  <r>
    <d v="2017-04-01T00:00:00"/>
    <n v="100"/>
    <n v="1153"/>
    <s v="PENSIONSVERSICHERUNGSANSTALT"/>
    <x v="919"/>
  </r>
  <r>
    <d v="2017-04-01T00:00:00"/>
    <n v="100"/>
    <n v="462"/>
    <s v="PENSIONSVERSICHERUNGSANSTALT"/>
    <x v="920"/>
  </r>
  <r>
    <d v="2017-04-01T00:00:00"/>
    <n v="110"/>
    <n v="5381"/>
    <s v="PENSIONSVERSICHERUNGSANSTALT"/>
    <x v="921"/>
  </r>
  <r>
    <d v="2017-04-01T00:00:00"/>
    <n v="100"/>
    <n v="2558"/>
    <s v="PENSIONSVERSICHERUNGSANSTALT"/>
    <x v="922"/>
  </r>
  <r>
    <d v="2017-04-01T00:00:00"/>
    <n v="100"/>
    <n v="4986"/>
    <s v="VERBUND Fin.Service GmbH"/>
    <x v="923"/>
  </r>
  <r>
    <d v="2017-04-01T00:00:00"/>
    <n v="100"/>
    <n v="4826"/>
    <s v="PENSIONSVERSICHERUNGSANSTALT"/>
    <x v="924"/>
  </r>
  <r>
    <d v="2017-04-01T00:00:00"/>
    <n v="110"/>
    <n v="2704"/>
    <s v="PENSIONSVERSICHERUNGSANSTALT"/>
    <x v="925"/>
  </r>
  <r>
    <d v="2017-04-01T00:00:00"/>
    <n v="100"/>
    <n v="4574"/>
    <s v="PENSIONSVERSICHERUNGSANSTALT"/>
    <x v="926"/>
  </r>
  <r>
    <d v="2017-04-01T00:00:00"/>
    <n v="100"/>
    <n v="5756"/>
    <s v="PENSIONSVERSICHERUNGSANSTALT"/>
    <x v="927"/>
  </r>
  <r>
    <d v="2017-04-01T00:00:00"/>
    <n v="109"/>
    <n v="518"/>
    <s v="*Dienstgeber nicht in der Datenbank"/>
    <x v="928"/>
  </r>
  <r>
    <d v="2017-04-01T00:00:00"/>
    <n v="109"/>
    <n v="2917"/>
    <s v="*Dienstgeber nicht in der Datenbank"/>
    <x v="928"/>
  </r>
  <r>
    <d v="2017-04-01T00:00:00"/>
    <n v="110"/>
    <n v="3725"/>
    <s v="AMT DER TIROLER LANDESREGIERUNG"/>
    <x v="929"/>
  </r>
  <r>
    <d v="2017-04-01T00:00:00"/>
    <n v="100"/>
    <n v="4647"/>
    <s v="PENSIONSVERSICHERUNGSANSTALT"/>
    <x v="930"/>
  </r>
  <r>
    <d v="2017-04-01T00:00:00"/>
    <n v="100"/>
    <n v="5537"/>
    <s v="PENSIONSVERSICHERUNGSANSTALT"/>
    <x v="931"/>
  </r>
  <r>
    <d v="2017-04-01T00:00:00"/>
    <n v="100"/>
    <n v="6736"/>
    <s v="STADT WIEN - MA 2"/>
    <x v="932"/>
  </r>
  <r>
    <d v="2017-04-01T00:00:00"/>
    <n v="110"/>
    <n v="1681"/>
    <s v="* Österreichische Post AG"/>
    <x v="933"/>
  </r>
  <r>
    <d v="2017-04-01T00:00:00"/>
    <n v="110"/>
    <n v="4597"/>
    <s v="PENSIONSVERSICHERUNGSANSTALT"/>
    <x v="934"/>
  </r>
  <r>
    <d v="2017-04-01T00:00:00"/>
    <n v="110"/>
    <n v="5718"/>
    <s v="Rohrer Beteiligungs-u.Verwalt"/>
    <x v="935"/>
  </r>
  <r>
    <d v="2017-04-01T00:00:00"/>
    <n v="110"/>
    <n v="5032"/>
    <s v="Land Niederösterreich-Bund ZV"/>
    <x v="936"/>
  </r>
  <r>
    <d v="2017-04-01T00:00:00"/>
    <n v="100"/>
    <n v="1250"/>
    <s v="AK Pensionisten"/>
    <x v="937"/>
  </r>
  <r>
    <d v="2017-04-01T00:00:00"/>
    <n v="110"/>
    <n v="2916"/>
    <s v="PENSIONSVERSICHERUNGSANSTALT"/>
    <x v="938"/>
  </r>
  <r>
    <d v="2017-04-01T00:00:00"/>
    <n v="110"/>
    <n v="1766"/>
    <s v="PENSIONSVERSICHERUNGSANSTALT"/>
    <x v="939"/>
  </r>
  <r>
    <d v="2017-04-01T00:00:00"/>
    <n v="100"/>
    <n v="672"/>
    <s v="PENSIONSVERSICHERUNGSANSTALT"/>
    <x v="940"/>
  </r>
  <r>
    <d v="2017-04-01T00:00:00"/>
    <n v="110"/>
    <n v="3218"/>
    <s v="Steiermaerk.Landesregierg."/>
    <x v="941"/>
  </r>
  <r>
    <d v="2017-04-01T00:00:00"/>
    <n v="110"/>
    <n v="5505"/>
    <s v="PENSIONSVERSICHERUNGSANSTALT"/>
    <x v="942"/>
  </r>
  <r>
    <d v="2017-04-01T00:00:00"/>
    <n v="110"/>
    <n v="5638"/>
    <s v="PENSIONSVERSICHERUNGSANSTALT"/>
    <x v="943"/>
  </r>
  <r>
    <d v="2017-04-01T00:00:00"/>
    <n v="110"/>
    <n v="5408"/>
    <s v="PENSIONSVERSICHERUNGSANSTALT"/>
    <x v="944"/>
  </r>
  <r>
    <d v="2017-04-01T00:00:00"/>
    <n v="100"/>
    <n v="6694"/>
    <s v="PENSIONSVERSICHERUNGSANSTALT"/>
    <x v="945"/>
  </r>
  <r>
    <d v="2017-04-01T00:00:00"/>
    <n v="110"/>
    <n v="5759"/>
    <s v="PENSIONSVERSICHERUNGSANSTALT"/>
    <x v="946"/>
  </r>
  <r>
    <d v="2017-04-01T00:00:00"/>
    <n v="100"/>
    <n v="5555"/>
    <s v="PENSIONSVERSICHERUNGSANSTALT"/>
    <x v="947"/>
  </r>
  <r>
    <d v="2017-04-01T00:00:00"/>
    <n v="110"/>
    <n v="7023"/>
    <s v="Oesterreichische Post AG"/>
    <x v="948"/>
  </r>
  <r>
    <d v="2017-04-01T00:00:00"/>
    <n v="110"/>
    <n v="5772"/>
    <s v="A1 Telekom Austria AG"/>
    <x v="949"/>
  </r>
  <r>
    <d v="2017-04-01T00:00:00"/>
    <n v="100"/>
    <n v="2481"/>
    <s v="PENSIONSVERSICHERUNGSANSTALT"/>
    <x v="950"/>
  </r>
  <r>
    <d v="2017-04-01T00:00:00"/>
    <n v="110"/>
    <n v="3617"/>
    <s v="Wiener Stadtwerke AG"/>
    <x v="951"/>
  </r>
  <r>
    <d v="2017-04-01T00:00:00"/>
    <n v="100"/>
    <n v="2210"/>
    <s v="PENSIONSVERSICHERUNGSANSTALT"/>
    <x v="952"/>
  </r>
  <r>
    <d v="2017-04-01T00:00:00"/>
    <n v="100"/>
    <n v="99"/>
    <s v="PENSIONSVERSICHERUNGSANSTALT"/>
    <x v="953"/>
  </r>
  <r>
    <d v="2017-04-01T00:00:00"/>
    <n v="100"/>
    <n v="3557"/>
    <s v="PENSIONSVERSICHERUNGSANSTALT"/>
    <x v="954"/>
  </r>
  <r>
    <d v="2017-04-01T00:00:00"/>
    <n v="110"/>
    <n v="3608"/>
    <s v="PENSIONSVERSICHERUNGSANSTALT"/>
    <x v="955"/>
  </r>
  <r>
    <d v="2017-04-01T00:00:00"/>
    <n v="110"/>
    <n v="5511"/>
    <s v="PENSIONSVERSICHERUNGSANSTALT"/>
    <x v="956"/>
  </r>
  <r>
    <d v="2017-04-01T00:00:00"/>
    <n v="100"/>
    <n v="4893"/>
    <s v="PENSIONSVERSICHERUNGSANSTALT"/>
    <x v="957"/>
  </r>
  <r>
    <d v="2017-04-01T00:00:00"/>
    <n v="100"/>
    <n v="5110"/>
    <s v="PENSIONSVERSICHERUNGSANSTALT"/>
    <x v="958"/>
  </r>
  <r>
    <d v="2017-04-01T00:00:00"/>
    <n v="100"/>
    <n v="1270"/>
    <s v="PENSIONSVERSICHERUNGSANSTALT"/>
    <x v="959"/>
  </r>
  <r>
    <d v="2017-04-01T00:00:00"/>
    <n v="100"/>
    <n v="1035"/>
    <s v="PENSIONSVERSICHERUNGSANSTALT"/>
    <x v="960"/>
  </r>
  <r>
    <d v="2017-04-01T00:00:00"/>
    <n v="110"/>
    <n v="6993"/>
    <s v="LSR f.Steiermark"/>
    <x v="961"/>
  </r>
  <r>
    <d v="2017-04-01T00:00:00"/>
    <n v="110"/>
    <n v="1793"/>
    <s v="STADT WIEN - MAGISTRATSABTEILUNG 2"/>
    <x v="962"/>
  </r>
  <r>
    <d v="2017-04-01T00:00:00"/>
    <n v="110"/>
    <n v="1906"/>
    <s v="PENSIONSVERSICHERUNGSANSTALT"/>
    <x v="963"/>
  </r>
  <r>
    <d v="2017-04-01T00:00:00"/>
    <n v="100"/>
    <n v="629"/>
    <s v="PENSIONSVERSICHERUNGSANSTALT"/>
    <x v="964"/>
  </r>
  <r>
    <d v="2017-04-01T00:00:00"/>
    <n v="100"/>
    <n v="1546"/>
    <s v="Steiermaerk.Landesregierg."/>
    <x v="965"/>
  </r>
  <r>
    <d v="2017-04-01T00:00:00"/>
    <n v="110"/>
    <n v="1768"/>
    <s v="PENSIONSVERSICHERUNGSANSTALT"/>
    <x v="966"/>
  </r>
  <r>
    <d v="2017-04-01T00:00:00"/>
    <n v="100"/>
    <n v="5821"/>
    <s v="Wien Energie GmbH"/>
    <x v="967"/>
  </r>
  <r>
    <d v="2017-04-01T00:00:00"/>
    <n v="110"/>
    <n v="4757"/>
    <s v="PENSIONSVERSICHERUNGSANSTALT"/>
    <x v="968"/>
  </r>
  <r>
    <d v="2017-04-01T00:00:00"/>
    <n v="100"/>
    <n v="4992"/>
    <s v="PENSIONSVERSICHERUNGSANSTALT"/>
    <x v="969"/>
  </r>
  <r>
    <d v="2017-04-01T00:00:00"/>
    <n v="100"/>
    <n v="6828"/>
    <s v="PENSIONSVERSICHERUNGSANSTALT"/>
    <x v="970"/>
  </r>
  <r>
    <d v="2017-04-01T00:00:00"/>
    <n v="100"/>
    <n v="5646"/>
    <s v="PENSIONSVERSICHERUNGSANSTALT"/>
    <x v="971"/>
  </r>
  <r>
    <d v="2017-04-01T00:00:00"/>
    <n v="100"/>
    <n v="5854"/>
    <s v="PENSIONSVERSICHERUNGSANSTALT"/>
    <x v="972"/>
  </r>
  <r>
    <d v="2017-04-01T00:00:00"/>
    <n v="100"/>
    <n v="1417"/>
    <s v="PENSIONSVERSICHERUNGSANSTALT"/>
    <x v="973"/>
  </r>
  <r>
    <d v="2017-04-01T00:00:00"/>
    <n v="110"/>
    <n v="7244"/>
    <s v="STADT WIEN - MAGISTRATSABTEILUNG 2"/>
    <x v="974"/>
  </r>
  <r>
    <d v="2017-04-01T00:00:00"/>
    <n v="100"/>
    <n v="4285"/>
    <s v="PENSIONSVERSICHERUNGSANSTALT"/>
    <x v="975"/>
  </r>
  <r>
    <d v="2017-04-01T00:00:00"/>
    <n v="100"/>
    <n v="6348"/>
    <s v="PENSIONSVERSICHERUNGSANSTALT"/>
    <x v="976"/>
  </r>
  <r>
    <d v="2017-04-01T00:00:00"/>
    <n v="100"/>
    <n v="6630"/>
    <s v="PENSIONSVERSICHERUNGSANSTALT"/>
    <x v="977"/>
  </r>
  <r>
    <d v="2017-04-01T00:00:00"/>
    <n v="110"/>
    <n v="2233"/>
    <s v="STADT WIEN - MA 2"/>
    <x v="978"/>
  </r>
  <r>
    <d v="2017-04-01T00:00:00"/>
    <n v="100"/>
    <n v="4465"/>
    <s v="PENSIONSVERSICHERUNGSANSTALT"/>
    <x v="979"/>
  </r>
  <r>
    <d v="2017-04-01T00:00:00"/>
    <n v="110"/>
    <n v="2325"/>
    <s v="A1 Telekom Austria AG"/>
    <x v="980"/>
  </r>
  <r>
    <d v="2017-04-01T00:00:00"/>
    <n v="110"/>
    <n v="4283"/>
    <s v="*PVA"/>
    <x v="981"/>
  </r>
  <r>
    <d v="2017-04-01T00:00:00"/>
    <n v="110"/>
    <n v="2032"/>
    <s v="OB Healthcare Prod. GmbH"/>
    <x v="982"/>
  </r>
  <r>
    <d v="2017-04-01T00:00:00"/>
    <n v="100"/>
    <n v="984"/>
    <s v="PENSIONSVERSICHERUNGSANSTALT"/>
    <x v="983"/>
  </r>
  <r>
    <d v="2017-04-01T00:00:00"/>
    <n v="110"/>
    <n v="811"/>
    <s v="ORACLE AUSTRIA GMBH"/>
    <x v="984"/>
  </r>
  <r>
    <d v="2017-04-01T00:00:00"/>
    <n v="100"/>
    <n v="1968"/>
    <s v="PENSIONSVERSICHERUNGSANSTALT"/>
    <x v="985"/>
  </r>
  <r>
    <d v="2017-04-01T00:00:00"/>
    <n v="110"/>
    <n v="2880"/>
    <s v="PENSIONSVERSICHERUNGSANSTALT"/>
    <x v="986"/>
  </r>
  <r>
    <d v="2017-04-01T00:00:00"/>
    <n v="110"/>
    <n v="3919"/>
    <s v="Salzburg AG"/>
    <x v="987"/>
  </r>
  <r>
    <d v="2017-04-01T00:00:00"/>
    <n v="110"/>
    <n v="3670"/>
    <s v="Tiroler Landesstelle für Brandverhü"/>
    <x v="988"/>
  </r>
  <r>
    <d v="2017-04-01T00:00:00"/>
    <n v="110"/>
    <n v="3142"/>
    <s v="Oesterreichische Post AG"/>
    <x v="989"/>
  </r>
  <r>
    <d v="2017-04-01T00:00:00"/>
    <n v="100"/>
    <n v="2939"/>
    <s v="GSZ/Pensionsabteilung"/>
    <x v="990"/>
  </r>
  <r>
    <d v="2017-04-01T00:00:00"/>
    <n v="100"/>
    <n v="6854"/>
    <s v="PENSIONSVERSICHERUNGSANSTALT"/>
    <x v="991"/>
  </r>
  <r>
    <d v="2017-04-01T00:00:00"/>
    <n v="110"/>
    <n v="2616"/>
    <s v="Arbeitsmarktservice"/>
    <x v="992"/>
  </r>
  <r>
    <d v="2017-04-01T00:00:00"/>
    <n v="100"/>
    <n v="3896"/>
    <s v="PENSIONSVERSICHERUNGSANSTALT"/>
    <x v="993"/>
  </r>
  <r>
    <d v="2017-04-01T00:00:00"/>
    <n v="110"/>
    <n v="1345"/>
    <s v="WELLCON Praev.u.Arb.Med.Gmbh"/>
    <x v="994"/>
  </r>
  <r>
    <d v="2017-04-01T00:00:00"/>
    <n v="110"/>
    <n v="2219"/>
    <s v="Telekom Austria Personalm"/>
    <x v="995"/>
  </r>
  <r>
    <d v="2017-04-01T00:00:00"/>
    <n v="100"/>
    <n v="639"/>
    <s v="PENSIONSVERSICHERUNGSANSTALT"/>
    <x v="996"/>
  </r>
  <r>
    <d v="2017-04-01T00:00:00"/>
    <n v="110"/>
    <n v="1796"/>
    <s v="LSR f.Steiermark"/>
    <x v="997"/>
  </r>
  <r>
    <d v="2017-04-01T00:00:00"/>
    <n v="100"/>
    <n v="4483"/>
    <s v="PENSIONSVERSICHERUNGSANSTALT"/>
    <x v="998"/>
  </r>
  <r>
    <d v="2017-04-01T00:00:00"/>
    <n v="100"/>
    <n v="4411"/>
    <s v="PENSIONSVERSICHERUNGSANSTALT"/>
    <x v="999"/>
  </r>
  <r>
    <d v="2017-04-01T00:00:00"/>
    <n v="110"/>
    <n v="2570"/>
    <s v="PENSIONSVERSICHERUNGSANSTALT"/>
    <x v="1000"/>
  </r>
  <r>
    <d v="2017-04-01T00:00:00"/>
    <n v="110"/>
    <n v="1136"/>
    <s v="Amt der Burgenländischen Landesregi"/>
    <x v="1001"/>
  </r>
  <r>
    <d v="2017-04-01T00:00:00"/>
    <n v="100"/>
    <n v="4346"/>
    <s v="PENSIONSVERSICHERUNGSANSTALT"/>
    <x v="1002"/>
  </r>
  <r>
    <d v="2017-04-01T00:00:00"/>
    <n v="100"/>
    <n v="6474"/>
    <s v="Wiener Linien"/>
    <x v="1003"/>
  </r>
  <r>
    <d v="2017-04-01T00:00:00"/>
    <n v="110"/>
    <n v="2842"/>
    <s v="Schoen Klinik Berchtesg.L."/>
    <x v="1004"/>
  </r>
  <r>
    <d v="2017-04-01T00:00:00"/>
    <n v="100"/>
    <n v="978"/>
    <s v="PENSIONSVERSICHERUNGSANSTALT"/>
    <x v="1005"/>
  </r>
  <r>
    <d v="2017-04-01T00:00:00"/>
    <n v="110"/>
    <n v="5429"/>
    <s v="PENSIONSVERSICHERUNGSANSTALT"/>
    <x v="1006"/>
  </r>
  <r>
    <d v="2017-04-01T00:00:00"/>
    <n v="110"/>
    <n v="425"/>
    <s v="Wiener Linien"/>
    <x v="1007"/>
  </r>
  <r>
    <d v="2017-04-01T00:00:00"/>
    <n v="110"/>
    <n v="4753"/>
    <s v="PENSIONSVERSICHERUNGSANSTALT"/>
    <x v="1008"/>
  </r>
  <r>
    <d v="2017-04-01T00:00:00"/>
    <n v="100"/>
    <n v="5410"/>
    <s v="PENSIONSVERSICHERUNGSANSTALT"/>
    <x v="1009"/>
  </r>
  <r>
    <d v="2017-04-01T00:00:00"/>
    <n v="100"/>
    <n v="5007"/>
    <s v="PENSIONSVERSICHERUNGSANSTALT"/>
    <x v="1010"/>
  </r>
  <r>
    <d v="2017-04-01T00:00:00"/>
    <n v="110"/>
    <n v="2241"/>
    <s v="Sipwise GmbH"/>
    <x v="1011"/>
  </r>
  <r>
    <d v="2017-04-01T00:00:00"/>
    <n v="100"/>
    <n v="1409"/>
    <s v="PENSIONSVERSICHERUNGSANSTALT"/>
    <x v="1012"/>
  </r>
  <r>
    <d v="2017-04-01T00:00:00"/>
    <n v="110"/>
    <n v="292"/>
    <s v="PENSIONSVERSICHERUNGSANSTALT"/>
    <x v="1013"/>
  </r>
  <r>
    <d v="2017-04-01T00:00:00"/>
    <n v="110"/>
    <n v="1201"/>
    <s v="ams AG"/>
    <x v="1014"/>
  </r>
  <r>
    <d v="2017-04-01T00:00:00"/>
    <n v="110"/>
    <n v="1823"/>
    <s v="PENSIONSVERSICHERUNGSANSTALT"/>
    <x v="1015"/>
  </r>
  <r>
    <d v="2017-04-01T00:00:00"/>
    <n v="110"/>
    <n v="1986"/>
    <s v="Telekom Austria Personalm"/>
    <x v="1016"/>
  </r>
  <r>
    <d v="2017-04-01T00:00:00"/>
    <n v="110"/>
    <n v="6007"/>
    <s v="Post und Telekom Austria AG Landesd"/>
    <x v="1017"/>
  </r>
  <r>
    <d v="2017-04-01T00:00:00"/>
    <n v="110"/>
    <n v="3003"/>
    <s v="PENSIONSVERSICHERUNGSANSTALT"/>
    <x v="1018"/>
  </r>
  <r>
    <d v="2017-04-01T00:00:00"/>
    <n v="110"/>
    <n v="3054"/>
    <s v="Wirtschaftskammer NÖ vh"/>
    <x v="1019"/>
  </r>
  <r>
    <d v="2017-04-01T00:00:00"/>
    <n v="110"/>
    <n v="2305"/>
    <s v="SPL Tele Group GmbH"/>
    <x v="1020"/>
  </r>
  <r>
    <d v="2017-04-01T00:00:00"/>
    <n v="110"/>
    <n v="2706"/>
    <s v="Oesterreichische Post AG"/>
    <x v="1021"/>
  </r>
  <r>
    <d v="2017-04-01T00:00:00"/>
    <n v="100"/>
    <n v="2335"/>
    <s v="PENSIONSVERSICHERUNGSANSTALT"/>
    <x v="1022"/>
  </r>
  <r>
    <d v="2017-04-01T00:00:00"/>
    <n v="110"/>
    <n v="4669"/>
    <s v="*ÖBB"/>
    <x v="1023"/>
  </r>
  <r>
    <d v="2017-04-01T00:00:00"/>
    <n v="110"/>
    <n v="4682"/>
    <s v="Oesterreichische Post AG"/>
    <x v="1024"/>
  </r>
  <r>
    <d v="2017-04-01T00:00:00"/>
    <n v="110"/>
    <n v="6854"/>
    <s v="Tirol Kliniken Holding"/>
    <x v="1025"/>
  </r>
  <r>
    <d v="2017-04-01T00:00:00"/>
    <n v="110"/>
    <n v="977"/>
    <s v="Spedition Alois Herbst"/>
    <x v="1026"/>
  </r>
  <r>
    <d v="2017-04-01T00:00:00"/>
    <n v="110"/>
    <n v="3336"/>
    <s v="Kommando Logistik"/>
    <x v="1027"/>
  </r>
  <r>
    <d v="2017-04-01T00:00:00"/>
    <n v="100"/>
    <n v="4467"/>
    <s v="PENSIONSVERSICHERUNGSANSTALT"/>
    <x v="1028"/>
  </r>
  <r>
    <d v="2017-04-01T00:00:00"/>
    <n v="100"/>
    <n v="6901"/>
    <s v="PENSIONSVERSICHERUNGSANSTALT"/>
    <x v="1029"/>
  </r>
  <r>
    <d v="2017-04-01T00:00:00"/>
    <n v="110"/>
    <n v="3032"/>
    <s v="MAGNA STEYR FAHRZEUGTECHNIK AG + CO"/>
    <x v="1030"/>
  </r>
  <r>
    <d v="2017-04-01T00:00:00"/>
    <n v="110"/>
    <n v="1517"/>
    <s v="WUESTENROT VERSICHERUNGS-AG"/>
    <x v="1031"/>
  </r>
  <r>
    <d v="2017-04-01T00:00:00"/>
    <n v="110"/>
    <n v="6622"/>
    <s v="PENSIONSVERSICHERUNGSANSTALT"/>
    <x v="1032"/>
  </r>
  <r>
    <d v="2017-04-01T00:00:00"/>
    <n v="100"/>
    <n v="5171"/>
    <s v="PENSIONSVERSICHERUNGSANSTALT"/>
    <x v="1033"/>
  </r>
  <r>
    <d v="2017-04-01T00:00:00"/>
    <n v="100"/>
    <n v="7174"/>
    <s v="* Stmk. Gebietskrankenkasse"/>
    <x v="1034"/>
  </r>
  <r>
    <d v="2017-04-01T00:00:00"/>
    <n v="110"/>
    <n v="3921"/>
    <s v="GE Healthcare Austria GmbH + CO OG"/>
    <x v="1035"/>
  </r>
  <r>
    <d v="2017-04-01T00:00:00"/>
    <n v="110"/>
    <n v="4652"/>
    <s v="MAGNA POWERTRAIN GMBH + CO KG"/>
    <x v="1036"/>
  </r>
  <r>
    <d v="2017-04-01T00:00:00"/>
    <n v="110"/>
    <n v="534"/>
    <s v="PENSIONSVERSICHERUNGSANSTALT"/>
    <x v="1037"/>
  </r>
  <r>
    <d v="2017-04-01T00:00:00"/>
    <n v="100"/>
    <n v="5525"/>
    <s v="STADT WIEN - MA 2"/>
    <x v="1038"/>
  </r>
  <r>
    <d v="2017-04-01T00:00:00"/>
    <n v="110"/>
    <n v="5882"/>
    <s v="Steiermaerk.Landesregierg."/>
    <x v="1039"/>
  </r>
  <r>
    <d v="2017-04-01T00:00:00"/>
    <n v="100"/>
    <n v="4074"/>
    <s v="PENSIONSVERSICHERUNGSANSTALT"/>
    <x v="1040"/>
  </r>
  <r>
    <d v="2017-04-01T00:00:00"/>
    <n v="100"/>
    <n v="1920"/>
    <s v="PENSIONSVERSICHERUNGSANSTALT"/>
    <x v="1041"/>
  </r>
  <r>
    <d v="2017-04-01T00:00:00"/>
    <n v="110"/>
    <n v="5922"/>
    <s v="RONDO GANAHL AG"/>
    <x v="1042"/>
  </r>
  <r>
    <d v="2017-04-01T00:00:00"/>
    <n v="110"/>
    <n v="3597"/>
    <s v="SSR f.Wien"/>
    <x v="1043"/>
  </r>
  <r>
    <d v="2017-04-01T00:00:00"/>
    <n v="110"/>
    <n v="3305"/>
    <s v="PENSIONSVERSICHERUNGSANSTALT"/>
    <x v="1044"/>
  </r>
  <r>
    <d v="2017-04-01T00:00:00"/>
    <n v="110"/>
    <n v="3546"/>
    <s v="PENSIONSVERSICHERUNGSANSTALT"/>
    <x v="1045"/>
  </r>
  <r>
    <d v="2017-04-01T00:00:00"/>
    <n v="110"/>
    <n v="3504"/>
    <s v="MAGNA STEYR ENGINEERING AG + CO KG"/>
    <x v="1046"/>
  </r>
  <r>
    <d v="2017-04-01T00:00:00"/>
    <n v="100"/>
    <n v="4000"/>
    <s v="PENSIONSVERSICHERUNGSANSTALT"/>
    <x v="1047"/>
  </r>
  <r>
    <d v="2017-04-01T00:00:00"/>
    <n v="110"/>
    <n v="7242"/>
    <s v="PENSIONSVERSICHERUNGSANSTALT"/>
    <x v="1048"/>
  </r>
  <r>
    <d v="2017-04-01T00:00:00"/>
    <n v="110"/>
    <n v="2580"/>
    <s v="*Pensionen Post, -Bus, Telekom"/>
    <x v="1049"/>
  </r>
  <r>
    <d v="2017-04-01T00:00:00"/>
    <n v="110"/>
    <n v="4701"/>
    <s v="VEREIN NEUSTART"/>
    <x v="1050"/>
  </r>
  <r>
    <d v="2017-04-01T00:00:00"/>
    <n v="100"/>
    <n v="5048"/>
    <s v="PENSIONSVERSICHERUNGSANSTALT"/>
    <x v="1051"/>
  </r>
  <r>
    <d v="2017-04-01T00:00:00"/>
    <n v="110"/>
    <n v="1352"/>
    <s v="SSR f.Wien"/>
    <x v="1052"/>
  </r>
  <r>
    <d v="2017-04-01T00:00:00"/>
    <n v="110"/>
    <n v="2614"/>
    <s v="LPD Steiermark"/>
    <x v="1053"/>
  </r>
  <r>
    <d v="2017-04-01T00:00:00"/>
    <n v="110"/>
    <n v="856"/>
    <s v="LSR f.Oberösterreich"/>
    <x v="1054"/>
  </r>
  <r>
    <d v="2017-04-01T00:00:00"/>
    <n v="110"/>
    <n v="772"/>
    <s v="PENSIONSVERSICHERUNGSANSTALT"/>
    <x v="1055"/>
  </r>
  <r>
    <d v="2017-04-01T00:00:00"/>
    <n v="100"/>
    <n v="3337"/>
    <s v="* Fleischmann Gesellschaft mbH"/>
    <x v="1056"/>
  </r>
  <r>
    <d v="2017-04-01T00:00:00"/>
    <n v="110"/>
    <n v="5892"/>
    <s v="STADT WIEN - MA 2"/>
    <x v="1057"/>
  </r>
  <r>
    <d v="2017-04-01T00:00:00"/>
    <n v="110"/>
    <n v="5570"/>
    <s v="*Pensionen Post,- Bus, Telekom"/>
    <x v="1058"/>
  </r>
  <r>
    <d v="2017-04-01T00:00:00"/>
    <n v="110"/>
    <n v="1707"/>
    <s v="* Österreichische Post AG"/>
    <x v="1059"/>
  </r>
  <r>
    <d v="2017-04-01T00:00:00"/>
    <n v="110"/>
    <n v="2470"/>
    <s v="PENSIONSVERSICHERUNGSANSTALT"/>
    <x v="1060"/>
  </r>
  <r>
    <d v="2017-04-01T00:00:00"/>
    <n v="110"/>
    <n v="4645"/>
    <s v="PENSIONSVERSICHERUNGSANSTALT"/>
    <x v="1061"/>
  </r>
  <r>
    <d v="2017-04-01T00:00:00"/>
    <n v="100"/>
    <n v="6919"/>
    <s v="PENSIONSVERSICHERUNGSANSTALT"/>
    <x v="1062"/>
  </r>
  <r>
    <d v="2017-04-01T00:00:00"/>
    <n v="110"/>
    <n v="5877"/>
    <s v="*Post AG Wien"/>
    <x v="1063"/>
  </r>
  <r>
    <d v="2017-04-01T00:00:00"/>
    <n v="110"/>
    <n v="1018"/>
    <s v="Telekom Austria Personalm"/>
    <x v="1064"/>
  </r>
  <r>
    <d v="2017-04-01T00:00:00"/>
    <n v="100"/>
    <n v="4504"/>
    <s v="PENSIONSVERSICHERUNGSANSTALT"/>
    <x v="1065"/>
  </r>
  <r>
    <d v="2017-04-01T00:00:00"/>
    <n v="100"/>
    <n v="5491"/>
    <s v="PENSIONSVERSICHERUNGSANSTALT"/>
    <x v="1066"/>
  </r>
  <r>
    <d v="2017-04-01T00:00:00"/>
    <n v="110"/>
    <n v="7112"/>
    <s v="Oesterreichische Post AG"/>
    <x v="1067"/>
  </r>
  <r>
    <d v="2017-04-01T00:00:00"/>
    <n v="110"/>
    <n v="3917"/>
    <s v="E-Stmk FinanzService GmbH"/>
    <x v="1068"/>
  </r>
  <r>
    <d v="2017-04-01T00:00:00"/>
    <n v="110"/>
    <n v="4505"/>
    <s v="PENSIONSVERSICHERUNGSANSTALT"/>
    <x v="1069"/>
  </r>
  <r>
    <d v="2017-04-01T00:00:00"/>
    <n v="110"/>
    <n v="3685"/>
    <s v="PENSIONSVERSICHERUNGSANSTALT"/>
    <x v="1070"/>
  </r>
  <r>
    <d v="2017-04-01T00:00:00"/>
    <n v="100"/>
    <n v="7033"/>
    <s v="PENSIONSVERSICHERUNGSANSTALT"/>
    <x v="1071"/>
  </r>
  <r>
    <d v="2017-04-01T00:00:00"/>
    <n v="110"/>
    <n v="6951"/>
    <s v="Wiener Gebietskrankenkass"/>
    <x v="1072"/>
  </r>
  <r>
    <d v="2017-04-01T00:00:00"/>
    <n v="110"/>
    <n v="2127"/>
    <s v="Oesterreichische Post AG"/>
    <x v="1073"/>
  </r>
  <r>
    <d v="2017-04-01T00:00:00"/>
    <n v="100"/>
    <n v="5643"/>
    <s v="GSZ/Pensionsabteilung"/>
    <x v="1074"/>
  </r>
  <r>
    <d v="2017-04-01T00:00:00"/>
    <n v="110"/>
    <n v="537"/>
    <s v="Karl-Franzens-Uni. Graz"/>
    <x v="1075"/>
  </r>
  <r>
    <d v="2017-04-01T00:00:00"/>
    <n v="110"/>
    <n v="1527"/>
    <s v="TU Wien"/>
    <x v="1076"/>
  </r>
  <r>
    <d v="2017-04-01T00:00:00"/>
    <n v="110"/>
    <n v="1167"/>
    <s v="Arbeitsmarktservice"/>
    <x v="1077"/>
  </r>
  <r>
    <d v="2017-04-01T00:00:00"/>
    <n v="100"/>
    <n v="3793"/>
    <s v="PENSIONSVERSICHERUNGSANSTALT"/>
    <x v="1078"/>
  </r>
  <r>
    <d v="2017-04-01T00:00:00"/>
    <n v="100"/>
    <n v="6739"/>
    <s v="PENSIONSVERSICHERUNGSANSTALT"/>
    <x v="1079"/>
  </r>
  <r>
    <d v="2017-04-01T00:00:00"/>
    <n v="100"/>
    <n v="2729"/>
    <s v="PENSIONSVERSICHERUNGSANSTALT"/>
    <x v="1080"/>
  </r>
  <r>
    <d v="2017-04-01T00:00:00"/>
    <n v="110"/>
    <n v="536"/>
    <s v="A1 Telekom Austria AG"/>
    <x v="1081"/>
  </r>
  <r>
    <d v="2017-04-01T00:00:00"/>
    <n v="110"/>
    <n v="6842"/>
    <s v="Steiermaerk.Landesregierg."/>
    <x v="1082"/>
  </r>
  <r>
    <d v="2017-04-01T00:00:00"/>
    <n v="100"/>
    <n v="403"/>
    <s v="PENSIONSVERSICHERUNGSANSTALT"/>
    <x v="1083"/>
  </r>
  <r>
    <d v="2017-04-01T00:00:00"/>
    <n v="109"/>
    <n v="4941"/>
    <s v="*Dienstgeber nicht in der Datenbank"/>
    <x v="1084"/>
  </r>
  <r>
    <d v="2017-04-01T00:00:00"/>
    <n v="100"/>
    <n v="6603"/>
    <s v="PENSIONSVERSICHERUNGSANSTALT"/>
    <x v="1085"/>
  </r>
  <r>
    <d v="2017-04-01T00:00:00"/>
    <n v="100"/>
    <n v="4549"/>
    <s v="PENSIONSVERSICHERUNGSANSTALT"/>
    <x v="1086"/>
  </r>
  <r>
    <d v="2017-04-01T00:00:00"/>
    <n v="110"/>
    <n v="31"/>
    <s v="*BVA"/>
    <x v="1087"/>
  </r>
  <r>
    <d v="2017-04-01T00:00:00"/>
    <n v="100"/>
    <n v="854"/>
    <s v="HEWLETT-PACKARD GESMBH"/>
    <x v="1088"/>
  </r>
  <r>
    <d v="2017-04-01T00:00:00"/>
    <n v="110"/>
    <n v="3127"/>
    <s v="Mil.Kdo.Stmk"/>
    <x v="1089"/>
  </r>
  <r>
    <d v="2017-04-01T00:00:00"/>
    <n v="110"/>
    <n v="6997"/>
    <s v="BMI Zentralleitung"/>
    <x v="1090"/>
  </r>
  <r>
    <d v="2017-04-01T00:00:00"/>
    <n v="100"/>
    <n v="986"/>
    <s v="*Land Steiermark FA 4B Landesbuchh."/>
    <x v="1091"/>
  </r>
  <r>
    <d v="2017-04-01T00:00:00"/>
    <n v="110"/>
    <n v="5894"/>
    <s v="PENSIONSVERSICHERUNGSANSTALT"/>
    <x v="1092"/>
  </r>
  <r>
    <d v="2017-04-01T00:00:00"/>
    <n v="110"/>
    <n v="2360"/>
    <s v="PENSIONSVERSICHERUNGSANSTALT"/>
    <x v="1093"/>
  </r>
  <r>
    <d v="2017-04-01T00:00:00"/>
    <n v="100"/>
    <n v="4176"/>
    <s v="PENSIONSVERSICHERUNGSANSTALT"/>
    <x v="1094"/>
  </r>
  <r>
    <d v="2017-04-01T00:00:00"/>
    <n v="100"/>
    <n v="6635"/>
    <s v="PENSIONSVERSICHERUNGSANSTALT"/>
    <x v="1095"/>
  </r>
  <r>
    <d v="2017-04-01T00:00:00"/>
    <n v="100"/>
    <n v="1836"/>
    <s v="PENSIONSVERSICHERUNGSANSTALT"/>
    <x v="1096"/>
  </r>
  <r>
    <d v="2017-04-01T00:00:00"/>
    <n v="110"/>
    <n v="2172"/>
    <s v="PENSIONSVERSICHERUNGSANSTALT"/>
    <x v="1097"/>
  </r>
  <r>
    <d v="2017-04-01T00:00:00"/>
    <n v="100"/>
    <n v="82"/>
    <s v="PENSIONSVERSICHERUNGSANSTALT"/>
    <x v="1098"/>
  </r>
  <r>
    <d v="2017-04-01T00:00:00"/>
    <n v="110"/>
    <n v="4685"/>
    <s v="Post und Telekom Austria AG Landesd"/>
    <x v="1099"/>
  </r>
  <r>
    <d v="2017-04-01T00:00:00"/>
    <n v="110"/>
    <n v="5181"/>
    <s v="Oesterreichische Post AG"/>
    <x v="1100"/>
  </r>
  <r>
    <d v="2017-04-01T00:00:00"/>
    <n v="100"/>
    <n v="1668"/>
    <s v="PENSIONSVERSICHERUNGSANSTALT"/>
    <x v="1101"/>
  </r>
  <r>
    <d v="2017-04-01T00:00:00"/>
    <n v="100"/>
    <n v="578"/>
    <s v="PENSIONSVERSICHERUNGSANSTALT"/>
    <x v="1102"/>
  </r>
  <r>
    <d v="2017-04-01T00:00:00"/>
    <n v="110"/>
    <n v="6159"/>
    <s v="Steiermaerk.Landesregierg."/>
    <x v="1103"/>
  </r>
  <r>
    <d v="2017-04-01T00:00:00"/>
    <n v="110"/>
    <n v="2796"/>
    <s v="LPD Wien"/>
    <x v="1104"/>
  </r>
  <r>
    <d v="2017-04-01T00:00:00"/>
    <n v="100"/>
    <n v="6755"/>
    <s v="PENSIONSVERSICHERUNGSANSTALT"/>
    <x v="1105"/>
  </r>
  <r>
    <d v="2017-04-01T00:00:00"/>
    <n v="100"/>
    <n v="1621"/>
    <s v="PENSIONSVERSICHERUNGSANSTALT"/>
    <x v="1106"/>
  </r>
  <r>
    <d v="2017-04-01T00:00:00"/>
    <n v="110"/>
    <n v="6957"/>
    <s v="Österr.Postsparkassenamt"/>
    <x v="1107"/>
  </r>
  <r>
    <d v="2017-04-01T00:00:00"/>
    <n v="110"/>
    <n v="3727"/>
    <s v="Post und Telekom Austria AG Landesd"/>
    <x v="1108"/>
  </r>
  <r>
    <d v="2017-04-01T00:00:00"/>
    <n v="110"/>
    <n v="5310"/>
    <s v="Oesterreichische Post AG"/>
    <x v="1109"/>
  </r>
  <r>
    <d v="2017-04-01T00:00:00"/>
    <n v="110"/>
    <n v="5719"/>
    <s v="Land Oberösterreich"/>
    <x v="1110"/>
  </r>
  <r>
    <d v="2017-04-01T00:00:00"/>
    <n v="110"/>
    <n v="6230"/>
    <s v="Oesterreichische Post AG"/>
    <x v="1111"/>
  </r>
  <r>
    <d v="2017-04-01T00:00:00"/>
    <n v="109"/>
    <n v="3372"/>
    <s v="*Dienstgeber nicht in der Datenbank"/>
    <x v="1112"/>
  </r>
  <r>
    <d v="2017-04-01T00:00:00"/>
    <n v="110"/>
    <n v="7020"/>
    <s v="LSR f.Oberösterreich"/>
    <x v="1113"/>
  </r>
  <r>
    <d v="2017-04-01T00:00:00"/>
    <n v="100"/>
    <n v="1782"/>
    <s v="PENSIONSVERSICHERUNGSANSTALT"/>
    <x v="1114"/>
  </r>
  <r>
    <d v="2017-04-01T00:00:00"/>
    <n v="110"/>
    <n v="7042"/>
    <s v="Land Oberösterreich"/>
    <x v="1115"/>
  </r>
  <r>
    <d v="2017-04-01T00:00:00"/>
    <n v="110"/>
    <n v="1358"/>
    <s v="Oesterr. Nationalbibliothek"/>
    <x v="1116"/>
  </r>
  <r>
    <d v="2017-04-01T00:00:00"/>
    <n v="110"/>
    <n v="3726"/>
    <s v="Zuerich Versicherungs-AG"/>
    <x v="1117"/>
  </r>
  <r>
    <d v="2017-04-01T00:00:00"/>
    <n v="110"/>
    <n v="363"/>
    <s v="AVL List GmbH"/>
    <x v="1118"/>
  </r>
  <r>
    <d v="2017-04-01T00:00:00"/>
    <n v="110"/>
    <n v="7166"/>
    <s v="Brau Union Oesterreich AG"/>
    <x v="1119"/>
  </r>
  <r>
    <d v="2017-04-01T00:00:00"/>
    <n v="110"/>
    <n v="6976"/>
    <s v="LSR f.Steiermark"/>
    <x v="1120"/>
  </r>
  <r>
    <d v="2017-04-01T00:00:00"/>
    <n v="110"/>
    <n v="4393"/>
    <s v="Oesterreichische Post AG"/>
    <x v="1121"/>
  </r>
  <r>
    <d v="2017-04-01T00:00:00"/>
    <n v="110"/>
    <n v="6928"/>
    <s v="Oesterreichische Post AG"/>
    <x v="1122"/>
  </r>
  <r>
    <d v="2017-04-01T00:00:00"/>
    <n v="100"/>
    <n v="4693"/>
    <s v="PENSIONSVERSICHERUNGSANSTALT"/>
    <x v="1123"/>
  </r>
  <r>
    <d v="2017-04-01T00:00:00"/>
    <n v="110"/>
    <n v="1931"/>
    <s v="BIOENERGIE-SERVICE"/>
    <x v="1124"/>
  </r>
  <r>
    <d v="2017-04-01T00:00:00"/>
    <n v="100"/>
    <n v="958"/>
    <s v="PENSIONSVERSICHERUNGSANSTALT"/>
    <x v="1125"/>
  </r>
  <r>
    <d v="2017-04-01T00:00:00"/>
    <n v="110"/>
    <n v="7203"/>
    <s v="Oesterreichische Post AG"/>
    <x v="1126"/>
  </r>
  <r>
    <d v="2017-04-01T00:00:00"/>
    <n v="100"/>
    <n v="415"/>
    <s v="PENSIONSVERSICHERUNGSANSTALT"/>
    <x v="1127"/>
  </r>
  <r>
    <d v="2017-04-01T00:00:00"/>
    <n v="110"/>
    <n v="2556"/>
    <s v="Kommando Logistik"/>
    <x v="1128"/>
  </r>
  <r>
    <d v="2017-04-01T00:00:00"/>
    <n v="110"/>
    <n v="293"/>
    <s v="s IT Solutions AT Spardat"/>
    <x v="1129"/>
  </r>
  <r>
    <d v="2017-04-01T00:00:00"/>
    <n v="100"/>
    <n v="3785"/>
    <s v="PENSIONSVERSICHERUNGSANSTALT"/>
    <x v="1130"/>
  </r>
  <r>
    <d v="2017-04-01T00:00:00"/>
    <n v="110"/>
    <n v="6275"/>
    <s v="BMLFUW HBLA Ursprung"/>
    <x v="1131"/>
  </r>
  <r>
    <d v="2017-04-01T00:00:00"/>
    <n v="110"/>
    <n v="6600"/>
    <s v="Oesterreichische Post AG"/>
    <x v="1132"/>
  </r>
  <r>
    <d v="2017-04-01T00:00:00"/>
    <n v="110"/>
    <n v="6810"/>
    <s v="Österr. Studentenförderungsstiftung"/>
    <x v="1133"/>
  </r>
  <r>
    <d v="2017-04-01T00:00:00"/>
    <n v="100"/>
    <n v="6541"/>
    <s v="PENSIONSVERSICHERUNGSANSTALT"/>
    <x v="1134"/>
  </r>
  <r>
    <d v="2017-04-01T00:00:00"/>
    <n v="110"/>
    <n v="4611"/>
    <s v="LKH Innsbruck"/>
    <x v="1135"/>
  </r>
  <r>
    <d v="2017-04-01T00:00:00"/>
    <n v="100"/>
    <n v="4482"/>
    <s v="*Wiener Stadtwerke Wien Energie"/>
    <x v="1136"/>
  </r>
  <r>
    <d v="2017-04-01T00:00:00"/>
    <n v="110"/>
    <n v="2645"/>
    <s v="Oesterreichische Post AG"/>
    <x v="1137"/>
  </r>
  <r>
    <d v="2017-04-01T00:00:00"/>
    <n v="101"/>
    <n v="2703"/>
    <s v="*APK Pensionskasse AG"/>
    <x v="1138"/>
  </r>
  <r>
    <d v="2017-04-01T00:00:00"/>
    <n v="100"/>
    <n v="2425"/>
    <s v="STADT WIEN - MA 2"/>
    <x v="1139"/>
  </r>
  <r>
    <d v="2017-04-01T00:00:00"/>
    <n v="110"/>
    <n v="1079"/>
    <s v="A1 Telekom Austria AG"/>
    <x v="1140"/>
  </r>
  <r>
    <d v="2017-04-01T00:00:00"/>
    <n v="100"/>
    <n v="5852"/>
    <s v="*Pensionsversicherungsanstalt"/>
    <x v="1141"/>
  </r>
  <r>
    <d v="2017-04-01T00:00:00"/>
    <n v="110"/>
    <n v="4870"/>
    <s v="Oesterreichische Post AG"/>
    <x v="1142"/>
  </r>
  <r>
    <d v="2017-04-01T00:00:00"/>
    <n v="100"/>
    <n v="5857"/>
    <s v="* Landesschulrat für Kärnten"/>
    <x v="1143"/>
  </r>
  <r>
    <d v="2017-04-01T00:00:00"/>
    <n v="100"/>
    <n v="543"/>
    <s v="PENSIONSVERSICHERUNGSANSTALT"/>
    <x v="1144"/>
  </r>
  <r>
    <d v="2017-04-01T00:00:00"/>
    <n v="110"/>
    <n v="4683"/>
    <s v="Oesterreichische Post AG"/>
    <x v="1145"/>
  </r>
  <r>
    <d v="2017-04-01T00:00:00"/>
    <n v="110"/>
    <n v="1232"/>
    <s v="Oesterreichische Post AG"/>
    <x v="1146"/>
  </r>
  <r>
    <d v="2017-04-01T00:00:00"/>
    <n v="110"/>
    <n v="7050"/>
    <s v="*Zizala Lichtsysteme GesmbH"/>
    <x v="1147"/>
  </r>
  <r>
    <d v="2017-04-01T00:00:00"/>
    <n v="100"/>
    <n v="2510"/>
    <s v="PENSIONSVERSICHERUNGSANSTALT"/>
    <x v="1148"/>
  </r>
  <r>
    <d v="2017-04-01T00:00:00"/>
    <n v="110"/>
    <n v="1495"/>
    <s v="LPD Wien"/>
    <x v="1149"/>
  </r>
  <r>
    <d v="2017-04-01T00:00:00"/>
    <n v="110"/>
    <n v="594"/>
    <s v="PENSIONSVERSICHERUNGSANSTALT"/>
    <x v="1150"/>
  </r>
  <r>
    <d v="2017-04-01T00:00:00"/>
    <n v="110"/>
    <n v="4274"/>
    <s v="BAAR VERTRIEBSGESELLSCHAFT M.B.H."/>
    <x v="1151"/>
  </r>
  <r>
    <d v="2017-04-01T00:00:00"/>
    <n v="110"/>
    <n v="46"/>
    <s v="*Steyr-Daimler-Puch Spezialfahrzeug"/>
    <x v="1152"/>
  </r>
  <r>
    <d v="2017-04-01T00:00:00"/>
    <n v="110"/>
    <n v="19"/>
    <s v="PENSIONSVERSICHERUNGSANSTALT"/>
    <x v="1153"/>
  </r>
  <r>
    <d v="2017-04-01T00:00:00"/>
    <n v="110"/>
    <n v="3134"/>
    <s v="Oesterreichische Post AG"/>
    <x v="1154"/>
  </r>
  <r>
    <d v="2017-04-01T00:00:00"/>
    <n v="100"/>
    <n v="4239"/>
    <s v="PENSIONSVERSICHERUNGSANSTALT"/>
    <x v="1155"/>
  </r>
  <r>
    <d v="2017-04-01T00:00:00"/>
    <n v="100"/>
    <n v="6595"/>
    <s v="*Pensionsversicherungsanstalt"/>
    <x v="1156"/>
  </r>
  <r>
    <d v="2017-04-01T00:00:00"/>
    <n v="110"/>
    <n v="813"/>
    <s v="Oesterreichische Post AG"/>
    <x v="1157"/>
  </r>
  <r>
    <d v="2017-04-01T00:00:00"/>
    <n v="100"/>
    <n v="3158"/>
    <s v="PENSIONSVERSICHERUNGSANSTALT"/>
    <x v="1158"/>
  </r>
  <r>
    <d v="2017-04-01T00:00:00"/>
    <n v="100"/>
    <n v="122"/>
    <s v="PENSIONSVERSICHERUNGSANSTALT"/>
    <x v="1159"/>
  </r>
  <r>
    <d v="2017-04-01T00:00:00"/>
    <n v="100"/>
    <n v="1627"/>
    <s v="PENSIONSVERSICHERUNGSANSTALT"/>
    <x v="1160"/>
  </r>
  <r>
    <d v="2017-04-01T00:00:00"/>
    <n v="110"/>
    <n v="7152"/>
    <s v="DIOEZESE GRAZ-SECKAU"/>
    <x v="1161"/>
  </r>
  <r>
    <d v="2017-04-01T00:00:00"/>
    <n v="110"/>
    <n v="1144"/>
    <s v="Oesterreichische Post AG"/>
    <x v="1162"/>
  </r>
  <r>
    <d v="2017-04-01T00:00:00"/>
    <n v="100"/>
    <n v="1628"/>
    <s v="Kärntner Arbeiterkammer"/>
    <x v="1163"/>
  </r>
  <r>
    <d v="2017-04-01T00:00:00"/>
    <n v="110"/>
    <n v="323"/>
    <s v="Telekom Austria Personalm"/>
    <x v="1164"/>
  </r>
  <r>
    <d v="2017-04-01T00:00:00"/>
    <n v="110"/>
    <n v="5985"/>
    <s v="PENSIONSVERSICHERUNGSANSTALT"/>
    <x v="1165"/>
  </r>
  <r>
    <d v="2017-04-01T00:00:00"/>
    <n v="110"/>
    <n v="5508"/>
    <s v="Agent.f.Gesundh.u.Ernähr."/>
    <x v="1166"/>
  </r>
  <r>
    <d v="2017-04-01T00:00:00"/>
    <n v="110"/>
    <n v="4294"/>
    <s v="LSR f.Steiermark"/>
    <x v="1167"/>
  </r>
  <r>
    <d v="2017-04-01T00:00:00"/>
    <n v="110"/>
    <n v="2313"/>
    <s v="Oesterreichische Post AG"/>
    <x v="1168"/>
  </r>
  <r>
    <d v="2017-04-01T00:00:00"/>
    <n v="110"/>
    <n v="5187"/>
    <s v="Oesterreichische Post AG"/>
    <x v="1169"/>
  </r>
  <r>
    <d v="2017-04-01T00:00:00"/>
    <n v="100"/>
    <n v="4636"/>
    <s v="PENSIONSVERSICHERUNGSANSTALT"/>
    <x v="1170"/>
  </r>
  <r>
    <d v="2017-04-01T00:00:00"/>
    <n v="110"/>
    <n v="6427"/>
    <s v="LSR f.Salzburg"/>
    <x v="1171"/>
  </r>
  <r>
    <d v="2017-04-01T00:00:00"/>
    <n v="100"/>
    <n v="5203"/>
    <s v="PENSIONSVERSICHERUNGSANSTALT"/>
    <x v="1172"/>
  </r>
  <r>
    <d v="2017-04-01T00:00:00"/>
    <n v="100"/>
    <n v="3054"/>
    <s v="PENSIONSVERSICHERUNGSANSTALT"/>
    <x v="1173"/>
  </r>
  <r>
    <d v="2017-04-01T00:00:00"/>
    <n v="110"/>
    <n v="3851"/>
    <s v="Oesterreichische Post AG"/>
    <x v="1174"/>
  </r>
  <r>
    <d v="2017-04-01T00:00:00"/>
    <n v="110"/>
    <n v="1266"/>
    <s v="Oesterreichische Post AG"/>
    <x v="1175"/>
  </r>
  <r>
    <d v="2017-04-01T00:00:00"/>
    <n v="110"/>
    <n v="2979"/>
    <s v="Oesterreichische Post AG"/>
    <x v="1176"/>
  </r>
  <r>
    <d v="2017-04-01T00:00:00"/>
    <n v="110"/>
    <n v="2335"/>
    <s v="Oesterreichische Post AG"/>
    <x v="1177"/>
  </r>
  <r>
    <d v="2017-04-01T00:00:00"/>
    <n v="110"/>
    <n v="5209"/>
    <s v="Oesterreichische Post AG"/>
    <x v="1178"/>
  </r>
  <r>
    <d v="2017-04-01T00:00:00"/>
    <n v="110"/>
    <n v="2501"/>
    <s v="ÖBf AG Unternehmensleitung"/>
    <x v="1179"/>
  </r>
  <r>
    <d v="2017-04-01T00:00:00"/>
    <n v="110"/>
    <n v="3759"/>
    <s v="LPD Burgenland"/>
    <x v="1180"/>
  </r>
  <r>
    <d v="2017-04-01T00:00:00"/>
    <n v="100"/>
    <n v="7210"/>
    <s v="PENSIONSVERSICHERUNGSANSTALT"/>
    <x v="1181"/>
  </r>
  <r>
    <d v="2017-04-01T00:00:00"/>
    <n v="110"/>
    <n v="935"/>
    <s v="PENSIONSVERSICHERUNGSANSTALT"/>
    <x v="1182"/>
  </r>
  <r>
    <d v="2017-04-01T00:00:00"/>
    <n v="110"/>
    <n v="2731"/>
    <s v="LSR f.Salzburg"/>
    <x v="1183"/>
  </r>
  <r>
    <d v="2017-04-01T00:00:00"/>
    <n v="110"/>
    <n v="1311"/>
    <s v="BG Innsbruck"/>
    <x v="1184"/>
  </r>
  <r>
    <d v="2017-04-01T00:00:00"/>
    <n v="110"/>
    <n v="487"/>
    <s v="Oesterreichische Post AG"/>
    <x v="1185"/>
  </r>
  <r>
    <d v="2017-04-01T00:00:00"/>
    <n v="110"/>
    <n v="3289"/>
    <s v="Kdo Landstreitkräfte"/>
    <x v="1186"/>
  </r>
  <r>
    <d v="2017-04-01T00:00:00"/>
    <n v="110"/>
    <n v="4405"/>
    <s v="Oesterreichische Post AG"/>
    <x v="1187"/>
  </r>
  <r>
    <d v="2017-04-01T00:00:00"/>
    <n v="110"/>
    <n v="3087"/>
    <s v="Bundeskanzleramt"/>
    <x v="1188"/>
  </r>
  <r>
    <d v="2017-04-01T00:00:00"/>
    <n v="110"/>
    <n v="199"/>
    <s v="Amt d.techn.UNI Graz"/>
    <x v="1189"/>
  </r>
  <r>
    <d v="2017-04-01T00:00:00"/>
    <n v="110"/>
    <n v="5285"/>
    <s v="PENSIONSVERSICHERUNGSANSTALT"/>
    <x v="1190"/>
  </r>
  <r>
    <d v="2017-04-01T00:00:00"/>
    <n v="110"/>
    <n v="5290"/>
    <s v="*ÖBB-Postbus GmbH"/>
    <x v="1191"/>
  </r>
  <r>
    <d v="2017-04-01T00:00:00"/>
    <n v="110"/>
    <n v="5867"/>
    <s v="Oesterreichische Post AG"/>
    <x v="1192"/>
  </r>
  <r>
    <d v="2017-04-01T00:00:00"/>
    <n v="110"/>
    <n v="3459"/>
    <s v="LSR f.Burgenland"/>
    <x v="1193"/>
  </r>
  <r>
    <d v="2017-04-01T00:00:00"/>
    <n v="110"/>
    <n v="5057"/>
    <s v="Oesterreichische Post AG"/>
    <x v="1194"/>
  </r>
  <r>
    <d v="2017-04-01T00:00:00"/>
    <n v="110"/>
    <n v="5239"/>
    <s v="Lieselott Kath"/>
    <x v="1195"/>
  </r>
  <r>
    <d v="2017-04-01T00:00:00"/>
    <n v="110"/>
    <n v="4552"/>
    <s v="Oesterreichische Post AG"/>
    <x v="1196"/>
  </r>
  <r>
    <d v="2017-04-01T00:00:00"/>
    <n v="110"/>
    <n v="1511"/>
    <s v="STADT WIEN - MA 2"/>
    <x v="1197"/>
  </r>
  <r>
    <d v="2017-04-01T00:00:00"/>
    <n v="110"/>
    <n v="6708"/>
    <s v="Oesterreichische Post AG"/>
    <x v="1198"/>
  </r>
  <r>
    <d v="2017-04-01T00:00:00"/>
    <n v="110"/>
    <n v="2073"/>
    <s v="Oesterreichische Post AG"/>
    <x v="1199"/>
  </r>
  <r>
    <d v="2017-04-01T00:00:00"/>
    <n v="110"/>
    <n v="4684"/>
    <s v="Oesterreichische Post AG"/>
    <x v="1200"/>
  </r>
  <r>
    <d v="2017-04-01T00:00:00"/>
    <n v="110"/>
    <n v="4687"/>
    <s v="Oesterreichische Post AG"/>
    <x v="1201"/>
  </r>
  <r>
    <d v="2017-04-01T00:00:00"/>
    <n v="110"/>
    <n v="4430"/>
    <s v="Kommando Logistik"/>
    <x v="1202"/>
  </r>
  <r>
    <d v="2017-04-01T00:00:00"/>
    <n v="110"/>
    <n v="2113"/>
    <s v="Sanotechnik Handelsgesellschaft m.b"/>
    <x v="1203"/>
  </r>
  <r>
    <d v="2017-04-01T00:00:00"/>
    <n v="110"/>
    <n v="4395"/>
    <s v="Oesterreichische Post AG"/>
    <x v="1204"/>
  </r>
  <r>
    <d v="2017-04-01T00:00:00"/>
    <n v="110"/>
    <n v="2833"/>
    <s v="Universität Wien"/>
    <x v="1205"/>
  </r>
  <r>
    <d v="2017-04-01T00:00:00"/>
    <n v="100"/>
    <n v="5991"/>
    <s v="Austro Control GmbH"/>
    <x v="1206"/>
  </r>
  <r>
    <d v="2017-04-01T00:00:00"/>
    <n v="110"/>
    <n v="2254"/>
    <s v="LSR f.Niederösterreich"/>
    <x v="1207"/>
  </r>
  <r>
    <d v="2017-04-01T00:00:00"/>
    <n v="100"/>
    <n v="2685"/>
    <s v="PENSIONSVERSICHERUNGSANSTALT"/>
    <x v="1208"/>
  </r>
  <r>
    <d v="2017-04-01T00:00:00"/>
    <n v="110"/>
    <n v="5820"/>
    <s v="PENSIONSVERSICHERUNGSANSTALT"/>
    <x v="1209"/>
  </r>
  <r>
    <d v="2017-04-01T00:00:00"/>
    <n v="110"/>
    <n v="3947"/>
    <s v="FA Waldviertel"/>
    <x v="1210"/>
  </r>
  <r>
    <d v="2017-04-01T00:00:00"/>
    <n v="110"/>
    <n v="6512"/>
    <s v="*Österreichische Post AG"/>
    <x v="1211"/>
  </r>
  <r>
    <d v="2017-04-01T00:00:00"/>
    <n v="110"/>
    <n v="6852"/>
    <s v="Oesterreichische Post AG"/>
    <x v="1212"/>
  </r>
  <r>
    <d v="2017-04-01T00:00:00"/>
    <n v="110"/>
    <n v="5134"/>
    <s v="Bwin.party services (AT) GmbH"/>
    <x v="1213"/>
  </r>
  <r>
    <d v="2017-04-01T00:00:00"/>
    <n v="110"/>
    <n v="5406"/>
    <s v="Oesterreichische Post AG"/>
    <x v="1214"/>
  </r>
  <r>
    <d v="2017-04-01T00:00:00"/>
    <n v="110"/>
    <n v="6686"/>
    <s v="LSR f.Oberösterreich"/>
    <x v="1215"/>
  </r>
  <r>
    <d v="2017-04-01T00:00:00"/>
    <n v="110"/>
    <n v="1621"/>
    <s v="Kdo Landstreitkräfte"/>
    <x v="1216"/>
  </r>
  <r>
    <d v="2017-04-01T00:00:00"/>
    <n v="110"/>
    <n v="2002"/>
    <s v="Schindler Fahrtreppen Int"/>
    <x v="1217"/>
  </r>
  <r>
    <d v="2017-04-01T00:00:00"/>
    <n v="100"/>
    <n v="1376"/>
    <s v="Dataform Media Gesm.bH"/>
    <x v="1218"/>
  </r>
  <r>
    <d v="2017-04-01T00:00:00"/>
    <n v="100"/>
    <n v="6978"/>
    <s v="BMG Zentralleitung"/>
    <x v="1219"/>
  </r>
  <r>
    <d v="2017-04-01T00:00:00"/>
    <n v="110"/>
    <n v="5655"/>
    <s v="Oesterreichische Post AG"/>
    <x v="1220"/>
  </r>
  <r>
    <d v="2017-04-01T00:00:00"/>
    <n v="100"/>
    <n v="5030"/>
    <s v="WIENER SPORTSTAETTEN BETRIEBSGESELL"/>
    <x v="1221"/>
  </r>
  <r>
    <d v="2017-04-01T00:00:00"/>
    <n v="110"/>
    <n v="3320"/>
    <s v="Amt der Salzburger Landesregierung"/>
    <x v="1222"/>
  </r>
  <r>
    <d v="2017-04-01T00:00:00"/>
    <n v="110"/>
    <n v="4387"/>
    <s v="Oesterreichische Post AG"/>
    <x v="1223"/>
  </r>
  <r>
    <d v="2017-04-01T00:00:00"/>
    <n v="110"/>
    <n v="5395"/>
    <s v="PENSIONSVERSICHERUNGSANSTALT"/>
    <x v="1224"/>
  </r>
  <r>
    <d v="2017-04-01T00:00:00"/>
    <n v="110"/>
    <n v="4737"/>
    <s v="timecom GmbH"/>
    <x v="1225"/>
  </r>
  <r>
    <d v="2017-04-01T00:00:00"/>
    <n v="110"/>
    <n v="4688"/>
    <s v="Oesterreichische Post AG"/>
    <x v="1226"/>
  </r>
  <r>
    <d v="2017-04-01T00:00:00"/>
    <n v="110"/>
    <n v="5486"/>
    <s v="Oesterreichische Post AG"/>
    <x v="1227"/>
  </r>
  <r>
    <d v="2017-04-01T00:00:00"/>
    <n v="110"/>
    <n v="1792"/>
    <s v="Magistrat der Stadt Wiener Neustadt"/>
    <x v="1228"/>
  </r>
  <r>
    <d v="2017-04-01T00:00:00"/>
    <n v="110"/>
    <n v="257"/>
    <s v="Kommando Logistik"/>
    <x v="1229"/>
  </r>
  <r>
    <d v="2017-04-01T00:00:00"/>
    <n v="110"/>
    <n v="6878"/>
    <s v="Oesterreichische Post AG"/>
    <x v="1230"/>
  </r>
  <r>
    <d v="2017-04-01T00:00:00"/>
    <n v="100"/>
    <n v="5458"/>
    <s v="STADT WIEN - MA 2"/>
    <x v="1231"/>
  </r>
  <r>
    <d v="2017-04-01T00:00:00"/>
    <n v="110"/>
    <n v="3804"/>
    <s v="Telekom Austria Personalm"/>
    <x v="1232"/>
  </r>
  <r>
    <d v="2017-04-01T00:00:00"/>
    <n v="110"/>
    <n v="3464"/>
    <s v="Oesterreichische Post AG"/>
    <x v="1233"/>
  </r>
  <r>
    <d v="2017-04-01T00:00:00"/>
    <n v="110"/>
    <n v="3625"/>
    <s v="PENSIONSVERSICHERUNGSANSTALT"/>
    <x v="1234"/>
  </r>
  <r>
    <d v="2017-04-01T00:00:00"/>
    <n v="110"/>
    <n v="4407"/>
    <s v="Oesterreichische Post AG"/>
    <x v="1235"/>
  </r>
  <r>
    <d v="2017-04-01T00:00:00"/>
    <n v="110"/>
    <n v="2507"/>
    <s v="Oesterreichische Post AG"/>
    <x v="1236"/>
  </r>
  <r>
    <d v="2017-04-01T00:00:00"/>
    <n v="110"/>
    <n v="6294"/>
    <s v="LSR f.Steiermark"/>
    <x v="1237"/>
  </r>
  <r>
    <d v="2017-04-01T00:00:00"/>
    <n v="110"/>
    <n v="2074"/>
    <s v="Bundesverwaltungsgericht"/>
    <x v="1238"/>
  </r>
  <r>
    <d v="2017-04-01T00:00:00"/>
    <n v="110"/>
    <n v="2540"/>
    <s v="Oesterreichische Post AG"/>
    <x v="1239"/>
  </r>
  <r>
    <d v="2017-04-01T00:00:00"/>
    <n v="110"/>
    <n v="6657"/>
    <s v="Oesterreichische Post AG"/>
    <x v="1240"/>
  </r>
  <r>
    <d v="2017-04-01T00:00:00"/>
    <n v="110"/>
    <n v="5122"/>
    <s v="LSR f.Steiermark"/>
    <x v="1241"/>
  </r>
  <r>
    <d v="2017-04-01T00:00:00"/>
    <n v="100"/>
    <n v="4313"/>
    <s v="PENSIONSVERSICHERUNGSANSTALT"/>
    <x v="1242"/>
  </r>
  <r>
    <d v="2017-04-01T00:00:00"/>
    <n v="110"/>
    <n v="2052"/>
    <s v="Amt d.techn.UNI Graz"/>
    <x v="1243"/>
  </r>
  <r>
    <d v="2017-04-01T00:00:00"/>
    <n v="110"/>
    <n v="6406"/>
    <s v="PENSIONSVERSICHERUNGSANSTALT"/>
    <x v="1244"/>
  </r>
  <r>
    <d v="2017-04-01T00:00:00"/>
    <n v="110"/>
    <n v="7098"/>
    <s v="Kdo Landstreitkräfte"/>
    <x v="1245"/>
  </r>
  <r>
    <d v="2017-04-01T00:00:00"/>
    <n v="110"/>
    <n v="872"/>
    <s v="FA Oststeiermark"/>
    <x v="1246"/>
  </r>
  <r>
    <d v="2017-04-01T00:00:00"/>
    <n v="110"/>
    <n v="1705"/>
    <s v="Telekom Austria Personalm"/>
    <x v="1247"/>
  </r>
  <r>
    <d v="2017-04-01T00:00:00"/>
    <n v="110"/>
    <n v="382"/>
    <s v="PENSIONSVERSICHERUNGSANSTALT"/>
    <x v="1248"/>
  </r>
  <r>
    <d v="2017-04-01T00:00:00"/>
    <n v="110"/>
    <n v="6013"/>
    <s v="*PVA Burgenland"/>
    <x v="1249"/>
  </r>
  <r>
    <d v="2017-04-01T00:00:00"/>
    <n v="110"/>
    <n v="3301"/>
    <s v="Oesterreichische Post AG"/>
    <x v="1250"/>
  </r>
  <r>
    <d v="2017-04-01T00:00:00"/>
    <n v="110"/>
    <n v="2030"/>
    <s v="Oesterreichische Post AG"/>
    <x v="1251"/>
  </r>
  <r>
    <d v="2017-04-01T00:00:00"/>
    <n v="110"/>
    <n v="3117"/>
    <s v="Kdo. Führungsunterstützung"/>
    <x v="1252"/>
  </r>
  <r>
    <d v="2017-04-01T00:00:00"/>
    <n v="100"/>
    <n v="3034"/>
    <s v="PENSIONSVERSICHERUNGSANSTALT"/>
    <x v="1253"/>
  </r>
  <r>
    <d v="2017-04-01T00:00:00"/>
    <n v="100"/>
    <n v="2771"/>
    <s v="PENSIONSVERSICHERUNGSANSTALT"/>
    <x v="1254"/>
  </r>
  <r>
    <d v="2017-04-01T00:00:00"/>
    <n v="110"/>
    <n v="403"/>
    <s v="Oesterreichische Post AG"/>
    <x v="1255"/>
  </r>
  <r>
    <d v="2017-04-01T00:00:00"/>
    <n v="110"/>
    <n v="602"/>
    <s v="AMT D. NOE LANDESREG.  DVR0064394"/>
    <x v="1256"/>
  </r>
  <r>
    <d v="2017-04-01T00:00:00"/>
    <n v="110"/>
    <n v="6029"/>
    <s v="SSR f.Wien"/>
    <x v="1257"/>
  </r>
  <r>
    <d v="2017-04-01T00:00:00"/>
    <n v="100"/>
    <n v="5095"/>
    <s v="* Stmk. Gebietskrankenkasse"/>
    <x v="1258"/>
  </r>
  <r>
    <d v="2017-04-01T00:00:00"/>
    <n v="100"/>
    <n v="4689"/>
    <s v="PENSIONSVERSICHERUNGSANSTALT"/>
    <x v="1259"/>
  </r>
  <r>
    <d v="2017-04-01T00:00:00"/>
    <n v="110"/>
    <n v="4436"/>
    <s v="Magistrat Klagenfurt"/>
    <x v="1260"/>
  </r>
  <r>
    <d v="2017-04-01T00:00:00"/>
    <n v="110"/>
    <n v="1425"/>
    <s v="Oesterreichische Post AG"/>
    <x v="1261"/>
  </r>
  <r>
    <d v="2017-04-01T00:00:00"/>
    <n v="100"/>
    <n v="4675"/>
    <s v="PENSIONSVERSICHERUNGSANSTALT"/>
    <x v="1262"/>
  </r>
  <r>
    <d v="2017-04-01T00:00:00"/>
    <n v="110"/>
    <n v="2608"/>
    <s v="Oesterreichische Post AG"/>
    <x v="1263"/>
  </r>
  <r>
    <d v="2017-04-01T00:00:00"/>
    <n v="110"/>
    <n v="1438"/>
    <s v="Kdo Landstreitkräfte"/>
    <x v="1264"/>
  </r>
  <r>
    <d v="2017-04-01T00:00:00"/>
    <n v="110"/>
    <n v="231"/>
    <s v="STADT WIEN - MA 2"/>
    <x v="1265"/>
  </r>
  <r>
    <d v="2017-04-01T00:00:00"/>
    <n v="110"/>
    <n v="515"/>
    <s v="Oesterr. Lotterien"/>
    <x v="1266"/>
  </r>
  <r>
    <d v="2017-04-01T00:00:00"/>
    <n v="110"/>
    <n v="40"/>
    <s v="Oesterreichische Post AG"/>
    <x v="1267"/>
  </r>
  <r>
    <d v="2017-04-01T00:00:00"/>
    <n v="110"/>
    <n v="948"/>
    <s v="* Schuldnerberatung Tirol"/>
    <x v="1268"/>
  </r>
  <r>
    <d v="2017-04-01T00:00:00"/>
    <n v="110"/>
    <n v="3833"/>
    <s v="STADT WIEN - MAGISTRATSABTEILUNG 2"/>
    <x v="1269"/>
  </r>
  <r>
    <d v="2017-04-01T00:00:00"/>
    <n v="110"/>
    <n v="4484"/>
    <s v="AUVA Hauptstelle"/>
    <x v="1270"/>
  </r>
  <r>
    <d v="2017-04-01T00:00:00"/>
    <n v="110"/>
    <n v="38"/>
    <s v="Generali Versicherung  AG"/>
    <x v="1271"/>
  </r>
  <r>
    <d v="2017-04-01T00:00:00"/>
    <n v="110"/>
    <n v="5982"/>
    <s v="Oesterreichische Post AG"/>
    <x v="1272"/>
  </r>
  <r>
    <d v="2017-04-01T00:00:00"/>
    <n v="110"/>
    <n v="7251"/>
    <s v="Telekom Austria Personalm"/>
    <x v="1273"/>
  </r>
  <r>
    <d v="2017-04-01T00:00:00"/>
    <n v="110"/>
    <n v="3340"/>
    <s v="BMLVS Sektion IV"/>
    <x v="1274"/>
  </r>
  <r>
    <d v="2017-04-01T00:00:00"/>
    <n v="110"/>
    <n v="6422"/>
    <s v="Oesterreichische Post AG"/>
    <x v="1275"/>
  </r>
  <r>
    <d v="2017-04-01T00:00:00"/>
    <n v="110"/>
    <n v="4086"/>
    <s v="Finanzpolizei"/>
    <x v="1276"/>
  </r>
  <r>
    <d v="2017-04-01T00:00:00"/>
    <n v="110"/>
    <n v="3128"/>
    <s v="PENSIONSVERSICHERUNGSANSTALT"/>
    <x v="1277"/>
  </r>
  <r>
    <d v="2017-04-01T00:00:00"/>
    <n v="110"/>
    <n v="5182"/>
    <s v="Oesterreichische Post AG"/>
    <x v="1278"/>
  </r>
  <r>
    <d v="2017-04-01T00:00:00"/>
    <n v="110"/>
    <n v="4733"/>
    <s v="Kommando Logistik"/>
    <x v="1279"/>
  </r>
  <r>
    <d v="2017-04-01T00:00:00"/>
    <n v="110"/>
    <n v="5059"/>
    <s v="FA Amstett/Melk/Scheibbs"/>
    <x v="1280"/>
  </r>
  <r>
    <d v="2017-04-01T00:00:00"/>
    <n v="110"/>
    <n v="7245"/>
    <s v="Telekom Austria Personalm"/>
    <x v="1281"/>
  </r>
  <r>
    <d v="2017-04-01T00:00:00"/>
    <n v="110"/>
    <n v="6020"/>
    <s v="STADT WIEN - MAGISTRATSABTEILUNG 2"/>
    <x v="1282"/>
  </r>
  <r>
    <d v="2017-04-01T00:00:00"/>
    <n v="100"/>
    <n v="5520"/>
    <s v="Zuerich Versicherungs-AG"/>
    <x v="1283"/>
  </r>
  <r>
    <d v="2017-04-01T00:00:00"/>
    <n v="110"/>
    <n v="3711"/>
    <s v="Philips Austria GmbH"/>
    <x v="1284"/>
  </r>
  <r>
    <d v="2017-04-01T00:00:00"/>
    <n v="110"/>
    <n v="1955"/>
    <s v="LPD Wien"/>
    <x v="1285"/>
  </r>
  <r>
    <d v="2017-04-01T00:00:00"/>
    <n v="100"/>
    <n v="3980"/>
    <s v="*Wiener Stadtwerke Wien Energie"/>
    <x v="1286"/>
  </r>
  <r>
    <d v="2017-04-01T00:00:00"/>
    <n v="110"/>
    <n v="2121"/>
    <s v="Oesterreichische Post AG"/>
    <x v="1287"/>
  </r>
  <r>
    <d v="2017-04-01T00:00:00"/>
    <n v="110"/>
    <n v="5971"/>
    <s v="OeBB-BCC GmbH"/>
    <x v="1288"/>
  </r>
  <r>
    <d v="2017-04-01T00:00:00"/>
    <n v="110"/>
    <n v="2336"/>
    <s v="LPD Tirol"/>
    <x v="1289"/>
  </r>
  <r>
    <d v="2017-04-01T00:00:00"/>
    <n v="110"/>
    <n v="2928"/>
    <s v="Amt d. Ktn. Landesregierung BB"/>
    <x v="1290"/>
  </r>
  <r>
    <d v="2017-04-01T00:00:00"/>
    <n v="110"/>
    <n v="1738"/>
    <s v="STADT WIEN - MA 2"/>
    <x v="1291"/>
  </r>
  <r>
    <d v="2017-04-01T00:00:00"/>
    <n v="110"/>
    <n v="3367"/>
    <s v="Kdo Luftstreitkräfte"/>
    <x v="1292"/>
  </r>
  <r>
    <d v="2017-04-01T00:00:00"/>
    <n v="110"/>
    <n v="1493"/>
    <s v="LSR f.Steiermark"/>
    <x v="1293"/>
  </r>
  <r>
    <d v="2017-04-01T00:00:00"/>
    <n v="100"/>
    <n v="3184"/>
    <s v="Amt d. Ktn. Landesregierung LP"/>
    <x v="1294"/>
  </r>
  <r>
    <d v="2017-04-01T00:00:00"/>
    <n v="100"/>
    <n v="743"/>
    <s v="Generali Versicherung  AG"/>
    <x v="1295"/>
  </r>
  <r>
    <d v="2017-04-01T00:00:00"/>
    <n v="100"/>
    <n v="519"/>
    <s v="LG ZRS Graz"/>
    <x v="1296"/>
  </r>
  <r>
    <d v="2017-04-01T00:00:00"/>
    <n v="100"/>
    <n v="1485"/>
    <s v="LPD Wien"/>
    <x v="1297"/>
  </r>
  <r>
    <d v="2017-04-01T00:00:00"/>
    <n v="110"/>
    <n v="539"/>
    <s v="BMLFUW Zentralleitung"/>
    <x v="1298"/>
  </r>
  <r>
    <d v="2017-04-01T00:00:00"/>
    <n v="110"/>
    <n v="1468"/>
    <s v="Oesterreichische Post AG"/>
    <x v="1299"/>
  </r>
  <r>
    <d v="2017-04-01T00:00:00"/>
    <n v="110"/>
    <n v="5009"/>
    <s v="STADT WIEN - MAGISTRATSABTEILUNG 2"/>
    <x v="1300"/>
  </r>
  <r>
    <d v="2017-04-01T00:00:00"/>
    <n v="110"/>
    <n v="5467"/>
    <s v="SCHOENERE ZUKUNFT"/>
    <x v="1301"/>
  </r>
  <r>
    <d v="2017-04-01T00:00:00"/>
    <n v="110"/>
    <n v="6991"/>
    <s v="Telekom Austria Personalm"/>
    <x v="1302"/>
  </r>
  <r>
    <d v="2017-04-01T00:00:00"/>
    <n v="100"/>
    <n v="4696"/>
    <s v="PENSIONSVERSICHERUNGSANSTALT"/>
    <x v="1303"/>
  </r>
  <r>
    <d v="2017-04-01T00:00:00"/>
    <n v="110"/>
    <n v="452"/>
    <s v="Telekom Austria Personalm"/>
    <x v="1304"/>
  </r>
  <r>
    <d v="2017-04-01T00:00:00"/>
    <n v="110"/>
    <n v="4124"/>
    <s v="Oesterreichische Post AG"/>
    <x v="1305"/>
  </r>
  <r>
    <d v="2017-04-01T00:00:00"/>
    <n v="110"/>
    <n v="5902"/>
    <s v="Telekom Austria AG"/>
    <x v="1306"/>
  </r>
  <r>
    <d v="2017-04-01T00:00:00"/>
    <n v="100"/>
    <n v="4332"/>
    <s v="PENSIONSVERSICHERUNGSANSTALT"/>
    <x v="1307"/>
  </r>
  <r>
    <d v="2017-04-01T00:00:00"/>
    <n v="110"/>
    <n v="1596"/>
    <s v="Oesterreichische Post AG"/>
    <x v="1308"/>
  </r>
  <r>
    <d v="2017-04-01T00:00:00"/>
    <n v="110"/>
    <n v="4629"/>
    <s v="Oesterreichische Post AG"/>
    <x v="1309"/>
  </r>
  <r>
    <d v="2017-04-01T00:00:00"/>
    <n v="110"/>
    <n v="1446"/>
    <s v="Telekom Austria Personalm"/>
    <x v="1310"/>
  </r>
  <r>
    <d v="2017-04-01T00:00:00"/>
    <n v="110"/>
    <n v="3163"/>
    <s v="Telekom Austria Personalm"/>
    <x v="1311"/>
  </r>
  <r>
    <d v="2017-04-01T00:00:00"/>
    <n v="110"/>
    <n v="3527"/>
    <s v="STADT WIEN - MA 2"/>
    <x v="1312"/>
  </r>
  <r>
    <d v="2017-04-01T00:00:00"/>
    <n v="110"/>
    <n v="4379"/>
    <s v="JA Sonnberg"/>
    <x v="1313"/>
  </r>
  <r>
    <d v="2017-04-01T00:00:00"/>
    <n v="100"/>
    <n v="398"/>
    <s v="PENSIONSVERSICHERUNGSANSTALT"/>
    <x v="1314"/>
  </r>
  <r>
    <d v="2017-04-01T00:00:00"/>
    <n v="110"/>
    <n v="7225"/>
    <s v="A1 Telekom Austria AG"/>
    <x v="1315"/>
  </r>
  <r>
    <d v="2017-04-01T00:00:00"/>
    <n v="110"/>
    <n v="1533"/>
    <s v="Telekom Austria Personalm"/>
    <x v="1316"/>
  </r>
  <r>
    <d v="2017-04-01T00:00:00"/>
    <n v="110"/>
    <n v="3913"/>
    <s v="BMEIA"/>
    <x v="1317"/>
  </r>
  <r>
    <d v="2017-04-01T00:00:00"/>
    <n v="100"/>
    <n v="4235"/>
    <s v="PENSIONSVERSICHERUNGSANSTALT"/>
    <x v="1318"/>
  </r>
  <r>
    <d v="2017-04-01T00:00:00"/>
    <n v="110"/>
    <n v="1368"/>
    <s v="Telekom Austria Personalm"/>
    <x v="1319"/>
  </r>
  <r>
    <d v="2017-04-01T00:00:00"/>
    <n v="100"/>
    <n v="5984"/>
    <s v="PENSIONSVERSICHERUNGSANSTALT"/>
    <x v="1320"/>
  </r>
  <r>
    <d v="2017-04-01T00:00:00"/>
    <n v="110"/>
    <n v="6900"/>
    <s v="Oesterreichische Post AG"/>
    <x v="1321"/>
  </r>
  <r>
    <d v="2017-04-01T00:00:00"/>
    <n v="100"/>
    <n v="656"/>
    <s v="LSR f.Kärnten"/>
    <x v="1322"/>
  </r>
  <r>
    <d v="2017-04-01T00:00:00"/>
    <n v="110"/>
    <n v="6100"/>
    <s v="Oesterreichische Post AG"/>
    <x v="1323"/>
  </r>
  <r>
    <d v="2017-04-01T00:00:00"/>
    <n v="110"/>
    <n v="4069"/>
    <s v="*TA Personalmanagement GmbH"/>
    <x v="1324"/>
  </r>
  <r>
    <d v="2017-04-01T00:00:00"/>
    <n v="110"/>
    <n v="2619"/>
    <s v="Oesterreichische Post AG"/>
    <x v="1325"/>
  </r>
  <r>
    <d v="2017-04-01T00:00:00"/>
    <n v="110"/>
    <n v="6689"/>
    <s v="Land Oberösterreich"/>
    <x v="1326"/>
  </r>
  <r>
    <d v="2017-04-01T00:00:00"/>
    <n v="100"/>
    <n v="4602"/>
    <s v="PENSIONSVERSICHERUNGSANSTALT"/>
    <x v="1327"/>
  </r>
  <r>
    <d v="2017-04-01T00:00:00"/>
    <n v="110"/>
    <n v="6323"/>
    <s v="Tertius Hotel Betriebs GmbH"/>
    <x v="1328"/>
  </r>
  <r>
    <d v="2017-04-01T00:00:00"/>
    <n v="110"/>
    <n v="2569"/>
    <s v="LPD Steiermark"/>
    <x v="1329"/>
  </r>
  <r>
    <d v="2017-04-01T00:00:00"/>
    <n v="100"/>
    <n v="7147"/>
    <s v="PENSIONSVERSICHERUNGSANSTALT"/>
    <x v="1330"/>
  </r>
  <r>
    <d v="2017-04-01T00:00:00"/>
    <n v="110"/>
    <n v="6699"/>
    <s v="*Kremsmüller Industrieanlagenbau K"/>
    <x v="1331"/>
  </r>
  <r>
    <d v="2017-04-01T00:00:00"/>
    <n v="110"/>
    <n v="5110"/>
    <s v="Oesterreichische Post AG"/>
    <x v="1332"/>
  </r>
  <r>
    <d v="2017-04-01T00:00:00"/>
    <n v="110"/>
    <n v="3629"/>
    <s v="*Österreichische Post AG"/>
    <x v="1333"/>
  </r>
  <r>
    <d v="2017-04-01T00:00:00"/>
    <n v="100"/>
    <n v="5151"/>
    <s v="BMWFW - VB Wirtschaft"/>
    <x v="1334"/>
  </r>
  <r>
    <d v="2017-04-01T00:00:00"/>
    <n v="110"/>
    <n v="6311"/>
    <s v="BMI Zentralleitung"/>
    <x v="1335"/>
  </r>
  <r>
    <d v="2017-04-01T00:00:00"/>
    <n v="110"/>
    <n v="2631"/>
    <s v="*BM f. europ. u. internat. Angelenh"/>
    <x v="1336"/>
  </r>
  <r>
    <d v="2017-04-01T00:00:00"/>
    <n v="110"/>
    <n v="827"/>
    <s v="STADT WIEN - MA 2"/>
    <x v="1337"/>
  </r>
  <r>
    <d v="2017-04-01T00:00:00"/>
    <n v="110"/>
    <n v="442"/>
    <s v="AMT D. NOE LANDESREG.  DVR0064394"/>
    <x v="1338"/>
  </r>
  <r>
    <d v="2017-04-01T00:00:00"/>
    <n v="110"/>
    <n v="4282"/>
    <s v="LPD NÖ"/>
    <x v="1339"/>
  </r>
  <r>
    <d v="2017-04-01T00:00:00"/>
    <n v="110"/>
    <n v="3761"/>
    <s v="Oesterreichische Post AG"/>
    <x v="1340"/>
  </r>
  <r>
    <d v="2017-04-01T00:00:00"/>
    <n v="100"/>
    <n v="1673"/>
    <s v="LPD Steiermark"/>
    <x v="1341"/>
  </r>
  <r>
    <d v="2017-04-01T00:00:00"/>
    <n v="110"/>
    <n v="1714"/>
    <s v="JA Innsbruck"/>
    <x v="1342"/>
  </r>
  <r>
    <d v="2017-04-01T00:00:00"/>
    <n v="110"/>
    <n v="4383"/>
    <s v="FA Graz-Stadt"/>
    <x v="1343"/>
  </r>
  <r>
    <d v="2017-04-01T00:00:00"/>
    <n v="110"/>
    <n v="2525"/>
    <s v="Oesterreichische Post AG"/>
    <x v="1344"/>
  </r>
  <r>
    <d v="2017-04-01T00:00:00"/>
    <n v="110"/>
    <n v="1392"/>
    <s v="LPD Steiermark"/>
    <x v="1345"/>
  </r>
  <r>
    <d v="2017-04-01T00:00:00"/>
    <n v="110"/>
    <n v="6705"/>
    <s v="Oesterreichischer Rundfunk"/>
    <x v="1346"/>
  </r>
  <r>
    <d v="2017-04-01T00:00:00"/>
    <n v="110"/>
    <n v="1951"/>
    <s v="LPD Steiermark"/>
    <x v="1347"/>
  </r>
  <r>
    <d v="2017-04-01T00:00:00"/>
    <n v="110"/>
    <n v="1998"/>
    <s v="Oesterreichische Post AG"/>
    <x v="1348"/>
  </r>
  <r>
    <d v="2017-04-01T00:00:00"/>
    <n v="110"/>
    <n v="759"/>
    <s v="Burgtheater GmbH"/>
    <x v="1349"/>
  </r>
  <r>
    <d v="2017-04-01T00:00:00"/>
    <n v="100"/>
    <n v="2517"/>
    <s v="STADT WIEN - MA 2"/>
    <x v="1350"/>
  </r>
  <r>
    <d v="2017-04-01T00:00:00"/>
    <n v="110"/>
    <n v="6793"/>
    <s v="BMWFW-BA.Eich-u.Vermessung"/>
    <x v="1351"/>
  </r>
  <r>
    <d v="2017-04-01T00:00:00"/>
    <n v="100"/>
    <n v="3802"/>
    <s v="LPD Kärnten"/>
    <x v="1352"/>
  </r>
  <r>
    <d v="2017-04-01T00:00:00"/>
    <n v="110"/>
    <n v="5317"/>
    <s v="BMB Zentralleitung"/>
    <x v="1353"/>
  </r>
  <r>
    <d v="2017-04-01T00:00:00"/>
    <n v="110"/>
    <n v="4689"/>
    <s v="LPD Steiermark"/>
    <x v="1354"/>
  </r>
  <r>
    <d v="2017-04-01T00:00:00"/>
    <n v="110"/>
    <n v="4300"/>
    <s v="* Österreichische Post AG"/>
    <x v="1355"/>
  </r>
  <r>
    <d v="2017-04-01T00:00:00"/>
    <n v="110"/>
    <n v="7254"/>
    <s v="Oesterreichische Post AG"/>
    <x v="1356"/>
  </r>
  <r>
    <d v="2017-04-01T00:00:00"/>
    <n v="110"/>
    <n v="3316"/>
    <s v="Telekom Austria Personalm"/>
    <x v="1357"/>
  </r>
  <r>
    <d v="2017-04-01T00:00:00"/>
    <n v="100"/>
    <n v="4190"/>
    <s v="Kammer für Arbeiter und Angestellte"/>
    <x v="1358"/>
  </r>
  <r>
    <d v="2017-04-01T00:00:00"/>
    <n v="110"/>
    <n v="6288"/>
    <s v="OLG Wien"/>
    <x v="1359"/>
  </r>
  <r>
    <d v="2017-04-01T00:00:00"/>
    <n v="110"/>
    <n v="1426"/>
    <s v="Kapsch TrafficCom AG"/>
    <x v="1360"/>
  </r>
  <r>
    <d v="2017-04-01T00:00:00"/>
    <n v="110"/>
    <n v="7191"/>
    <s v="Amt d. Ktn. Landesregierung BB"/>
    <x v="1361"/>
  </r>
  <r>
    <d v="2017-04-01T00:00:00"/>
    <n v="110"/>
    <n v="5396"/>
    <s v="BMLFUW Zentralleitung"/>
    <x v="1362"/>
  </r>
  <r>
    <d v="2017-04-01T00:00:00"/>
    <n v="110"/>
    <n v="1360"/>
    <s v="Oesterreichische Post AG"/>
    <x v="1363"/>
  </r>
  <r>
    <d v="2017-04-01T00:00:00"/>
    <n v="100"/>
    <n v="786"/>
    <s v="BMASK AMS Burgenland"/>
    <x v="1364"/>
  </r>
  <r>
    <d v="2017-04-01T00:00:00"/>
    <n v="110"/>
    <n v="1838"/>
    <s v="Austro Control GmbH"/>
    <x v="1365"/>
  </r>
  <r>
    <d v="2017-04-01T00:00:00"/>
    <n v="110"/>
    <n v="6083"/>
    <s v="LPD Wien"/>
    <x v="1366"/>
  </r>
  <r>
    <d v="2017-04-01T00:00:00"/>
    <n v="110"/>
    <n v="5781"/>
    <s v="LPD NÖ"/>
    <x v="1367"/>
  </r>
  <r>
    <d v="2017-04-01T00:00:00"/>
    <n v="110"/>
    <n v="4997"/>
    <s v="TECTON CONSULT"/>
    <x v="1368"/>
  </r>
  <r>
    <d v="2017-04-01T00:00:00"/>
    <n v="110"/>
    <n v="3946"/>
    <s v="Telekom Austria Personalm"/>
    <x v="1369"/>
  </r>
  <r>
    <d v="2017-04-01T00:00:00"/>
    <n v="110"/>
    <n v="4926"/>
    <s v="Land Oberösterreich"/>
    <x v="1370"/>
  </r>
  <r>
    <d v="2017-04-01T00:00:00"/>
    <n v="110"/>
    <n v="2125"/>
    <s v="AMT DER TIROLER LANDESREGIERUNG"/>
    <x v="1371"/>
  </r>
  <r>
    <d v="2017-04-01T00:00:00"/>
    <n v="110"/>
    <n v="2992"/>
    <s v="Telekom Austria Personalm"/>
    <x v="1372"/>
  </r>
  <r>
    <d v="2017-04-01T00:00:00"/>
    <n v="110"/>
    <n v="1953"/>
    <s v="AMT DER TIROLER LANDESREGIERUNG"/>
    <x v="1373"/>
  </r>
  <r>
    <d v="2017-04-01T00:00:00"/>
    <n v="110"/>
    <n v="7078"/>
    <s v="Telekom Austria Personalm"/>
    <x v="1374"/>
  </r>
  <r>
    <d v="2017-04-01T00:00:00"/>
    <n v="110"/>
    <n v="647"/>
    <s v="FA Feldkirch"/>
    <x v="1375"/>
  </r>
  <r>
    <d v="2017-04-01T00:00:00"/>
    <n v="110"/>
    <n v="6440"/>
    <s v="STADT WIEN - MAGISTRATSABTEILUNG 2"/>
    <x v="1376"/>
  </r>
  <r>
    <d v="2017-04-01T00:00:00"/>
    <n v="110"/>
    <n v="471"/>
    <s v="Joh.v.Gott-Pflgz.Kainbach"/>
    <x v="1377"/>
  </r>
  <r>
    <d v="2017-04-01T00:00:00"/>
    <n v="110"/>
    <n v="2239"/>
    <s v="Austro Control GmbH"/>
    <x v="1378"/>
  </r>
  <r>
    <d v="2017-04-01T00:00:00"/>
    <n v="110"/>
    <n v="162"/>
    <s v="Magistrat Klagenfurt"/>
    <x v="1379"/>
  </r>
  <r>
    <d v="2017-04-01T00:00:00"/>
    <n v="110"/>
    <n v="3190"/>
    <s v="FA 8/16/17"/>
    <x v="1380"/>
  </r>
  <r>
    <d v="2017-04-01T00:00:00"/>
    <n v="110"/>
    <n v="2387"/>
    <s v="LPD OÖ"/>
    <x v="1381"/>
  </r>
  <r>
    <d v="2017-04-01T00:00:00"/>
    <n v="110"/>
    <n v="7102"/>
    <s v="LPD NÖ"/>
    <x v="1382"/>
  </r>
  <r>
    <d v="2017-04-01T00:00:00"/>
    <n v="110"/>
    <n v="1723"/>
    <s v="Steiermaerk.Landesregierg."/>
    <x v="1383"/>
  </r>
  <r>
    <d v="2017-04-01T00:00:00"/>
    <n v="110"/>
    <n v="4104"/>
    <s v="Austro Control GmbH"/>
    <x v="1384"/>
  </r>
  <r>
    <d v="2017-04-01T00:00:00"/>
    <n v="110"/>
    <n v="5402"/>
    <s v="Oesterreichische Post AG"/>
    <x v="1385"/>
  </r>
  <r>
    <d v="2017-04-01T00:00:00"/>
    <n v="110"/>
    <n v="5713"/>
    <s v="Oesterreichische Post AG"/>
    <x v="1386"/>
  </r>
  <r>
    <d v="2017-04-01T00:00:00"/>
    <n v="110"/>
    <n v="3199"/>
    <s v="*Bundespensionsamt"/>
    <x v="1387"/>
  </r>
  <r>
    <d v="2017-04-01T00:00:00"/>
    <n v="110"/>
    <n v="3704"/>
    <s v="Austro Control GmbH"/>
    <x v="1388"/>
  </r>
  <r>
    <d v="2017-04-01T00:00:00"/>
    <n v="110"/>
    <n v="1063"/>
    <s v="LPD Tirol"/>
    <x v="1389"/>
  </r>
  <r>
    <d v="2017-04-01T00:00:00"/>
    <n v="110"/>
    <n v="5020"/>
    <s v="Telekom Austria Personalm"/>
    <x v="1390"/>
  </r>
  <r>
    <d v="2017-04-01T00:00:00"/>
    <n v="110"/>
    <n v="1592"/>
    <s v="Oesterreichische Post AG"/>
    <x v="1391"/>
  </r>
  <r>
    <d v="2017-04-01T00:00:00"/>
    <n v="110"/>
    <n v="2938"/>
    <s v="Oesterreichische Post AG"/>
    <x v="1392"/>
  </r>
  <r>
    <d v="2017-04-01T00:00:00"/>
    <n v="100"/>
    <n v="1232"/>
    <s v="LPD Wien"/>
    <x v="1393"/>
  </r>
  <r>
    <d v="2017-04-01T00:00:00"/>
    <n v="110"/>
    <n v="3089"/>
    <s v="Telekom Austria Personalm"/>
    <x v="1394"/>
  </r>
  <r>
    <d v="2017-04-01T00:00:00"/>
    <n v="110"/>
    <n v="3162"/>
    <s v="Stadtgemeinde Krems"/>
    <x v="1395"/>
  </r>
  <r>
    <d v="2017-04-01T00:00:00"/>
    <n v="110"/>
    <n v="878"/>
    <s v="*Post und Telekom Austria AG"/>
    <x v="1396"/>
  </r>
  <r>
    <d v="2017-04-01T00:00:00"/>
    <n v="110"/>
    <n v="5769"/>
    <s v="LPD Steiermark"/>
    <x v="1397"/>
  </r>
  <r>
    <d v="2017-04-01T00:00:00"/>
    <n v="110"/>
    <n v="190"/>
    <s v="FA Kirchdorf/Perg/Steyr"/>
    <x v="1398"/>
  </r>
  <r>
    <d v="2017-04-01T00:00:00"/>
    <n v="110"/>
    <n v="3502"/>
    <s v="Oesterreichische Post AG"/>
    <x v="1399"/>
  </r>
  <r>
    <d v="2017-04-01T00:00:00"/>
    <n v="110"/>
    <n v="1864"/>
    <s v="LPD NÖ"/>
    <x v="1400"/>
  </r>
  <r>
    <d v="2017-04-01T00:00:00"/>
    <n v="110"/>
    <n v="6805"/>
    <s v="MEDA PHARMA GMBH"/>
    <x v="1401"/>
  </r>
  <r>
    <d v="2017-04-01T00:00:00"/>
    <n v="100"/>
    <n v="598"/>
    <s v="FA 8/16/17"/>
    <x v="1402"/>
  </r>
  <r>
    <d v="2017-04-01T00:00:00"/>
    <n v="110"/>
    <n v="2167"/>
    <s v="Kdo Landstreitkräfte"/>
    <x v="1403"/>
  </r>
  <r>
    <d v="2017-04-01T00:00:00"/>
    <n v="110"/>
    <n v="2259"/>
    <s v="Generalstabsdirektion"/>
    <x v="1404"/>
  </r>
  <r>
    <d v="2017-04-01T00:00:00"/>
    <n v="110"/>
    <n v="1455"/>
    <s v="*Österreichische Post AG"/>
    <x v="1405"/>
  </r>
  <r>
    <d v="2017-04-01T00:00:00"/>
    <n v="110"/>
    <n v="7144"/>
    <s v="Oesterreichische Post AG"/>
    <x v="1406"/>
  </r>
  <r>
    <d v="2017-04-01T00:00:00"/>
    <n v="110"/>
    <n v="1096"/>
    <s v="Telekom Austria Personalm"/>
    <x v="1407"/>
  </r>
  <r>
    <d v="2017-04-01T00:00:00"/>
    <n v="110"/>
    <n v="3012"/>
    <s v="Amt der Vorarlberger Landesregierun"/>
    <x v="1408"/>
  </r>
  <r>
    <d v="2017-04-01T00:00:00"/>
    <n v="110"/>
    <n v="5696"/>
    <s v="MAGISTRAT DER LH ST. PÖLTEN 3100 St"/>
    <x v="1409"/>
  </r>
  <r>
    <d v="2017-04-01T00:00:00"/>
    <n v="110"/>
    <n v="5189"/>
    <s v="Post AG"/>
    <x v="1410"/>
  </r>
  <r>
    <d v="2017-04-01T00:00:00"/>
    <n v="110"/>
    <n v="1535"/>
    <s v="Telekom Austria Personalm"/>
    <x v="1411"/>
  </r>
  <r>
    <d v="2017-04-01T00:00:00"/>
    <n v="110"/>
    <n v="449"/>
    <s v="BMEIA"/>
    <x v="1412"/>
  </r>
  <r>
    <d v="2017-04-01T00:00:00"/>
    <n v="110"/>
    <n v="2406"/>
    <s v="*Land Steiermark"/>
    <x v="1413"/>
  </r>
  <r>
    <d v="2017-04-01T00:00:00"/>
    <n v="110"/>
    <n v="1755"/>
    <s v="Buchhaltungsag. d. Bundes"/>
    <x v="1414"/>
  </r>
  <r>
    <d v="2017-04-01T00:00:00"/>
    <n v="110"/>
    <n v="2193"/>
    <s v="GLOCK Technology Ges.m.b.H."/>
    <x v="1415"/>
  </r>
  <r>
    <d v="2017-04-01T00:00:00"/>
    <n v="110"/>
    <n v="1923"/>
    <s v="Amt d.techn.UNI Wien"/>
    <x v="1416"/>
  </r>
  <r>
    <d v="2017-04-01T00:00:00"/>
    <n v="110"/>
    <n v="1544"/>
    <s v="OLG Graz"/>
    <x v="1417"/>
  </r>
  <r>
    <d v="2017-04-01T00:00:00"/>
    <n v="110"/>
    <n v="4389"/>
    <s v="Oesterreichische Post AG"/>
    <x v="1418"/>
  </r>
  <r>
    <d v="2017-04-01T00:00:00"/>
    <n v="110"/>
    <n v="4188"/>
    <s v="*Bundespensionsamt"/>
    <x v="1419"/>
  </r>
  <r>
    <d v="2017-04-01T00:00:00"/>
    <n v="110"/>
    <n v="2801"/>
    <s v="Kdo Landstreitkräfte"/>
    <x v="1420"/>
  </r>
  <r>
    <d v="2017-04-01T00:00:00"/>
    <n v="110"/>
    <n v="5663"/>
    <s v="BMWF Geolog. Bundesanst."/>
    <x v="1421"/>
  </r>
  <r>
    <d v="2017-04-01T00:00:00"/>
    <n v="110"/>
    <n v="3773"/>
    <s v="Austro Control GmbH"/>
    <x v="1422"/>
  </r>
  <r>
    <d v="2017-04-01T00:00:00"/>
    <n v="100"/>
    <n v="1708"/>
    <s v="PENSIONSVERSICHERUNGSANSTALT"/>
    <x v="1423"/>
  </r>
  <r>
    <d v="2017-04-01T00:00:00"/>
    <n v="110"/>
    <n v="4638"/>
    <s v="Post AG"/>
    <x v="1424"/>
  </r>
  <r>
    <d v="2017-04-01T00:00:00"/>
    <n v="110"/>
    <n v="1274"/>
    <s v="BKH Schwaz Betriebsges.m.b.H."/>
    <x v="1425"/>
  </r>
  <r>
    <d v="2017-04-01T00:00:00"/>
    <n v="100"/>
    <n v="3828"/>
    <s v="Amt d. Ktn. Landesregierung LB"/>
    <x v="1426"/>
  </r>
  <r>
    <d v="2017-04-01T00:00:00"/>
    <n v="110"/>
    <n v="3756"/>
    <s v="Oesterreichische Post AG"/>
    <x v="1427"/>
  </r>
  <r>
    <d v="2017-04-01T00:00:00"/>
    <n v="110"/>
    <n v="4224"/>
    <s v="Oesterreichische Post AG"/>
    <x v="1428"/>
  </r>
  <r>
    <d v="2017-04-01T00:00:00"/>
    <n v="110"/>
    <n v="2857"/>
    <s v="LSR f.Kärnten"/>
    <x v="1429"/>
  </r>
  <r>
    <d v="2017-04-01T00:00:00"/>
    <n v="110"/>
    <n v="7182"/>
    <s v="Oesterreichische Post AG"/>
    <x v="1430"/>
  </r>
  <r>
    <d v="2017-04-01T00:00:00"/>
    <n v="110"/>
    <n v="6263"/>
    <s v="Bundeskellereiinspektion"/>
    <x v="1431"/>
  </r>
  <r>
    <d v="2017-04-01T00:00:00"/>
    <n v="110"/>
    <n v="1826"/>
    <s v="Austro Control GmbH"/>
    <x v="1432"/>
  </r>
  <r>
    <d v="2017-04-01T00:00:00"/>
    <n v="110"/>
    <n v="2190"/>
    <s v="LSR f.Steiermark"/>
    <x v="1433"/>
  </r>
  <r>
    <d v="2017-04-01T00:00:00"/>
    <n v="110"/>
    <n v="5220"/>
    <s v="Telekom Austria Personalm"/>
    <x v="1434"/>
  </r>
  <r>
    <d v="2017-04-01T00:00:00"/>
    <n v="110"/>
    <n v="3258"/>
    <s v="Burgtheater GmbH"/>
    <x v="1435"/>
  </r>
  <r>
    <d v="2017-04-01T00:00:00"/>
    <n v="110"/>
    <n v="4138"/>
    <s v="DO   CO Aktiengesellschaft"/>
    <x v="1436"/>
  </r>
  <r>
    <d v="2017-04-01T00:00:00"/>
    <n v="110"/>
    <n v="6509"/>
    <s v="BMWFW-VB Wissenschaft u. Forschung"/>
    <x v="1437"/>
  </r>
  <r>
    <d v="2017-04-01T00:00:00"/>
    <n v="110"/>
    <n v="446"/>
    <s v="LPD Wien"/>
    <x v="1438"/>
  </r>
  <r>
    <d v="2017-04-01T00:00:00"/>
    <n v="110"/>
    <n v="5409"/>
    <s v="SSR f.Wien"/>
    <x v="1439"/>
  </r>
  <r>
    <d v="2017-04-01T00:00:00"/>
    <n v="110"/>
    <n v="2648"/>
    <s v="Amt d.UNI Linz"/>
    <x v="1440"/>
  </r>
  <r>
    <d v="2017-04-01T00:00:00"/>
    <n v="110"/>
    <n v="6279"/>
    <s v="LSR f.Niederösterreich"/>
    <x v="1441"/>
  </r>
  <r>
    <d v="2017-04-01T00:00:00"/>
    <n v="110"/>
    <n v="4126"/>
    <s v="FA 2/20/21/22"/>
    <x v="1442"/>
  </r>
  <r>
    <d v="2017-04-01T00:00:00"/>
    <n v="110"/>
    <n v="4634"/>
    <s v="ams AG"/>
    <x v="1443"/>
  </r>
  <r>
    <d v="2017-04-01T00:00:00"/>
    <n v="110"/>
    <n v="1904"/>
    <s v="BMB Zentralleitung"/>
    <x v="1444"/>
  </r>
  <r>
    <d v="2017-04-01T00:00:00"/>
    <n v="110"/>
    <n v="7007"/>
    <s v="STADT WIEN - MAGISTRATSABTEILUNG 2"/>
    <x v="1445"/>
  </r>
  <r>
    <d v="2017-04-01T00:00:00"/>
    <n v="110"/>
    <n v="6135"/>
    <s v="*Amt der NÖ Landesregierung"/>
    <x v="1446"/>
  </r>
  <r>
    <d v="2017-04-01T00:00:00"/>
    <n v="110"/>
    <n v="3345"/>
    <s v="Amt der Salzburger Landesregierung"/>
    <x v="1447"/>
  </r>
  <r>
    <d v="2017-04-01T00:00:00"/>
    <n v="110"/>
    <n v="3122"/>
    <s v="BMB Zentralleitung"/>
    <x v="1448"/>
  </r>
  <r>
    <d v="2017-04-01T00:00:00"/>
    <n v="110"/>
    <n v="1594"/>
    <s v="BMVIT Zentralleitung"/>
    <x v="1449"/>
  </r>
  <r>
    <d v="2017-04-01T00:00:00"/>
    <n v="110"/>
    <n v="1675"/>
    <s v="Steiermaerk.Landesregierg."/>
    <x v="1450"/>
  </r>
  <r>
    <d v="2017-04-01T00:00:00"/>
    <n v="110"/>
    <n v="2767"/>
    <s v="Bundesverwaltungsgericht"/>
    <x v="1451"/>
  </r>
  <r>
    <d v="2017-04-01T00:00:00"/>
    <n v="100"/>
    <n v="6636"/>
    <s v="BMG Zentralleitung"/>
    <x v="1452"/>
  </r>
  <r>
    <d v="2017-04-01T00:00:00"/>
    <n v="110"/>
    <n v="2765"/>
    <s v="BMLVS Sektion I"/>
    <x v="1453"/>
  </r>
  <r>
    <d v="2017-04-01T00:00:00"/>
    <n v="100"/>
    <n v="6979"/>
    <s v="*Dienstgeber nicht in Datenbank"/>
    <x v="1454"/>
  </r>
  <r>
    <d v="2017-04-01T00:00:00"/>
    <n v="110"/>
    <n v="56"/>
    <s v="BMLFUW Zentralleitung"/>
    <x v="1455"/>
  </r>
  <r>
    <d v="2017-04-01T00:00:00"/>
    <n v="110"/>
    <n v="4167"/>
    <s v="OLG Graz"/>
    <x v="1456"/>
  </r>
  <r>
    <d v="2017-04-01T00:00:00"/>
    <n v="110"/>
    <n v="2784"/>
    <s v="SSR f.Wien"/>
    <x v="1457"/>
  </r>
  <r>
    <d v="2017-04-01T00:00:00"/>
    <n v="110"/>
    <n v="1988"/>
    <s v="Telekom Austria Personalm"/>
    <x v="1458"/>
  </r>
  <r>
    <d v="2017-04-01T00:00:00"/>
    <n v="110"/>
    <n v="5342"/>
    <s v="Österr.Postsparkassenamt"/>
    <x v="1459"/>
  </r>
  <r>
    <d v="2017-04-01T00:00:00"/>
    <n v="110"/>
    <n v="3572"/>
    <s v="Telekom Austria Personalm"/>
    <x v="1460"/>
  </r>
  <r>
    <d v="2017-04-01T00:00:00"/>
    <n v="110"/>
    <n v="7146"/>
    <s v="Österr.Postsparkassenamt"/>
    <x v="1461"/>
  </r>
  <r>
    <d v="2017-04-01T00:00:00"/>
    <n v="110"/>
    <n v="1390"/>
    <s v="LSR f.Oberösterreich"/>
    <x v="1462"/>
  </r>
  <r>
    <d v="2017-04-01T00:00:00"/>
    <n v="110"/>
    <n v="4009"/>
    <s v="Oesterreichische Lotterien GesmbH."/>
    <x v="14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3">
  <location ref="A3:C25" firstHeaderRow="0" firstDataRow="1" firstDataCol="1"/>
  <pivotFields count="5">
    <pivotField numFmtId="14" showAll="0"/>
    <pivotField showAll="0"/>
    <pivotField dataField="1" showAll="0"/>
    <pivotField showAll="0"/>
    <pivotField axis="axisRow" showAll="0" sortType="descending">
      <items count="22">
        <item x="19"/>
        <item x="18"/>
        <item x="17"/>
        <item x="16"/>
        <item x="15"/>
        <item x="14"/>
        <item x="13"/>
        <item x="12"/>
        <item x="11"/>
        <item x="1"/>
        <item x="10"/>
        <item x="9"/>
        <item x="8"/>
        <item x="7"/>
        <item x="6"/>
        <item x="5"/>
        <item x="4"/>
        <item x="3"/>
        <item x="2"/>
        <item x="20"/>
        <item x="0"/>
        <item t="default"/>
      </items>
    </pivotField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Anzahl von kundennummer" fld="2" subtotal="count" baseField="4" baseItem="1"/>
    <dataField name="Anzahl von kundennummer2" fld="2" subtotal="count" baseField="4" baseItem="1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opLeftCell="A7" workbookViewId="0">
      <selection activeCell="A18" sqref="A18:XFD18"/>
    </sheetView>
  </sheetViews>
  <sheetFormatPr baseColWidth="10" defaultRowHeight="15" x14ac:dyDescent="0.25"/>
  <cols>
    <col min="1" max="1" width="22.42578125" bestFit="1" customWidth="1"/>
    <col min="2" max="2" width="25.7109375" customWidth="1"/>
    <col min="3" max="3" width="26.85546875" bestFit="1" customWidth="1"/>
  </cols>
  <sheetData>
    <row r="3" spans="1:3" x14ac:dyDescent="0.25">
      <c r="A3" s="2" t="s">
        <v>538</v>
      </c>
      <c r="B3" t="s">
        <v>540</v>
      </c>
      <c r="C3" t="s">
        <v>562</v>
      </c>
    </row>
    <row r="4" spans="1:3" x14ac:dyDescent="0.25">
      <c r="A4" s="3" t="s">
        <v>560</v>
      </c>
      <c r="B4" s="4">
        <v>5</v>
      </c>
      <c r="C4" s="5">
        <v>3.3602150537634409E-3</v>
      </c>
    </row>
    <row r="5" spans="1:3" x14ac:dyDescent="0.25">
      <c r="A5" s="3" t="s">
        <v>559</v>
      </c>
      <c r="B5" s="4">
        <v>9</v>
      </c>
      <c r="C5" s="5">
        <v>9.4086021505376347E-3</v>
      </c>
    </row>
    <row r="6" spans="1:3" x14ac:dyDescent="0.25">
      <c r="A6" s="3" t="s">
        <v>558</v>
      </c>
      <c r="B6" s="4">
        <v>12</v>
      </c>
      <c r="C6" s="5">
        <v>1.7473118279569891E-2</v>
      </c>
    </row>
    <row r="7" spans="1:3" x14ac:dyDescent="0.25">
      <c r="A7" s="3" t="s">
        <v>557</v>
      </c>
      <c r="B7" s="4">
        <v>12</v>
      </c>
      <c r="C7" s="5">
        <v>2.5537634408602152E-2</v>
      </c>
    </row>
    <row r="8" spans="1:3" x14ac:dyDescent="0.25">
      <c r="A8" s="3" t="s">
        <v>556</v>
      </c>
      <c r="B8" s="4">
        <v>21</v>
      </c>
      <c r="C8" s="5">
        <v>3.9650537634408602E-2</v>
      </c>
    </row>
    <row r="9" spans="1:3" x14ac:dyDescent="0.25">
      <c r="A9" s="3" t="s">
        <v>555</v>
      </c>
      <c r="B9" s="4">
        <v>25</v>
      </c>
      <c r="C9" s="5">
        <v>5.6451612903225805E-2</v>
      </c>
    </row>
    <row r="10" spans="1:3" x14ac:dyDescent="0.25">
      <c r="A10" s="3" t="s">
        <v>554</v>
      </c>
      <c r="B10" s="4">
        <v>37</v>
      </c>
      <c r="C10" s="5">
        <v>8.1317204301075266E-2</v>
      </c>
    </row>
    <row r="11" spans="1:3" x14ac:dyDescent="0.25">
      <c r="A11" s="3" t="s">
        <v>553</v>
      </c>
      <c r="B11" s="4">
        <v>27</v>
      </c>
      <c r="C11" s="5">
        <v>9.9462365591397844E-2</v>
      </c>
    </row>
    <row r="12" spans="1:3" x14ac:dyDescent="0.25">
      <c r="A12" s="3" t="s">
        <v>552</v>
      </c>
      <c r="B12" s="4">
        <v>34</v>
      </c>
      <c r="C12" s="5">
        <v>0.12231182795698925</v>
      </c>
    </row>
    <row r="13" spans="1:3" x14ac:dyDescent="0.25">
      <c r="A13" s="3" t="s">
        <v>542</v>
      </c>
      <c r="B13" s="4">
        <v>65</v>
      </c>
      <c r="C13" s="5">
        <v>0.16599462365591397</v>
      </c>
    </row>
    <row r="14" spans="1:3" x14ac:dyDescent="0.25">
      <c r="A14" s="3" t="s">
        <v>551</v>
      </c>
      <c r="B14" s="4">
        <v>62</v>
      </c>
      <c r="C14" s="5">
        <v>0.20766129032258066</v>
      </c>
    </row>
    <row r="15" spans="1:3" x14ac:dyDescent="0.25">
      <c r="A15" s="3" t="s">
        <v>550</v>
      </c>
      <c r="B15" s="4">
        <v>76</v>
      </c>
      <c r="C15" s="5">
        <v>0.25873655913978494</v>
      </c>
    </row>
    <row r="16" spans="1:3" x14ac:dyDescent="0.25">
      <c r="A16" s="3" t="s">
        <v>549</v>
      </c>
      <c r="B16" s="4">
        <v>77</v>
      </c>
      <c r="C16" s="5">
        <v>0.31048387096774194</v>
      </c>
    </row>
    <row r="17" spans="1:3" x14ac:dyDescent="0.25">
      <c r="A17" s="3" t="s">
        <v>548</v>
      </c>
      <c r="B17" s="4">
        <v>115</v>
      </c>
      <c r="C17" s="5">
        <v>0.38776881720430106</v>
      </c>
    </row>
    <row r="18" spans="1:3" x14ac:dyDescent="0.25">
      <c r="A18" s="3" t="s">
        <v>547</v>
      </c>
      <c r="B18" s="4">
        <v>144</v>
      </c>
      <c r="C18" s="5">
        <v>0.48454301075268819</v>
      </c>
    </row>
    <row r="19" spans="1:3" x14ac:dyDescent="0.25">
      <c r="A19" s="3" t="s">
        <v>546</v>
      </c>
      <c r="B19" s="4">
        <v>184</v>
      </c>
      <c r="C19" s="5">
        <v>0.60819892473118276</v>
      </c>
    </row>
    <row r="20" spans="1:3" x14ac:dyDescent="0.25">
      <c r="A20" s="3" t="s">
        <v>545</v>
      </c>
      <c r="B20" s="4">
        <v>205</v>
      </c>
      <c r="C20" s="5">
        <v>0.74596774193548387</v>
      </c>
    </row>
    <row r="21" spans="1:3" x14ac:dyDescent="0.25">
      <c r="A21" s="3" t="s">
        <v>544</v>
      </c>
      <c r="B21" s="4">
        <v>199</v>
      </c>
      <c r="C21" s="5">
        <v>0.87970430107526887</v>
      </c>
    </row>
    <row r="22" spans="1:3" x14ac:dyDescent="0.25">
      <c r="A22" s="3" t="s">
        <v>543</v>
      </c>
      <c r="B22" s="4">
        <v>119</v>
      </c>
      <c r="C22" s="5">
        <v>0.95967741935483875</v>
      </c>
    </row>
    <row r="23" spans="1:3" x14ac:dyDescent="0.25">
      <c r="A23" s="3" t="s">
        <v>561</v>
      </c>
      <c r="B23" s="4">
        <v>25</v>
      </c>
      <c r="C23" s="5">
        <v>0.97647849462365588</v>
      </c>
    </row>
    <row r="24" spans="1:3" x14ac:dyDescent="0.25">
      <c r="A24" s="3" t="s">
        <v>541</v>
      </c>
      <c r="B24" s="4">
        <v>35</v>
      </c>
      <c r="C24" s="5">
        <v>1</v>
      </c>
    </row>
    <row r="25" spans="1:3" x14ac:dyDescent="0.25">
      <c r="A25" s="3" t="s">
        <v>539</v>
      </c>
      <c r="B25" s="4">
        <v>1488</v>
      </c>
      <c r="C25" s="5"/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9"/>
  <sheetViews>
    <sheetView workbookViewId="0">
      <selection activeCell="C9" sqref="C9"/>
    </sheetView>
  </sheetViews>
  <sheetFormatPr baseColWidth="10" defaultRowHeight="15" x14ac:dyDescent="0.25"/>
  <cols>
    <col min="3" max="3" width="15.285156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42826</v>
      </c>
      <c r="B2">
        <v>110</v>
      </c>
      <c r="C2">
        <v>1462</v>
      </c>
      <c r="D2" t="s">
        <v>51</v>
      </c>
      <c r="E2">
        <v>19.68</v>
      </c>
    </row>
    <row r="3" spans="1:5" x14ac:dyDescent="0.25">
      <c r="A3" s="1">
        <v>42826</v>
      </c>
      <c r="B3">
        <v>110</v>
      </c>
      <c r="C3">
        <v>3419</v>
      </c>
      <c r="D3" t="s">
        <v>52</v>
      </c>
      <c r="E3">
        <v>105.52</v>
      </c>
    </row>
    <row r="4" spans="1:5" x14ac:dyDescent="0.25">
      <c r="A4" s="1">
        <v>42826</v>
      </c>
      <c r="B4">
        <v>110</v>
      </c>
      <c r="C4">
        <v>552</v>
      </c>
      <c r="D4" t="s">
        <v>53</v>
      </c>
      <c r="E4">
        <v>112.5</v>
      </c>
    </row>
    <row r="5" spans="1:5" x14ac:dyDescent="0.25">
      <c r="A5" s="1">
        <v>42826</v>
      </c>
      <c r="B5">
        <v>110</v>
      </c>
      <c r="C5">
        <v>1410</v>
      </c>
      <c r="D5" t="s">
        <v>54</v>
      </c>
      <c r="E5">
        <v>122.52</v>
      </c>
    </row>
    <row r="6" spans="1:5" x14ac:dyDescent="0.25">
      <c r="A6" s="1">
        <v>42826</v>
      </c>
      <c r="B6">
        <v>110</v>
      </c>
      <c r="C6">
        <v>3328</v>
      </c>
      <c r="D6" t="s">
        <v>10</v>
      </c>
      <c r="E6">
        <v>148.32</v>
      </c>
    </row>
    <row r="7" spans="1:5" x14ac:dyDescent="0.25">
      <c r="A7" s="1">
        <v>42826</v>
      </c>
      <c r="B7">
        <v>110</v>
      </c>
      <c r="C7">
        <v>5935</v>
      </c>
      <c r="D7" t="s">
        <v>55</v>
      </c>
      <c r="E7">
        <v>150</v>
      </c>
    </row>
    <row r="8" spans="1:5" x14ac:dyDescent="0.25">
      <c r="A8" s="1">
        <v>42826</v>
      </c>
      <c r="B8">
        <v>110</v>
      </c>
      <c r="C8">
        <v>3752</v>
      </c>
      <c r="D8" t="s">
        <v>56</v>
      </c>
      <c r="E8">
        <v>200</v>
      </c>
    </row>
    <row r="9" spans="1:5" x14ac:dyDescent="0.25">
      <c r="A9" s="1">
        <v>42826</v>
      </c>
      <c r="B9">
        <v>110</v>
      </c>
      <c r="C9">
        <v>7026</v>
      </c>
      <c r="D9" t="s">
        <v>57</v>
      </c>
      <c r="E9">
        <v>214.1</v>
      </c>
    </row>
    <row r="10" spans="1:5" x14ac:dyDescent="0.25">
      <c r="A10" s="1">
        <v>42826</v>
      </c>
      <c r="B10">
        <v>110</v>
      </c>
      <c r="C10">
        <v>4976</v>
      </c>
      <c r="D10" t="s">
        <v>58</v>
      </c>
      <c r="E10">
        <v>225.13</v>
      </c>
    </row>
    <row r="11" spans="1:5" x14ac:dyDescent="0.25">
      <c r="A11" s="1">
        <v>42826</v>
      </c>
      <c r="B11">
        <v>100</v>
      </c>
      <c r="C11">
        <v>4607</v>
      </c>
      <c r="D11" t="s">
        <v>52</v>
      </c>
      <c r="E11">
        <v>243.04</v>
      </c>
    </row>
    <row r="12" spans="1:5" x14ac:dyDescent="0.25">
      <c r="A12" s="1">
        <v>42826</v>
      </c>
      <c r="B12">
        <v>110</v>
      </c>
      <c r="C12">
        <v>4128</v>
      </c>
      <c r="D12" t="s">
        <v>59</v>
      </c>
      <c r="E12">
        <v>246</v>
      </c>
    </row>
    <row r="13" spans="1:5" x14ac:dyDescent="0.25">
      <c r="A13" s="1">
        <v>42826</v>
      </c>
      <c r="B13">
        <v>110</v>
      </c>
      <c r="C13">
        <v>398</v>
      </c>
      <c r="D13" t="s">
        <v>60</v>
      </c>
      <c r="E13">
        <v>257.16000000000003</v>
      </c>
    </row>
    <row r="14" spans="1:5" x14ac:dyDescent="0.25">
      <c r="A14" s="1">
        <v>42826</v>
      </c>
      <c r="B14">
        <v>110</v>
      </c>
      <c r="C14">
        <v>2613</v>
      </c>
      <c r="D14" t="s">
        <v>52</v>
      </c>
      <c r="E14">
        <v>260.82</v>
      </c>
    </row>
    <row r="15" spans="1:5" x14ac:dyDescent="0.25">
      <c r="A15" s="1">
        <v>42826</v>
      </c>
      <c r="B15">
        <v>110</v>
      </c>
      <c r="C15">
        <v>6652</v>
      </c>
      <c r="D15" t="s">
        <v>52</v>
      </c>
      <c r="E15">
        <v>296.22000000000003</v>
      </c>
    </row>
    <row r="16" spans="1:5" x14ac:dyDescent="0.25">
      <c r="A16" s="1">
        <v>42826</v>
      </c>
      <c r="B16">
        <v>110</v>
      </c>
      <c r="C16">
        <v>1677</v>
      </c>
      <c r="D16" t="s">
        <v>61</v>
      </c>
      <c r="E16">
        <v>307.8</v>
      </c>
    </row>
    <row r="17" spans="1:5" x14ac:dyDescent="0.25">
      <c r="A17" s="1">
        <v>42826</v>
      </c>
      <c r="B17">
        <v>110</v>
      </c>
      <c r="C17">
        <v>7000</v>
      </c>
      <c r="D17" t="s">
        <v>52</v>
      </c>
      <c r="E17">
        <v>314.14</v>
      </c>
    </row>
    <row r="18" spans="1:5" x14ac:dyDescent="0.25">
      <c r="A18" s="1">
        <v>42826</v>
      </c>
      <c r="B18">
        <v>100</v>
      </c>
      <c r="C18">
        <v>5606</v>
      </c>
      <c r="D18" t="s">
        <v>52</v>
      </c>
      <c r="E18">
        <v>318.7</v>
      </c>
    </row>
    <row r="19" spans="1:5" x14ac:dyDescent="0.25">
      <c r="A19" s="1">
        <v>42826</v>
      </c>
      <c r="B19">
        <v>110</v>
      </c>
      <c r="C19">
        <v>3135</v>
      </c>
      <c r="D19" t="s">
        <v>62</v>
      </c>
      <c r="E19">
        <v>376.32</v>
      </c>
    </row>
    <row r="20" spans="1:5" x14ac:dyDescent="0.25">
      <c r="A20" s="1">
        <v>42826</v>
      </c>
      <c r="B20">
        <v>100</v>
      </c>
      <c r="C20">
        <v>4990</v>
      </c>
      <c r="D20" t="s">
        <v>52</v>
      </c>
      <c r="E20">
        <v>394.6</v>
      </c>
    </row>
    <row r="21" spans="1:5" x14ac:dyDescent="0.25">
      <c r="A21" s="1">
        <v>42826</v>
      </c>
      <c r="B21">
        <v>110</v>
      </c>
      <c r="C21">
        <v>211</v>
      </c>
      <c r="D21" t="s">
        <v>63</v>
      </c>
      <c r="E21">
        <v>395.69</v>
      </c>
    </row>
    <row r="22" spans="1:5" x14ac:dyDescent="0.25">
      <c r="A22" s="1">
        <v>42826</v>
      </c>
      <c r="B22">
        <v>110</v>
      </c>
      <c r="C22">
        <v>3528</v>
      </c>
      <c r="D22" t="s">
        <v>64</v>
      </c>
      <c r="E22">
        <v>400</v>
      </c>
    </row>
    <row r="23" spans="1:5" x14ac:dyDescent="0.25">
      <c r="A23" s="1">
        <v>42826</v>
      </c>
      <c r="B23">
        <v>110</v>
      </c>
      <c r="C23">
        <v>6004</v>
      </c>
      <c r="D23" t="s">
        <v>65</v>
      </c>
      <c r="E23">
        <v>411.21</v>
      </c>
    </row>
    <row r="24" spans="1:5" x14ac:dyDescent="0.25">
      <c r="A24" s="1">
        <v>42826</v>
      </c>
      <c r="B24">
        <v>110</v>
      </c>
      <c r="C24">
        <v>7059</v>
      </c>
      <c r="D24" t="s">
        <v>66</v>
      </c>
      <c r="E24">
        <v>415</v>
      </c>
    </row>
    <row r="25" spans="1:5" x14ac:dyDescent="0.25">
      <c r="A25" s="1">
        <v>42826</v>
      </c>
      <c r="B25">
        <v>110</v>
      </c>
      <c r="C25">
        <v>4839</v>
      </c>
      <c r="D25" t="s">
        <v>52</v>
      </c>
      <c r="E25">
        <v>420.1</v>
      </c>
    </row>
    <row r="26" spans="1:5" x14ac:dyDescent="0.25">
      <c r="A26" s="1">
        <v>42826</v>
      </c>
      <c r="B26">
        <v>110</v>
      </c>
      <c r="C26">
        <v>561</v>
      </c>
      <c r="D26" t="s">
        <v>67</v>
      </c>
      <c r="E26">
        <v>425.7</v>
      </c>
    </row>
    <row r="27" spans="1:5" x14ac:dyDescent="0.25">
      <c r="A27" s="1">
        <v>42826</v>
      </c>
      <c r="B27">
        <v>110</v>
      </c>
      <c r="C27">
        <v>2829</v>
      </c>
      <c r="D27" t="s">
        <v>52</v>
      </c>
      <c r="E27">
        <v>428.2</v>
      </c>
    </row>
    <row r="28" spans="1:5" x14ac:dyDescent="0.25">
      <c r="A28" s="1">
        <v>42826</v>
      </c>
      <c r="B28">
        <v>110</v>
      </c>
      <c r="C28">
        <v>5513</v>
      </c>
      <c r="D28" t="s">
        <v>68</v>
      </c>
      <c r="E28">
        <v>428.52</v>
      </c>
    </row>
    <row r="29" spans="1:5" x14ac:dyDescent="0.25">
      <c r="A29" s="1">
        <v>42826</v>
      </c>
      <c r="B29">
        <v>110</v>
      </c>
      <c r="C29">
        <v>5603</v>
      </c>
      <c r="D29" t="s">
        <v>69</v>
      </c>
      <c r="E29">
        <v>428.52</v>
      </c>
    </row>
    <row r="30" spans="1:5" x14ac:dyDescent="0.25">
      <c r="A30" s="1">
        <v>42826</v>
      </c>
      <c r="B30">
        <v>110</v>
      </c>
      <c r="C30">
        <v>1007</v>
      </c>
      <c r="D30" t="s">
        <v>70</v>
      </c>
      <c r="E30">
        <v>446.23</v>
      </c>
    </row>
    <row r="31" spans="1:5" x14ac:dyDescent="0.25">
      <c r="A31" s="1">
        <v>42826</v>
      </c>
      <c r="B31">
        <v>110</v>
      </c>
      <c r="C31">
        <v>5261</v>
      </c>
      <c r="D31" t="s">
        <v>52</v>
      </c>
      <c r="E31">
        <v>447.3</v>
      </c>
    </row>
    <row r="32" spans="1:5" x14ac:dyDescent="0.25">
      <c r="A32" s="1">
        <v>42826</v>
      </c>
      <c r="B32">
        <v>110</v>
      </c>
      <c r="C32">
        <v>4476</v>
      </c>
      <c r="D32" t="s">
        <v>71</v>
      </c>
      <c r="E32">
        <v>462.6</v>
      </c>
    </row>
    <row r="33" spans="1:5" x14ac:dyDescent="0.25">
      <c r="A33" s="1">
        <v>42826</v>
      </c>
      <c r="B33">
        <v>100</v>
      </c>
      <c r="C33">
        <v>5961</v>
      </c>
      <c r="D33" t="s">
        <v>52</v>
      </c>
      <c r="E33">
        <v>479.78</v>
      </c>
    </row>
    <row r="34" spans="1:5" x14ac:dyDescent="0.25">
      <c r="A34" s="1">
        <v>42826</v>
      </c>
      <c r="B34">
        <v>100</v>
      </c>
      <c r="C34">
        <v>1109</v>
      </c>
      <c r="D34" t="s">
        <v>72</v>
      </c>
      <c r="E34">
        <v>480.96</v>
      </c>
    </row>
    <row r="35" spans="1:5" x14ac:dyDescent="0.25">
      <c r="A35" s="1">
        <v>42826</v>
      </c>
      <c r="B35">
        <v>110</v>
      </c>
      <c r="C35">
        <v>4054</v>
      </c>
      <c r="D35" t="s">
        <v>52</v>
      </c>
      <c r="E35">
        <v>485.24</v>
      </c>
    </row>
    <row r="36" spans="1:5" x14ac:dyDescent="0.25">
      <c r="A36" s="1">
        <v>42826</v>
      </c>
      <c r="B36">
        <v>100</v>
      </c>
      <c r="C36">
        <v>828</v>
      </c>
      <c r="D36" t="s">
        <v>52</v>
      </c>
      <c r="E36">
        <v>494.6</v>
      </c>
    </row>
    <row r="37" spans="1:5" x14ac:dyDescent="0.25">
      <c r="A37" s="1">
        <v>42826</v>
      </c>
      <c r="B37">
        <v>110</v>
      </c>
      <c r="C37">
        <v>4820</v>
      </c>
      <c r="D37" t="s">
        <v>73</v>
      </c>
      <c r="E37">
        <v>500</v>
      </c>
    </row>
    <row r="38" spans="1:5" x14ac:dyDescent="0.25">
      <c r="A38" s="1">
        <v>42826</v>
      </c>
      <c r="B38">
        <v>100</v>
      </c>
      <c r="C38">
        <v>4092</v>
      </c>
      <c r="D38" t="s">
        <v>52</v>
      </c>
      <c r="E38">
        <v>504.36</v>
      </c>
    </row>
    <row r="39" spans="1:5" x14ac:dyDescent="0.25">
      <c r="A39" s="1">
        <v>42826</v>
      </c>
      <c r="B39">
        <v>110</v>
      </c>
      <c r="C39">
        <v>3083</v>
      </c>
      <c r="D39" t="s">
        <v>52</v>
      </c>
      <c r="E39">
        <v>518.41999999999996</v>
      </c>
    </row>
    <row r="40" spans="1:5" x14ac:dyDescent="0.25">
      <c r="A40" s="1">
        <v>42826</v>
      </c>
      <c r="B40">
        <v>110</v>
      </c>
      <c r="C40">
        <v>3841</v>
      </c>
      <c r="D40" t="s">
        <v>52</v>
      </c>
      <c r="E40">
        <v>518.46</v>
      </c>
    </row>
    <row r="41" spans="1:5" x14ac:dyDescent="0.25">
      <c r="A41" s="1">
        <v>42826</v>
      </c>
      <c r="B41">
        <v>110</v>
      </c>
      <c r="C41">
        <v>3064</v>
      </c>
      <c r="D41" t="s">
        <v>74</v>
      </c>
      <c r="E41">
        <v>523.71</v>
      </c>
    </row>
    <row r="42" spans="1:5" x14ac:dyDescent="0.25">
      <c r="A42" s="1">
        <v>42826</v>
      </c>
      <c r="B42">
        <v>110</v>
      </c>
      <c r="C42">
        <v>1416</v>
      </c>
      <c r="D42" t="s">
        <v>75</v>
      </c>
      <c r="E42">
        <v>560.4</v>
      </c>
    </row>
    <row r="43" spans="1:5" x14ac:dyDescent="0.25">
      <c r="A43" s="1">
        <v>42826</v>
      </c>
      <c r="B43">
        <v>110</v>
      </c>
      <c r="C43">
        <v>2956</v>
      </c>
      <c r="D43" t="s">
        <v>52</v>
      </c>
      <c r="E43">
        <v>560.78</v>
      </c>
    </row>
    <row r="44" spans="1:5" x14ac:dyDescent="0.25">
      <c r="A44" s="1">
        <v>42826</v>
      </c>
      <c r="B44">
        <v>110</v>
      </c>
      <c r="C44">
        <v>5003</v>
      </c>
      <c r="D44" t="s">
        <v>52</v>
      </c>
      <c r="E44">
        <v>580</v>
      </c>
    </row>
    <row r="45" spans="1:5" x14ac:dyDescent="0.25">
      <c r="A45" s="1">
        <v>42826</v>
      </c>
      <c r="B45">
        <v>110</v>
      </c>
      <c r="C45">
        <v>3262</v>
      </c>
      <c r="D45" t="s">
        <v>52</v>
      </c>
      <c r="E45">
        <v>588.76</v>
      </c>
    </row>
    <row r="46" spans="1:5" x14ac:dyDescent="0.25">
      <c r="A46" s="1">
        <v>42826</v>
      </c>
      <c r="B46">
        <v>110</v>
      </c>
      <c r="C46">
        <v>1187</v>
      </c>
      <c r="D46" t="s">
        <v>76</v>
      </c>
      <c r="E46">
        <v>605.52</v>
      </c>
    </row>
    <row r="47" spans="1:5" x14ac:dyDescent="0.25">
      <c r="A47" s="1">
        <v>42826</v>
      </c>
      <c r="B47">
        <v>100</v>
      </c>
      <c r="C47">
        <v>6637</v>
      </c>
      <c r="D47" t="s">
        <v>52</v>
      </c>
      <c r="E47">
        <v>606</v>
      </c>
    </row>
    <row r="48" spans="1:5" x14ac:dyDescent="0.25">
      <c r="A48" s="1">
        <v>42826</v>
      </c>
      <c r="B48">
        <v>110</v>
      </c>
      <c r="C48">
        <v>2719</v>
      </c>
      <c r="D48" t="s">
        <v>77</v>
      </c>
      <c r="E48">
        <v>621.4</v>
      </c>
    </row>
    <row r="49" spans="1:5" x14ac:dyDescent="0.25">
      <c r="A49" s="1">
        <v>42826</v>
      </c>
      <c r="B49">
        <v>110</v>
      </c>
      <c r="C49">
        <v>4895</v>
      </c>
      <c r="D49" t="s">
        <v>78</v>
      </c>
      <c r="E49">
        <v>626.09</v>
      </c>
    </row>
    <row r="50" spans="1:5" x14ac:dyDescent="0.25">
      <c r="A50" s="1">
        <v>42826</v>
      </c>
      <c r="B50">
        <v>110</v>
      </c>
      <c r="C50">
        <v>6807</v>
      </c>
      <c r="D50" t="s">
        <v>79</v>
      </c>
      <c r="E50">
        <v>630.04</v>
      </c>
    </row>
    <row r="51" spans="1:5" x14ac:dyDescent="0.25">
      <c r="A51" s="1">
        <v>42826</v>
      </c>
      <c r="B51">
        <v>110</v>
      </c>
      <c r="C51">
        <v>7111</v>
      </c>
      <c r="D51" t="s">
        <v>80</v>
      </c>
      <c r="E51">
        <v>630.25</v>
      </c>
    </row>
    <row r="52" spans="1:5" x14ac:dyDescent="0.25">
      <c r="A52" s="1">
        <v>42826</v>
      </c>
      <c r="B52">
        <v>110</v>
      </c>
      <c r="C52">
        <v>1252</v>
      </c>
      <c r="D52" t="s">
        <v>81</v>
      </c>
      <c r="E52">
        <v>633.48</v>
      </c>
    </row>
    <row r="53" spans="1:5" x14ac:dyDescent="0.25">
      <c r="A53" s="1">
        <v>42826</v>
      </c>
      <c r="B53">
        <v>110</v>
      </c>
      <c r="C53">
        <v>5229</v>
      </c>
      <c r="D53" t="s">
        <v>82</v>
      </c>
      <c r="E53">
        <v>635.25</v>
      </c>
    </row>
    <row r="54" spans="1:5" x14ac:dyDescent="0.25">
      <c r="A54" s="1">
        <v>42826</v>
      </c>
      <c r="B54">
        <v>110</v>
      </c>
      <c r="C54">
        <v>4252</v>
      </c>
      <c r="D54" t="s">
        <v>52</v>
      </c>
      <c r="E54">
        <v>640.29999999999995</v>
      </c>
    </row>
    <row r="55" spans="1:5" x14ac:dyDescent="0.25">
      <c r="A55" s="1">
        <v>42826</v>
      </c>
      <c r="B55">
        <v>110</v>
      </c>
      <c r="C55">
        <v>3007</v>
      </c>
      <c r="D55" t="s">
        <v>52</v>
      </c>
      <c r="E55">
        <v>653.67999999999995</v>
      </c>
    </row>
    <row r="56" spans="1:5" x14ac:dyDescent="0.25">
      <c r="A56" s="1">
        <v>42826</v>
      </c>
      <c r="B56">
        <v>110</v>
      </c>
      <c r="C56">
        <v>4939</v>
      </c>
      <c r="D56" t="s">
        <v>52</v>
      </c>
      <c r="E56">
        <v>655.04</v>
      </c>
    </row>
    <row r="57" spans="1:5" x14ac:dyDescent="0.25">
      <c r="A57" s="1">
        <v>42826</v>
      </c>
      <c r="B57">
        <v>100</v>
      </c>
      <c r="C57">
        <v>6214</v>
      </c>
      <c r="D57" t="s">
        <v>83</v>
      </c>
      <c r="E57">
        <v>657.82</v>
      </c>
    </row>
    <row r="58" spans="1:5" x14ac:dyDescent="0.25">
      <c r="A58" s="1">
        <v>42826</v>
      </c>
      <c r="B58">
        <v>110</v>
      </c>
      <c r="C58">
        <v>923</v>
      </c>
      <c r="D58" t="s">
        <v>52</v>
      </c>
      <c r="E58">
        <v>664.9</v>
      </c>
    </row>
    <row r="59" spans="1:5" x14ac:dyDescent="0.25">
      <c r="A59" s="1">
        <v>42826</v>
      </c>
      <c r="B59">
        <v>100</v>
      </c>
      <c r="C59">
        <v>5769</v>
      </c>
      <c r="D59" t="s">
        <v>52</v>
      </c>
      <c r="E59">
        <v>680.9</v>
      </c>
    </row>
    <row r="60" spans="1:5" x14ac:dyDescent="0.25">
      <c r="A60" s="1">
        <v>42826</v>
      </c>
      <c r="B60">
        <v>110</v>
      </c>
      <c r="C60">
        <v>2224</v>
      </c>
      <c r="D60" t="s">
        <v>84</v>
      </c>
      <c r="E60">
        <v>697.81</v>
      </c>
    </row>
    <row r="61" spans="1:5" x14ac:dyDescent="0.25">
      <c r="A61" s="1">
        <v>42826</v>
      </c>
      <c r="B61">
        <v>110</v>
      </c>
      <c r="C61">
        <v>1528</v>
      </c>
      <c r="D61" t="s">
        <v>85</v>
      </c>
      <c r="E61">
        <v>698.31</v>
      </c>
    </row>
    <row r="62" spans="1:5" x14ac:dyDescent="0.25">
      <c r="A62" s="1">
        <v>42826</v>
      </c>
      <c r="B62">
        <v>110</v>
      </c>
      <c r="C62">
        <v>5962</v>
      </c>
      <c r="D62" t="s">
        <v>52</v>
      </c>
      <c r="E62">
        <v>704.74</v>
      </c>
    </row>
    <row r="63" spans="1:5" x14ac:dyDescent="0.25">
      <c r="A63" s="1">
        <v>42826</v>
      </c>
      <c r="B63">
        <v>110</v>
      </c>
      <c r="C63">
        <v>6176</v>
      </c>
      <c r="D63" t="s">
        <v>86</v>
      </c>
      <c r="E63">
        <v>709.33</v>
      </c>
    </row>
    <row r="64" spans="1:5" x14ac:dyDescent="0.25">
      <c r="A64" s="1">
        <v>42826</v>
      </c>
      <c r="B64">
        <v>110</v>
      </c>
      <c r="C64">
        <v>4384</v>
      </c>
      <c r="D64" t="s">
        <v>87</v>
      </c>
      <c r="E64">
        <v>737.4</v>
      </c>
    </row>
    <row r="65" spans="1:5" x14ac:dyDescent="0.25">
      <c r="A65" s="1">
        <v>42826</v>
      </c>
      <c r="B65">
        <v>110</v>
      </c>
      <c r="C65">
        <v>3075</v>
      </c>
      <c r="D65" t="s">
        <v>52</v>
      </c>
      <c r="E65">
        <v>740.46</v>
      </c>
    </row>
    <row r="66" spans="1:5" x14ac:dyDescent="0.25">
      <c r="A66" s="1">
        <v>42826</v>
      </c>
      <c r="B66">
        <v>110</v>
      </c>
      <c r="C66">
        <v>5740</v>
      </c>
      <c r="D66" t="s">
        <v>88</v>
      </c>
      <c r="E66">
        <v>761.75</v>
      </c>
    </row>
    <row r="67" spans="1:5" x14ac:dyDescent="0.25">
      <c r="A67" s="1">
        <v>42826</v>
      </c>
      <c r="B67">
        <v>100</v>
      </c>
      <c r="C67">
        <v>2562</v>
      </c>
      <c r="D67" t="s">
        <v>52</v>
      </c>
      <c r="E67">
        <v>781.58</v>
      </c>
    </row>
    <row r="68" spans="1:5" x14ac:dyDescent="0.25">
      <c r="A68" s="1">
        <v>42826</v>
      </c>
      <c r="B68">
        <v>100</v>
      </c>
      <c r="C68">
        <v>154</v>
      </c>
      <c r="D68" t="s">
        <v>89</v>
      </c>
      <c r="E68">
        <v>786.72</v>
      </c>
    </row>
    <row r="69" spans="1:5" x14ac:dyDescent="0.25">
      <c r="A69" s="1">
        <v>42826</v>
      </c>
      <c r="B69">
        <v>110</v>
      </c>
      <c r="C69">
        <v>2568</v>
      </c>
      <c r="D69" t="s">
        <v>90</v>
      </c>
      <c r="E69">
        <v>800</v>
      </c>
    </row>
    <row r="70" spans="1:5" x14ac:dyDescent="0.25">
      <c r="A70" s="1">
        <v>42826</v>
      </c>
      <c r="B70">
        <v>110</v>
      </c>
      <c r="C70">
        <v>4034</v>
      </c>
      <c r="D70" t="s">
        <v>52</v>
      </c>
      <c r="E70">
        <v>803.72</v>
      </c>
    </row>
    <row r="71" spans="1:5" x14ac:dyDescent="0.25">
      <c r="A71" s="1">
        <v>42826</v>
      </c>
      <c r="B71">
        <v>110</v>
      </c>
      <c r="C71">
        <v>782</v>
      </c>
      <c r="D71" t="s">
        <v>91</v>
      </c>
      <c r="E71">
        <v>806.36</v>
      </c>
    </row>
    <row r="72" spans="1:5" x14ac:dyDescent="0.25">
      <c r="A72" s="1">
        <v>42826</v>
      </c>
      <c r="B72">
        <v>110</v>
      </c>
      <c r="C72">
        <v>3866</v>
      </c>
      <c r="D72" t="s">
        <v>92</v>
      </c>
      <c r="E72">
        <v>815.8</v>
      </c>
    </row>
    <row r="73" spans="1:5" x14ac:dyDescent="0.25">
      <c r="A73" s="1">
        <v>42826</v>
      </c>
      <c r="B73">
        <v>110</v>
      </c>
      <c r="C73">
        <v>1797</v>
      </c>
      <c r="D73" t="s">
        <v>93</v>
      </c>
      <c r="E73">
        <v>842.48</v>
      </c>
    </row>
    <row r="74" spans="1:5" x14ac:dyDescent="0.25">
      <c r="A74" s="1">
        <v>42826</v>
      </c>
      <c r="B74">
        <v>110</v>
      </c>
      <c r="C74">
        <v>6182</v>
      </c>
      <c r="D74" t="s">
        <v>94</v>
      </c>
      <c r="E74">
        <v>860.71</v>
      </c>
    </row>
    <row r="75" spans="1:5" x14ac:dyDescent="0.25">
      <c r="A75" s="1">
        <v>42826</v>
      </c>
      <c r="B75">
        <v>100</v>
      </c>
      <c r="C75">
        <v>6447</v>
      </c>
      <c r="D75" t="s">
        <v>52</v>
      </c>
      <c r="E75">
        <v>861.44</v>
      </c>
    </row>
    <row r="76" spans="1:5" x14ac:dyDescent="0.25">
      <c r="A76" s="1">
        <v>42826</v>
      </c>
      <c r="B76">
        <v>100</v>
      </c>
      <c r="C76">
        <v>1024</v>
      </c>
      <c r="D76" t="s">
        <v>95</v>
      </c>
      <c r="E76">
        <v>864.33</v>
      </c>
    </row>
    <row r="77" spans="1:5" x14ac:dyDescent="0.25">
      <c r="A77" s="1">
        <v>42826</v>
      </c>
      <c r="B77">
        <v>110</v>
      </c>
      <c r="C77">
        <v>1970</v>
      </c>
      <c r="D77" t="s">
        <v>52</v>
      </c>
      <c r="E77">
        <v>865.38</v>
      </c>
    </row>
    <row r="78" spans="1:5" x14ac:dyDescent="0.25">
      <c r="A78" s="1">
        <v>42826</v>
      </c>
      <c r="B78">
        <v>110</v>
      </c>
      <c r="C78">
        <v>4590</v>
      </c>
      <c r="D78" t="s">
        <v>96</v>
      </c>
      <c r="E78">
        <v>868.21</v>
      </c>
    </row>
    <row r="79" spans="1:5" x14ac:dyDescent="0.25">
      <c r="A79" s="1">
        <v>42826</v>
      </c>
      <c r="B79">
        <v>110</v>
      </c>
      <c r="C79">
        <v>659</v>
      </c>
      <c r="D79" t="s">
        <v>52</v>
      </c>
      <c r="E79">
        <v>870.2</v>
      </c>
    </row>
    <row r="80" spans="1:5" x14ac:dyDescent="0.25">
      <c r="A80" s="1">
        <v>42826</v>
      </c>
      <c r="B80">
        <v>110</v>
      </c>
      <c r="C80">
        <v>6386</v>
      </c>
      <c r="D80" t="s">
        <v>97</v>
      </c>
      <c r="E80">
        <v>875</v>
      </c>
    </row>
    <row r="81" spans="1:5" x14ac:dyDescent="0.25">
      <c r="A81" s="1">
        <v>42826</v>
      </c>
      <c r="B81">
        <v>110</v>
      </c>
      <c r="C81">
        <v>447</v>
      </c>
      <c r="D81" t="s">
        <v>52</v>
      </c>
      <c r="E81">
        <v>875.06</v>
      </c>
    </row>
    <row r="82" spans="1:5" x14ac:dyDescent="0.25">
      <c r="A82" s="1">
        <v>42826</v>
      </c>
      <c r="B82">
        <v>110</v>
      </c>
      <c r="C82">
        <v>2117</v>
      </c>
      <c r="D82" t="s">
        <v>52</v>
      </c>
      <c r="E82">
        <v>875.98</v>
      </c>
    </row>
    <row r="83" spans="1:5" x14ac:dyDescent="0.25">
      <c r="A83" s="1">
        <v>42826</v>
      </c>
      <c r="B83">
        <v>100</v>
      </c>
      <c r="C83">
        <v>4851</v>
      </c>
      <c r="D83" t="s">
        <v>98</v>
      </c>
      <c r="E83">
        <v>898.04</v>
      </c>
    </row>
    <row r="84" spans="1:5" x14ac:dyDescent="0.25">
      <c r="A84" s="1">
        <v>42826</v>
      </c>
      <c r="B84">
        <v>110</v>
      </c>
      <c r="C84">
        <v>6033</v>
      </c>
      <c r="D84" t="s">
        <v>52</v>
      </c>
      <c r="E84">
        <v>901.14</v>
      </c>
    </row>
    <row r="85" spans="1:5" x14ac:dyDescent="0.25">
      <c r="A85" s="1">
        <v>42826</v>
      </c>
      <c r="B85">
        <v>100</v>
      </c>
      <c r="C85">
        <v>1608</v>
      </c>
      <c r="D85" t="s">
        <v>52</v>
      </c>
      <c r="E85">
        <v>903.6</v>
      </c>
    </row>
    <row r="86" spans="1:5" x14ac:dyDescent="0.25">
      <c r="A86" s="1">
        <v>42826</v>
      </c>
      <c r="B86">
        <v>110</v>
      </c>
      <c r="C86">
        <v>6271</v>
      </c>
      <c r="D86" t="s">
        <v>99</v>
      </c>
      <c r="E86">
        <v>910.8</v>
      </c>
    </row>
    <row r="87" spans="1:5" x14ac:dyDescent="0.25">
      <c r="A87" s="1">
        <v>42826</v>
      </c>
      <c r="B87">
        <v>110</v>
      </c>
      <c r="C87">
        <v>5301</v>
      </c>
      <c r="D87" t="s">
        <v>52</v>
      </c>
      <c r="E87">
        <v>910.9</v>
      </c>
    </row>
    <row r="88" spans="1:5" x14ac:dyDescent="0.25">
      <c r="A88" s="1">
        <v>42826</v>
      </c>
      <c r="B88">
        <v>110</v>
      </c>
      <c r="C88">
        <v>4410</v>
      </c>
      <c r="D88" t="s">
        <v>100</v>
      </c>
      <c r="E88">
        <v>930.91</v>
      </c>
    </row>
    <row r="89" spans="1:5" x14ac:dyDescent="0.25">
      <c r="A89" s="1">
        <v>42826</v>
      </c>
      <c r="B89">
        <v>110</v>
      </c>
      <c r="C89">
        <v>3073</v>
      </c>
      <c r="D89" t="s">
        <v>52</v>
      </c>
      <c r="E89">
        <v>932.82</v>
      </c>
    </row>
    <row r="90" spans="1:5" x14ac:dyDescent="0.25">
      <c r="A90" s="1">
        <v>42826</v>
      </c>
      <c r="B90">
        <v>110</v>
      </c>
      <c r="C90">
        <v>142</v>
      </c>
      <c r="D90" t="s">
        <v>52</v>
      </c>
      <c r="E90">
        <v>935.18</v>
      </c>
    </row>
    <row r="91" spans="1:5" x14ac:dyDescent="0.25">
      <c r="A91" s="1">
        <v>42826</v>
      </c>
      <c r="B91">
        <v>110</v>
      </c>
      <c r="C91">
        <v>1918</v>
      </c>
      <c r="D91" t="s">
        <v>52</v>
      </c>
      <c r="E91">
        <v>935.6</v>
      </c>
    </row>
    <row r="92" spans="1:5" x14ac:dyDescent="0.25">
      <c r="A92" s="1">
        <v>42826</v>
      </c>
      <c r="B92">
        <v>110</v>
      </c>
      <c r="C92">
        <v>2050</v>
      </c>
      <c r="D92" t="s">
        <v>52</v>
      </c>
      <c r="E92">
        <v>940.01</v>
      </c>
    </row>
    <row r="93" spans="1:5" x14ac:dyDescent="0.25">
      <c r="A93" s="1">
        <v>42826</v>
      </c>
      <c r="B93">
        <v>110</v>
      </c>
      <c r="C93">
        <v>6170</v>
      </c>
      <c r="D93" t="s">
        <v>52</v>
      </c>
      <c r="E93">
        <v>944.88</v>
      </c>
    </row>
    <row r="94" spans="1:5" x14ac:dyDescent="0.25">
      <c r="A94" s="1">
        <v>42826</v>
      </c>
      <c r="B94">
        <v>110</v>
      </c>
      <c r="C94">
        <v>2484</v>
      </c>
      <c r="D94" t="s">
        <v>101</v>
      </c>
      <c r="E94">
        <v>947.76</v>
      </c>
    </row>
    <row r="95" spans="1:5" x14ac:dyDescent="0.25">
      <c r="A95" s="1">
        <v>42826</v>
      </c>
      <c r="B95">
        <v>110</v>
      </c>
      <c r="C95">
        <v>5790</v>
      </c>
      <c r="D95" t="s">
        <v>102</v>
      </c>
      <c r="E95">
        <v>954.86</v>
      </c>
    </row>
    <row r="96" spans="1:5" x14ac:dyDescent="0.25">
      <c r="A96" s="1">
        <v>42826</v>
      </c>
      <c r="B96">
        <v>110</v>
      </c>
      <c r="C96">
        <v>1857</v>
      </c>
      <c r="D96" t="s">
        <v>37</v>
      </c>
      <c r="E96">
        <v>968.52</v>
      </c>
    </row>
    <row r="97" spans="1:5" x14ac:dyDescent="0.25">
      <c r="A97" s="1">
        <v>42826</v>
      </c>
      <c r="B97">
        <v>110</v>
      </c>
      <c r="C97">
        <v>5493</v>
      </c>
      <c r="D97" t="s">
        <v>103</v>
      </c>
      <c r="E97">
        <v>972</v>
      </c>
    </row>
    <row r="98" spans="1:5" x14ac:dyDescent="0.25">
      <c r="A98" s="1">
        <v>42826</v>
      </c>
      <c r="B98">
        <v>110</v>
      </c>
      <c r="C98">
        <v>5146</v>
      </c>
      <c r="D98" t="s">
        <v>104</v>
      </c>
      <c r="E98">
        <v>974.68</v>
      </c>
    </row>
    <row r="99" spans="1:5" x14ac:dyDescent="0.25">
      <c r="A99" s="1">
        <v>42826</v>
      </c>
      <c r="B99">
        <v>100</v>
      </c>
      <c r="C99">
        <v>230</v>
      </c>
      <c r="D99" t="s">
        <v>52</v>
      </c>
      <c r="E99">
        <v>976.06</v>
      </c>
    </row>
    <row r="100" spans="1:5" x14ac:dyDescent="0.25">
      <c r="A100" s="1">
        <v>42826</v>
      </c>
      <c r="B100">
        <v>110</v>
      </c>
      <c r="C100">
        <v>4813</v>
      </c>
      <c r="D100" t="s">
        <v>105</v>
      </c>
      <c r="E100">
        <v>987.26</v>
      </c>
    </row>
    <row r="101" spans="1:5" x14ac:dyDescent="0.25">
      <c r="A101" s="1">
        <v>42826</v>
      </c>
      <c r="B101">
        <v>110</v>
      </c>
      <c r="C101">
        <v>6868</v>
      </c>
      <c r="D101" t="s">
        <v>106</v>
      </c>
      <c r="E101">
        <v>996.11</v>
      </c>
    </row>
    <row r="102" spans="1:5" x14ac:dyDescent="0.25">
      <c r="A102" s="1">
        <v>42826</v>
      </c>
      <c r="B102">
        <v>110</v>
      </c>
      <c r="C102">
        <v>6267</v>
      </c>
      <c r="D102" t="s">
        <v>107</v>
      </c>
      <c r="E102">
        <v>1005.66</v>
      </c>
    </row>
    <row r="103" spans="1:5" x14ac:dyDescent="0.25">
      <c r="A103" s="1">
        <v>42826</v>
      </c>
      <c r="B103">
        <v>110</v>
      </c>
      <c r="C103">
        <v>5112</v>
      </c>
      <c r="D103" t="s">
        <v>52</v>
      </c>
      <c r="E103">
        <v>1007.54</v>
      </c>
    </row>
    <row r="104" spans="1:5" x14ac:dyDescent="0.25">
      <c r="A104" s="1">
        <v>42826</v>
      </c>
      <c r="B104">
        <v>110</v>
      </c>
      <c r="C104">
        <v>5803</v>
      </c>
      <c r="D104" t="s">
        <v>52</v>
      </c>
      <c r="E104">
        <v>1007.96</v>
      </c>
    </row>
    <row r="105" spans="1:5" x14ac:dyDescent="0.25">
      <c r="A105" s="1">
        <v>42826</v>
      </c>
      <c r="B105">
        <v>110</v>
      </c>
      <c r="C105">
        <v>5300</v>
      </c>
      <c r="D105" t="s">
        <v>108</v>
      </c>
      <c r="E105">
        <v>1012.8</v>
      </c>
    </row>
    <row r="106" spans="1:5" x14ac:dyDescent="0.25">
      <c r="A106" s="1">
        <v>42826</v>
      </c>
      <c r="B106">
        <v>110</v>
      </c>
      <c r="C106">
        <v>3809</v>
      </c>
      <c r="D106" t="s">
        <v>45</v>
      </c>
      <c r="E106">
        <v>1017.96</v>
      </c>
    </row>
    <row r="107" spans="1:5" x14ac:dyDescent="0.25">
      <c r="A107" s="1">
        <v>42826</v>
      </c>
      <c r="B107">
        <v>110</v>
      </c>
      <c r="C107">
        <v>3556</v>
      </c>
      <c r="D107" t="s">
        <v>52</v>
      </c>
      <c r="E107">
        <v>1023.38</v>
      </c>
    </row>
    <row r="108" spans="1:5" x14ac:dyDescent="0.25">
      <c r="A108" s="1">
        <v>42826</v>
      </c>
      <c r="B108">
        <v>100</v>
      </c>
      <c r="C108">
        <v>4766</v>
      </c>
      <c r="D108" t="s">
        <v>109</v>
      </c>
      <c r="E108">
        <v>1023.6</v>
      </c>
    </row>
    <row r="109" spans="1:5" x14ac:dyDescent="0.25">
      <c r="A109" s="1">
        <v>42826</v>
      </c>
      <c r="B109">
        <v>100</v>
      </c>
      <c r="C109">
        <v>3200</v>
      </c>
      <c r="D109" t="s">
        <v>110</v>
      </c>
      <c r="E109">
        <v>1024.08</v>
      </c>
    </row>
    <row r="110" spans="1:5" x14ac:dyDescent="0.25">
      <c r="A110" s="1">
        <v>42826</v>
      </c>
      <c r="B110">
        <v>110</v>
      </c>
      <c r="C110">
        <v>1237</v>
      </c>
      <c r="D110" t="s">
        <v>52</v>
      </c>
      <c r="E110">
        <v>1026</v>
      </c>
    </row>
    <row r="111" spans="1:5" x14ac:dyDescent="0.25">
      <c r="A111" s="1">
        <v>42826</v>
      </c>
      <c r="B111">
        <v>110</v>
      </c>
      <c r="C111">
        <v>5441</v>
      </c>
      <c r="D111" t="s">
        <v>52</v>
      </c>
      <c r="E111">
        <v>1035</v>
      </c>
    </row>
    <row r="112" spans="1:5" x14ac:dyDescent="0.25">
      <c r="A112" s="1">
        <v>42826</v>
      </c>
      <c r="B112">
        <v>110</v>
      </c>
      <c r="C112">
        <v>4509</v>
      </c>
      <c r="D112" t="s">
        <v>52</v>
      </c>
      <c r="E112">
        <v>1035.6400000000001</v>
      </c>
    </row>
    <row r="113" spans="1:5" x14ac:dyDescent="0.25">
      <c r="A113" s="1">
        <v>42826</v>
      </c>
      <c r="B113">
        <v>110</v>
      </c>
      <c r="C113">
        <v>5015</v>
      </c>
      <c r="D113" t="s">
        <v>52</v>
      </c>
      <c r="E113">
        <v>1041.52</v>
      </c>
    </row>
    <row r="114" spans="1:5" x14ac:dyDescent="0.25">
      <c r="A114" s="1">
        <v>42826</v>
      </c>
      <c r="B114">
        <v>110</v>
      </c>
      <c r="C114">
        <v>5521</v>
      </c>
      <c r="D114" t="s">
        <v>111</v>
      </c>
      <c r="E114">
        <v>1041.8399999999999</v>
      </c>
    </row>
    <row r="115" spans="1:5" x14ac:dyDescent="0.25">
      <c r="A115" s="1">
        <v>42826</v>
      </c>
      <c r="B115">
        <v>110</v>
      </c>
      <c r="C115">
        <v>699</v>
      </c>
      <c r="D115" t="s">
        <v>112</v>
      </c>
      <c r="E115">
        <v>1045.92</v>
      </c>
    </row>
    <row r="116" spans="1:5" x14ac:dyDescent="0.25">
      <c r="A116" s="1">
        <v>42826</v>
      </c>
      <c r="B116">
        <v>110</v>
      </c>
      <c r="C116">
        <v>385</v>
      </c>
      <c r="D116" t="s">
        <v>113</v>
      </c>
      <c r="E116">
        <v>1066.44</v>
      </c>
    </row>
    <row r="117" spans="1:5" x14ac:dyDescent="0.25">
      <c r="A117" s="1">
        <v>42826</v>
      </c>
      <c r="B117">
        <v>110</v>
      </c>
      <c r="C117">
        <v>6318</v>
      </c>
      <c r="D117" t="s">
        <v>114</v>
      </c>
      <c r="E117">
        <v>1067.6600000000001</v>
      </c>
    </row>
    <row r="118" spans="1:5" x14ac:dyDescent="0.25">
      <c r="A118" s="1">
        <v>42826</v>
      </c>
      <c r="B118">
        <v>100</v>
      </c>
      <c r="C118">
        <v>1957</v>
      </c>
      <c r="D118" t="s">
        <v>52</v>
      </c>
      <c r="E118">
        <v>1074.3599999999999</v>
      </c>
    </row>
    <row r="119" spans="1:5" x14ac:dyDescent="0.25">
      <c r="A119" s="1">
        <v>42826</v>
      </c>
      <c r="B119">
        <v>110</v>
      </c>
      <c r="C119">
        <v>2936</v>
      </c>
      <c r="D119" t="s">
        <v>115</v>
      </c>
      <c r="E119">
        <v>1076.19</v>
      </c>
    </row>
    <row r="120" spans="1:5" x14ac:dyDescent="0.25">
      <c r="A120" s="1">
        <v>42826</v>
      </c>
      <c r="B120">
        <v>100</v>
      </c>
      <c r="C120">
        <v>6017</v>
      </c>
      <c r="D120" t="s">
        <v>95</v>
      </c>
      <c r="E120">
        <v>1097.5999999999999</v>
      </c>
    </row>
    <row r="121" spans="1:5" x14ac:dyDescent="0.25">
      <c r="A121" s="1">
        <v>42826</v>
      </c>
      <c r="B121">
        <v>110</v>
      </c>
      <c r="C121">
        <v>5136</v>
      </c>
      <c r="D121" t="s">
        <v>116</v>
      </c>
      <c r="E121">
        <v>1100</v>
      </c>
    </row>
    <row r="122" spans="1:5" x14ac:dyDescent="0.25">
      <c r="A122" s="1">
        <v>42826</v>
      </c>
      <c r="B122">
        <v>110</v>
      </c>
      <c r="C122">
        <v>4368</v>
      </c>
      <c r="D122" t="s">
        <v>52</v>
      </c>
      <c r="E122">
        <v>1106.3</v>
      </c>
    </row>
    <row r="123" spans="1:5" x14ac:dyDescent="0.25">
      <c r="A123" s="1">
        <v>42826</v>
      </c>
      <c r="B123">
        <v>110</v>
      </c>
      <c r="C123">
        <v>4616</v>
      </c>
      <c r="D123" t="s">
        <v>117</v>
      </c>
      <c r="E123">
        <v>1111.93</v>
      </c>
    </row>
    <row r="124" spans="1:5" x14ac:dyDescent="0.25">
      <c r="A124" s="1">
        <v>42826</v>
      </c>
      <c r="B124">
        <v>110</v>
      </c>
      <c r="C124">
        <v>4694</v>
      </c>
      <c r="D124" t="s">
        <v>52</v>
      </c>
      <c r="E124">
        <v>1115.56</v>
      </c>
    </row>
    <row r="125" spans="1:5" x14ac:dyDescent="0.25">
      <c r="A125" s="1">
        <v>42826</v>
      </c>
      <c r="B125">
        <v>110</v>
      </c>
      <c r="C125">
        <v>4082</v>
      </c>
      <c r="D125" t="s">
        <v>118</v>
      </c>
      <c r="E125">
        <v>1120.81</v>
      </c>
    </row>
    <row r="126" spans="1:5" x14ac:dyDescent="0.25">
      <c r="A126" s="1">
        <v>42826</v>
      </c>
      <c r="B126">
        <v>109</v>
      </c>
      <c r="C126">
        <v>5040</v>
      </c>
      <c r="D126" t="s">
        <v>14</v>
      </c>
      <c r="E126">
        <v>1125</v>
      </c>
    </row>
    <row r="127" spans="1:5" x14ac:dyDescent="0.25">
      <c r="A127" s="1">
        <v>42826</v>
      </c>
      <c r="B127">
        <v>110</v>
      </c>
      <c r="C127">
        <v>4699</v>
      </c>
      <c r="D127" t="s">
        <v>119</v>
      </c>
      <c r="E127">
        <v>1132</v>
      </c>
    </row>
    <row r="128" spans="1:5" x14ac:dyDescent="0.25">
      <c r="A128" s="1">
        <v>42826</v>
      </c>
      <c r="B128">
        <v>110</v>
      </c>
      <c r="C128">
        <v>7062</v>
      </c>
      <c r="D128" t="s">
        <v>120</v>
      </c>
      <c r="E128">
        <v>1134.17</v>
      </c>
    </row>
    <row r="129" spans="1:5" x14ac:dyDescent="0.25">
      <c r="A129" s="1">
        <v>42826</v>
      </c>
      <c r="B129">
        <v>110</v>
      </c>
      <c r="C129">
        <v>3824</v>
      </c>
      <c r="D129" t="s">
        <v>52</v>
      </c>
      <c r="E129">
        <v>1135.6400000000001</v>
      </c>
    </row>
    <row r="130" spans="1:5" x14ac:dyDescent="0.25">
      <c r="A130" s="1">
        <v>42826</v>
      </c>
      <c r="B130">
        <v>110</v>
      </c>
      <c r="C130">
        <v>795</v>
      </c>
      <c r="D130" t="s">
        <v>52</v>
      </c>
      <c r="E130">
        <v>1137.94</v>
      </c>
    </row>
    <row r="131" spans="1:5" x14ac:dyDescent="0.25">
      <c r="A131" s="1">
        <v>42826</v>
      </c>
      <c r="B131">
        <v>110</v>
      </c>
      <c r="C131">
        <v>4929</v>
      </c>
      <c r="D131" t="s">
        <v>121</v>
      </c>
      <c r="E131">
        <v>1139.32</v>
      </c>
    </row>
    <row r="132" spans="1:5" x14ac:dyDescent="0.25">
      <c r="A132" s="1">
        <v>42826</v>
      </c>
      <c r="B132">
        <v>110</v>
      </c>
      <c r="C132">
        <v>889</v>
      </c>
      <c r="D132" t="s">
        <v>122</v>
      </c>
      <c r="E132">
        <v>1147.24</v>
      </c>
    </row>
    <row r="133" spans="1:5" x14ac:dyDescent="0.25">
      <c r="A133" s="1">
        <v>42826</v>
      </c>
      <c r="B133">
        <v>110</v>
      </c>
      <c r="C133">
        <v>1921</v>
      </c>
      <c r="D133" t="s">
        <v>123</v>
      </c>
      <c r="E133">
        <v>1154.04</v>
      </c>
    </row>
    <row r="134" spans="1:5" x14ac:dyDescent="0.25">
      <c r="A134" s="1">
        <v>42826</v>
      </c>
      <c r="B134">
        <v>110</v>
      </c>
      <c r="C134">
        <v>2611</v>
      </c>
      <c r="D134" t="s">
        <v>52</v>
      </c>
      <c r="E134">
        <v>1161.32</v>
      </c>
    </row>
    <row r="135" spans="1:5" x14ac:dyDescent="0.25">
      <c r="A135" s="1">
        <v>42826</v>
      </c>
      <c r="B135">
        <v>110</v>
      </c>
      <c r="C135">
        <v>356</v>
      </c>
      <c r="D135" t="s">
        <v>52</v>
      </c>
      <c r="E135">
        <v>1163.74</v>
      </c>
    </row>
    <row r="136" spans="1:5" x14ac:dyDescent="0.25">
      <c r="A136" s="1">
        <v>42826</v>
      </c>
      <c r="B136">
        <v>110</v>
      </c>
      <c r="C136">
        <v>394</v>
      </c>
      <c r="D136" t="s">
        <v>52</v>
      </c>
      <c r="E136">
        <v>1173.5</v>
      </c>
    </row>
    <row r="137" spans="1:5" x14ac:dyDescent="0.25">
      <c r="A137" s="1">
        <v>42826</v>
      </c>
      <c r="B137">
        <v>110</v>
      </c>
      <c r="C137">
        <v>6591</v>
      </c>
      <c r="D137" t="s">
        <v>52</v>
      </c>
      <c r="E137">
        <v>1176.8800000000001</v>
      </c>
    </row>
    <row r="138" spans="1:5" x14ac:dyDescent="0.25">
      <c r="A138" s="1">
        <v>42826</v>
      </c>
      <c r="B138">
        <v>110</v>
      </c>
      <c r="C138">
        <v>6722</v>
      </c>
      <c r="D138" t="s">
        <v>52</v>
      </c>
      <c r="E138">
        <v>1179.02</v>
      </c>
    </row>
    <row r="139" spans="1:5" x14ac:dyDescent="0.25">
      <c r="A139" s="1">
        <v>42826</v>
      </c>
      <c r="B139">
        <v>110</v>
      </c>
      <c r="C139">
        <v>7019</v>
      </c>
      <c r="D139" t="s">
        <v>124</v>
      </c>
      <c r="E139">
        <v>1180.3599999999999</v>
      </c>
    </row>
    <row r="140" spans="1:5" x14ac:dyDescent="0.25">
      <c r="A140" s="1">
        <v>42826</v>
      </c>
      <c r="B140">
        <v>110</v>
      </c>
      <c r="C140">
        <v>5881</v>
      </c>
      <c r="D140" t="s">
        <v>52</v>
      </c>
      <c r="E140">
        <v>1182.1199999999999</v>
      </c>
    </row>
    <row r="141" spans="1:5" x14ac:dyDescent="0.25">
      <c r="A141" s="1">
        <v>42826</v>
      </c>
      <c r="B141">
        <v>100</v>
      </c>
      <c r="C141">
        <v>5605</v>
      </c>
      <c r="D141" t="s">
        <v>125</v>
      </c>
      <c r="E141">
        <v>1190.81</v>
      </c>
    </row>
    <row r="142" spans="1:5" x14ac:dyDescent="0.25">
      <c r="A142" s="1">
        <v>42826</v>
      </c>
      <c r="B142">
        <v>100</v>
      </c>
      <c r="C142">
        <v>7207</v>
      </c>
      <c r="D142" t="s">
        <v>52</v>
      </c>
      <c r="E142">
        <v>1192.06</v>
      </c>
    </row>
    <row r="143" spans="1:5" x14ac:dyDescent="0.25">
      <c r="A143" s="1">
        <v>42826</v>
      </c>
      <c r="B143">
        <v>110</v>
      </c>
      <c r="C143">
        <v>1490</v>
      </c>
      <c r="D143" t="s">
        <v>52</v>
      </c>
      <c r="E143">
        <v>1204.8599999999999</v>
      </c>
    </row>
    <row r="144" spans="1:5" x14ac:dyDescent="0.25">
      <c r="A144" s="1">
        <v>42826</v>
      </c>
      <c r="B144">
        <v>110</v>
      </c>
      <c r="C144">
        <v>2299</v>
      </c>
      <c r="D144" t="s">
        <v>126</v>
      </c>
      <c r="E144">
        <v>1207.8900000000001</v>
      </c>
    </row>
    <row r="145" spans="1:5" x14ac:dyDescent="0.25">
      <c r="A145" s="1">
        <v>42826</v>
      </c>
      <c r="B145">
        <v>100</v>
      </c>
      <c r="C145">
        <v>6549</v>
      </c>
      <c r="D145" t="s">
        <v>127</v>
      </c>
      <c r="E145">
        <v>1208.1600000000001</v>
      </c>
    </row>
    <row r="146" spans="1:5" x14ac:dyDescent="0.25">
      <c r="A146" s="1">
        <v>42826</v>
      </c>
      <c r="B146">
        <v>110</v>
      </c>
      <c r="C146">
        <v>669</v>
      </c>
      <c r="D146" t="s">
        <v>128</v>
      </c>
      <c r="E146">
        <v>1208.28</v>
      </c>
    </row>
    <row r="147" spans="1:5" x14ac:dyDescent="0.25">
      <c r="A147" s="1">
        <v>42826</v>
      </c>
      <c r="B147">
        <v>109</v>
      </c>
      <c r="C147">
        <v>968</v>
      </c>
      <c r="D147" t="s">
        <v>14</v>
      </c>
      <c r="E147">
        <v>1220</v>
      </c>
    </row>
    <row r="148" spans="1:5" x14ac:dyDescent="0.25">
      <c r="A148" s="1">
        <v>42826</v>
      </c>
      <c r="B148">
        <v>110</v>
      </c>
      <c r="C148">
        <v>498</v>
      </c>
      <c r="D148" t="s">
        <v>129</v>
      </c>
      <c r="E148">
        <v>1220.21</v>
      </c>
    </row>
    <row r="149" spans="1:5" x14ac:dyDescent="0.25">
      <c r="A149" s="1">
        <v>42826</v>
      </c>
      <c r="B149">
        <v>100</v>
      </c>
      <c r="C149">
        <v>615</v>
      </c>
      <c r="D149" t="s">
        <v>52</v>
      </c>
      <c r="E149">
        <v>1234.28</v>
      </c>
    </row>
    <row r="150" spans="1:5" x14ac:dyDescent="0.25">
      <c r="A150" s="1">
        <v>42826</v>
      </c>
      <c r="B150">
        <v>110</v>
      </c>
      <c r="C150">
        <v>5114</v>
      </c>
      <c r="D150" t="s">
        <v>52</v>
      </c>
      <c r="E150">
        <v>1243.54</v>
      </c>
    </row>
    <row r="151" spans="1:5" x14ac:dyDescent="0.25">
      <c r="A151" s="1">
        <v>42826</v>
      </c>
      <c r="B151">
        <v>110</v>
      </c>
      <c r="C151">
        <v>2721</v>
      </c>
      <c r="D151" t="s">
        <v>52</v>
      </c>
      <c r="E151">
        <v>1245.94</v>
      </c>
    </row>
    <row r="152" spans="1:5" x14ac:dyDescent="0.25">
      <c r="A152" s="1">
        <v>42826</v>
      </c>
      <c r="B152">
        <v>110</v>
      </c>
      <c r="C152">
        <v>2163</v>
      </c>
      <c r="D152" t="s">
        <v>130</v>
      </c>
      <c r="E152">
        <v>1250</v>
      </c>
    </row>
    <row r="153" spans="1:5" x14ac:dyDescent="0.25">
      <c r="A153" s="1">
        <v>42826</v>
      </c>
      <c r="B153">
        <v>110</v>
      </c>
      <c r="C153">
        <v>1017</v>
      </c>
      <c r="D153" t="s">
        <v>131</v>
      </c>
      <c r="E153">
        <v>1253.79</v>
      </c>
    </row>
    <row r="154" spans="1:5" x14ac:dyDescent="0.25">
      <c r="A154" s="1">
        <v>42826</v>
      </c>
      <c r="B154">
        <v>110</v>
      </c>
      <c r="C154">
        <v>2455</v>
      </c>
      <c r="D154" t="s">
        <v>132</v>
      </c>
      <c r="E154">
        <v>1258.78</v>
      </c>
    </row>
    <row r="155" spans="1:5" x14ac:dyDescent="0.25">
      <c r="A155" s="1">
        <v>42826</v>
      </c>
      <c r="B155">
        <v>100</v>
      </c>
      <c r="C155">
        <v>4294</v>
      </c>
      <c r="D155" t="s">
        <v>52</v>
      </c>
      <c r="E155">
        <v>1262.1600000000001</v>
      </c>
    </row>
    <row r="156" spans="1:5" x14ac:dyDescent="0.25">
      <c r="A156" s="1">
        <v>42826</v>
      </c>
      <c r="B156">
        <v>100</v>
      </c>
      <c r="C156">
        <v>2551</v>
      </c>
      <c r="D156" t="s">
        <v>133</v>
      </c>
      <c r="E156">
        <v>1265.31</v>
      </c>
    </row>
    <row r="157" spans="1:5" x14ac:dyDescent="0.25">
      <c r="A157" s="1">
        <v>42826</v>
      </c>
      <c r="B157">
        <v>110</v>
      </c>
      <c r="C157">
        <v>479</v>
      </c>
      <c r="D157" t="s">
        <v>134</v>
      </c>
      <c r="E157">
        <v>1270.42</v>
      </c>
    </row>
    <row r="158" spans="1:5" x14ac:dyDescent="0.25">
      <c r="A158" s="1">
        <v>42826</v>
      </c>
      <c r="B158">
        <v>109</v>
      </c>
      <c r="C158">
        <v>4529</v>
      </c>
      <c r="D158" t="s">
        <v>14</v>
      </c>
      <c r="E158">
        <v>1272</v>
      </c>
    </row>
    <row r="159" spans="1:5" x14ac:dyDescent="0.25">
      <c r="A159" s="1">
        <v>42826</v>
      </c>
      <c r="B159">
        <v>110</v>
      </c>
      <c r="C159">
        <v>1415</v>
      </c>
      <c r="D159" t="s">
        <v>52</v>
      </c>
      <c r="E159">
        <v>1273.3399999999999</v>
      </c>
    </row>
    <row r="160" spans="1:5" x14ac:dyDescent="0.25">
      <c r="A160" s="1">
        <v>42826</v>
      </c>
      <c r="B160">
        <v>101</v>
      </c>
      <c r="C160">
        <v>1319</v>
      </c>
      <c r="D160" t="s">
        <v>5</v>
      </c>
      <c r="E160">
        <v>1285</v>
      </c>
    </row>
    <row r="161" spans="1:5" x14ac:dyDescent="0.25">
      <c r="A161" s="1">
        <v>42826</v>
      </c>
      <c r="B161">
        <v>110</v>
      </c>
      <c r="C161">
        <v>6758</v>
      </c>
      <c r="D161" t="s">
        <v>52</v>
      </c>
      <c r="E161">
        <v>1285.24</v>
      </c>
    </row>
    <row r="162" spans="1:5" x14ac:dyDescent="0.25">
      <c r="A162" s="1">
        <v>42826</v>
      </c>
      <c r="B162">
        <v>110</v>
      </c>
      <c r="C162">
        <v>4665</v>
      </c>
      <c r="D162" t="s">
        <v>52</v>
      </c>
      <c r="E162">
        <v>1287</v>
      </c>
    </row>
    <row r="163" spans="1:5" x14ac:dyDescent="0.25">
      <c r="A163" s="1">
        <v>42826</v>
      </c>
      <c r="B163">
        <v>110</v>
      </c>
      <c r="C163">
        <v>2284</v>
      </c>
      <c r="D163" t="s">
        <v>135</v>
      </c>
      <c r="E163">
        <v>1288.93</v>
      </c>
    </row>
    <row r="164" spans="1:5" x14ac:dyDescent="0.25">
      <c r="A164" s="1">
        <v>42826</v>
      </c>
      <c r="B164">
        <v>100</v>
      </c>
      <c r="C164">
        <v>5964</v>
      </c>
      <c r="D164" t="s">
        <v>46</v>
      </c>
      <c r="E164">
        <v>1289.1600000000001</v>
      </c>
    </row>
    <row r="165" spans="1:5" x14ac:dyDescent="0.25">
      <c r="A165" s="1">
        <v>42826</v>
      </c>
      <c r="B165">
        <v>100</v>
      </c>
      <c r="C165">
        <v>3466</v>
      </c>
      <c r="D165" t="s">
        <v>52</v>
      </c>
      <c r="E165">
        <v>1290.1600000000001</v>
      </c>
    </row>
    <row r="166" spans="1:5" x14ac:dyDescent="0.25">
      <c r="A166" s="1">
        <v>42826</v>
      </c>
      <c r="B166">
        <v>100</v>
      </c>
      <c r="C166">
        <v>1332</v>
      </c>
      <c r="D166" t="s">
        <v>136</v>
      </c>
      <c r="E166">
        <v>1295.6600000000001</v>
      </c>
    </row>
    <row r="167" spans="1:5" x14ac:dyDescent="0.25">
      <c r="A167" s="1">
        <v>42826</v>
      </c>
      <c r="B167">
        <v>110</v>
      </c>
      <c r="C167">
        <v>254</v>
      </c>
      <c r="D167" t="s">
        <v>52</v>
      </c>
      <c r="E167">
        <v>1297.19</v>
      </c>
    </row>
    <row r="168" spans="1:5" x14ac:dyDescent="0.25">
      <c r="A168" s="1">
        <v>42826</v>
      </c>
      <c r="B168">
        <v>100</v>
      </c>
      <c r="C168">
        <v>2767</v>
      </c>
      <c r="D168" t="s">
        <v>52</v>
      </c>
      <c r="E168">
        <v>1308.4000000000001</v>
      </c>
    </row>
    <row r="169" spans="1:5" x14ac:dyDescent="0.25">
      <c r="A169" s="1">
        <v>42826</v>
      </c>
      <c r="B169">
        <v>110</v>
      </c>
      <c r="C169">
        <v>57</v>
      </c>
      <c r="D169" t="s">
        <v>137</v>
      </c>
      <c r="E169">
        <v>1309.95</v>
      </c>
    </row>
    <row r="170" spans="1:5" x14ac:dyDescent="0.25">
      <c r="A170" s="1">
        <v>42826</v>
      </c>
      <c r="B170">
        <v>110</v>
      </c>
      <c r="C170">
        <v>2423</v>
      </c>
      <c r="D170" t="s">
        <v>138</v>
      </c>
      <c r="E170">
        <v>1323.76</v>
      </c>
    </row>
    <row r="171" spans="1:5" x14ac:dyDescent="0.25">
      <c r="A171" s="1">
        <v>42826</v>
      </c>
      <c r="B171">
        <v>100</v>
      </c>
      <c r="C171">
        <v>4356</v>
      </c>
      <c r="D171" t="s">
        <v>52</v>
      </c>
      <c r="E171">
        <v>1324.46</v>
      </c>
    </row>
    <row r="172" spans="1:5" x14ac:dyDescent="0.25">
      <c r="A172" s="1">
        <v>42826</v>
      </c>
      <c r="B172">
        <v>110</v>
      </c>
      <c r="C172">
        <v>6978</v>
      </c>
      <c r="D172" t="s">
        <v>52</v>
      </c>
      <c r="E172">
        <v>1324.6</v>
      </c>
    </row>
    <row r="173" spans="1:5" x14ac:dyDescent="0.25">
      <c r="A173" s="1">
        <v>42826</v>
      </c>
      <c r="B173">
        <v>100</v>
      </c>
      <c r="C173">
        <v>5342</v>
      </c>
      <c r="D173" t="s">
        <v>52</v>
      </c>
      <c r="E173">
        <v>1335.38</v>
      </c>
    </row>
    <row r="174" spans="1:5" x14ac:dyDescent="0.25">
      <c r="A174" s="1">
        <v>42826</v>
      </c>
      <c r="B174">
        <v>110</v>
      </c>
      <c r="C174">
        <v>4439</v>
      </c>
      <c r="D174" t="s">
        <v>52</v>
      </c>
      <c r="E174">
        <v>1339.66</v>
      </c>
    </row>
    <row r="175" spans="1:5" x14ac:dyDescent="0.25">
      <c r="A175" s="1">
        <v>42826</v>
      </c>
      <c r="B175">
        <v>110</v>
      </c>
      <c r="C175">
        <v>1508</v>
      </c>
      <c r="D175" t="s">
        <v>52</v>
      </c>
      <c r="E175">
        <v>1341.56</v>
      </c>
    </row>
    <row r="176" spans="1:5" x14ac:dyDescent="0.25">
      <c r="A176" s="1">
        <v>42826</v>
      </c>
      <c r="B176">
        <v>110</v>
      </c>
      <c r="C176">
        <v>6892</v>
      </c>
      <c r="D176" t="s">
        <v>52</v>
      </c>
      <c r="E176">
        <v>1345.4</v>
      </c>
    </row>
    <row r="177" spans="1:5" x14ac:dyDescent="0.25">
      <c r="A177" s="1">
        <v>42826</v>
      </c>
      <c r="B177">
        <v>110</v>
      </c>
      <c r="C177">
        <v>6913</v>
      </c>
      <c r="D177" t="s">
        <v>52</v>
      </c>
      <c r="E177">
        <v>1351.16</v>
      </c>
    </row>
    <row r="178" spans="1:5" x14ac:dyDescent="0.25">
      <c r="A178" s="1">
        <v>42826</v>
      </c>
      <c r="B178">
        <v>110</v>
      </c>
      <c r="C178">
        <v>6684</v>
      </c>
      <c r="D178" t="s">
        <v>139</v>
      </c>
      <c r="E178">
        <v>1353.22</v>
      </c>
    </row>
    <row r="179" spans="1:5" x14ac:dyDescent="0.25">
      <c r="A179" s="1">
        <v>42826</v>
      </c>
      <c r="B179">
        <v>110</v>
      </c>
      <c r="C179">
        <v>7126</v>
      </c>
      <c r="D179" t="s">
        <v>52</v>
      </c>
      <c r="E179">
        <v>1355.06</v>
      </c>
    </row>
    <row r="180" spans="1:5" x14ac:dyDescent="0.25">
      <c r="A180" s="1">
        <v>42826</v>
      </c>
      <c r="B180">
        <v>110</v>
      </c>
      <c r="C180">
        <v>5237</v>
      </c>
      <c r="D180" t="s">
        <v>52</v>
      </c>
      <c r="E180">
        <v>1355.2</v>
      </c>
    </row>
    <row r="181" spans="1:5" x14ac:dyDescent="0.25">
      <c r="A181" s="1">
        <v>42826</v>
      </c>
      <c r="B181">
        <v>110</v>
      </c>
      <c r="C181">
        <v>490</v>
      </c>
      <c r="D181" t="s">
        <v>52</v>
      </c>
      <c r="E181">
        <v>1360.68</v>
      </c>
    </row>
    <row r="182" spans="1:5" x14ac:dyDescent="0.25">
      <c r="A182" s="1">
        <v>42826</v>
      </c>
      <c r="B182">
        <v>110</v>
      </c>
      <c r="C182">
        <v>2799</v>
      </c>
      <c r="D182" t="s">
        <v>140</v>
      </c>
      <c r="E182">
        <v>1360.76</v>
      </c>
    </row>
    <row r="183" spans="1:5" x14ac:dyDescent="0.25">
      <c r="A183" s="1">
        <v>42826</v>
      </c>
      <c r="B183">
        <v>110</v>
      </c>
      <c r="C183">
        <v>4108</v>
      </c>
      <c r="D183" t="s">
        <v>141</v>
      </c>
      <c r="E183">
        <v>1361.81</v>
      </c>
    </row>
    <row r="184" spans="1:5" x14ac:dyDescent="0.25">
      <c r="A184" s="1">
        <v>42826</v>
      </c>
      <c r="B184">
        <v>110</v>
      </c>
      <c r="C184">
        <v>2910</v>
      </c>
      <c r="D184" t="s">
        <v>142</v>
      </c>
      <c r="E184">
        <v>1373.32</v>
      </c>
    </row>
    <row r="185" spans="1:5" x14ac:dyDescent="0.25">
      <c r="A185" s="1">
        <v>42826</v>
      </c>
      <c r="B185">
        <v>100</v>
      </c>
      <c r="C185">
        <v>2317</v>
      </c>
      <c r="D185" t="s">
        <v>52</v>
      </c>
      <c r="E185">
        <v>1379.57</v>
      </c>
    </row>
    <row r="186" spans="1:5" x14ac:dyDescent="0.25">
      <c r="A186" s="1">
        <v>42826</v>
      </c>
      <c r="B186">
        <v>110</v>
      </c>
      <c r="C186">
        <v>1784</v>
      </c>
      <c r="D186" t="s">
        <v>143</v>
      </c>
      <c r="E186">
        <v>1380.29</v>
      </c>
    </row>
    <row r="187" spans="1:5" x14ac:dyDescent="0.25">
      <c r="A187" s="1">
        <v>42826</v>
      </c>
      <c r="B187">
        <v>110</v>
      </c>
      <c r="C187">
        <v>6046</v>
      </c>
      <c r="D187" t="s">
        <v>106</v>
      </c>
      <c r="E187">
        <v>1382.37</v>
      </c>
    </row>
    <row r="188" spans="1:5" x14ac:dyDescent="0.25">
      <c r="A188" s="1">
        <v>42826</v>
      </c>
      <c r="B188">
        <v>110</v>
      </c>
      <c r="C188">
        <v>390</v>
      </c>
      <c r="D188" t="s">
        <v>95</v>
      </c>
      <c r="E188">
        <v>1384.04</v>
      </c>
    </row>
    <row r="189" spans="1:5" x14ac:dyDescent="0.25">
      <c r="A189" s="1">
        <v>42826</v>
      </c>
      <c r="B189">
        <v>110</v>
      </c>
      <c r="C189">
        <v>2944</v>
      </c>
      <c r="D189" t="s">
        <v>144</v>
      </c>
      <c r="E189">
        <v>1395.6</v>
      </c>
    </row>
    <row r="190" spans="1:5" x14ac:dyDescent="0.25">
      <c r="A190" s="1">
        <v>42826</v>
      </c>
      <c r="B190">
        <v>100</v>
      </c>
      <c r="C190">
        <v>6278</v>
      </c>
      <c r="D190" t="s">
        <v>145</v>
      </c>
      <c r="E190">
        <v>1396.9</v>
      </c>
    </row>
    <row r="191" spans="1:5" x14ac:dyDescent="0.25">
      <c r="A191" s="1">
        <v>42826</v>
      </c>
      <c r="B191">
        <v>110</v>
      </c>
      <c r="C191">
        <v>6981</v>
      </c>
      <c r="D191" t="s">
        <v>52</v>
      </c>
      <c r="E191">
        <v>1401.46</v>
      </c>
    </row>
    <row r="192" spans="1:5" x14ac:dyDescent="0.25">
      <c r="A192" s="1">
        <v>42826</v>
      </c>
      <c r="B192">
        <v>100</v>
      </c>
      <c r="C192">
        <v>3770</v>
      </c>
      <c r="D192" t="s">
        <v>146</v>
      </c>
      <c r="E192">
        <v>1410.68</v>
      </c>
    </row>
    <row r="193" spans="1:5" x14ac:dyDescent="0.25">
      <c r="A193" s="1">
        <v>42826</v>
      </c>
      <c r="B193">
        <v>110</v>
      </c>
      <c r="C193">
        <v>7121</v>
      </c>
      <c r="D193" t="s">
        <v>147</v>
      </c>
      <c r="E193">
        <v>1414.32</v>
      </c>
    </row>
    <row r="194" spans="1:5" x14ac:dyDescent="0.25">
      <c r="A194" s="1">
        <v>42826</v>
      </c>
      <c r="B194">
        <v>110</v>
      </c>
      <c r="C194">
        <v>1159</v>
      </c>
      <c r="D194" t="s">
        <v>148</v>
      </c>
      <c r="E194">
        <v>1414.7</v>
      </c>
    </row>
    <row r="195" spans="1:5" x14ac:dyDescent="0.25">
      <c r="A195" s="1">
        <v>42826</v>
      </c>
      <c r="B195">
        <v>100</v>
      </c>
      <c r="C195">
        <v>6962</v>
      </c>
      <c r="D195" t="s">
        <v>52</v>
      </c>
      <c r="E195">
        <v>1417.1</v>
      </c>
    </row>
    <row r="196" spans="1:5" x14ac:dyDescent="0.25">
      <c r="A196" s="1">
        <v>42826</v>
      </c>
      <c r="B196">
        <v>110</v>
      </c>
      <c r="C196">
        <v>7153</v>
      </c>
      <c r="D196" t="s">
        <v>149</v>
      </c>
      <c r="E196">
        <v>1418.14</v>
      </c>
    </row>
    <row r="197" spans="1:5" x14ac:dyDescent="0.25">
      <c r="A197" s="1">
        <v>42826</v>
      </c>
      <c r="B197">
        <v>100</v>
      </c>
      <c r="C197">
        <v>300</v>
      </c>
      <c r="D197" t="s">
        <v>150</v>
      </c>
      <c r="E197">
        <v>1423.92</v>
      </c>
    </row>
    <row r="198" spans="1:5" x14ac:dyDescent="0.25">
      <c r="A198" s="1">
        <v>42826</v>
      </c>
      <c r="B198">
        <v>101</v>
      </c>
      <c r="C198">
        <v>1811</v>
      </c>
      <c r="D198" t="s">
        <v>8</v>
      </c>
      <c r="E198">
        <v>1424</v>
      </c>
    </row>
    <row r="199" spans="1:5" x14ac:dyDescent="0.25">
      <c r="A199" s="1">
        <v>42826</v>
      </c>
      <c r="B199">
        <v>110</v>
      </c>
      <c r="C199">
        <v>3452</v>
      </c>
      <c r="D199" t="s">
        <v>20</v>
      </c>
      <c r="E199">
        <v>1438.32</v>
      </c>
    </row>
    <row r="200" spans="1:5" x14ac:dyDescent="0.25">
      <c r="A200" s="1">
        <v>42826</v>
      </c>
      <c r="B200">
        <v>110</v>
      </c>
      <c r="C200">
        <v>2679</v>
      </c>
      <c r="D200" t="s">
        <v>52</v>
      </c>
      <c r="E200">
        <v>1438.6</v>
      </c>
    </row>
    <row r="201" spans="1:5" x14ac:dyDescent="0.25">
      <c r="A201" s="1">
        <v>42826</v>
      </c>
      <c r="B201">
        <v>110</v>
      </c>
      <c r="C201">
        <v>2431</v>
      </c>
      <c r="D201" t="s">
        <v>151</v>
      </c>
      <c r="E201">
        <v>1440.36</v>
      </c>
    </row>
    <row r="202" spans="1:5" x14ac:dyDescent="0.25">
      <c r="A202" s="1">
        <v>42826</v>
      </c>
      <c r="B202">
        <v>110</v>
      </c>
      <c r="C202">
        <v>6716</v>
      </c>
      <c r="D202" t="s">
        <v>152</v>
      </c>
      <c r="E202">
        <v>1442.46</v>
      </c>
    </row>
    <row r="203" spans="1:5" x14ac:dyDescent="0.25">
      <c r="A203" s="1">
        <v>42826</v>
      </c>
      <c r="B203">
        <v>101</v>
      </c>
      <c r="C203">
        <v>2867</v>
      </c>
      <c r="D203" t="s">
        <v>18</v>
      </c>
      <c r="E203">
        <v>1449.86</v>
      </c>
    </row>
    <row r="204" spans="1:5" x14ac:dyDescent="0.25">
      <c r="A204" s="1">
        <v>42826</v>
      </c>
      <c r="B204">
        <v>110</v>
      </c>
      <c r="C204">
        <v>2175</v>
      </c>
      <c r="D204" t="s">
        <v>153</v>
      </c>
      <c r="E204">
        <v>1451.78</v>
      </c>
    </row>
    <row r="205" spans="1:5" x14ac:dyDescent="0.25">
      <c r="A205" s="1">
        <v>42826</v>
      </c>
      <c r="B205">
        <v>110</v>
      </c>
      <c r="C205">
        <v>4621</v>
      </c>
      <c r="D205" t="s">
        <v>52</v>
      </c>
      <c r="E205">
        <v>1454.54</v>
      </c>
    </row>
    <row r="206" spans="1:5" x14ac:dyDescent="0.25">
      <c r="A206" s="1">
        <v>42826</v>
      </c>
      <c r="B206">
        <v>110</v>
      </c>
      <c r="C206">
        <v>4905</v>
      </c>
      <c r="D206" t="s">
        <v>95</v>
      </c>
      <c r="E206">
        <v>1456.27</v>
      </c>
    </row>
    <row r="207" spans="1:5" x14ac:dyDescent="0.25">
      <c r="A207" s="1">
        <v>42826</v>
      </c>
      <c r="B207">
        <v>110</v>
      </c>
      <c r="C207">
        <v>5201</v>
      </c>
      <c r="D207" t="s">
        <v>154</v>
      </c>
      <c r="E207">
        <v>1457.71</v>
      </c>
    </row>
    <row r="208" spans="1:5" x14ac:dyDescent="0.25">
      <c r="A208" s="1">
        <v>42826</v>
      </c>
      <c r="B208">
        <v>100</v>
      </c>
      <c r="C208">
        <v>2591</v>
      </c>
      <c r="D208" t="s">
        <v>155</v>
      </c>
      <c r="E208">
        <v>1462.08</v>
      </c>
    </row>
    <row r="209" spans="1:5" x14ac:dyDescent="0.25">
      <c r="A209" s="1">
        <v>42826</v>
      </c>
      <c r="B209">
        <v>110</v>
      </c>
      <c r="C209">
        <v>2272</v>
      </c>
      <c r="D209" t="s">
        <v>156</v>
      </c>
      <c r="E209">
        <v>1468.83</v>
      </c>
    </row>
    <row r="210" spans="1:5" x14ac:dyDescent="0.25">
      <c r="A210" s="1">
        <v>42826</v>
      </c>
      <c r="B210">
        <v>100</v>
      </c>
      <c r="C210">
        <v>4765</v>
      </c>
      <c r="D210" t="s">
        <v>127</v>
      </c>
      <c r="E210">
        <v>1474.68</v>
      </c>
    </row>
    <row r="211" spans="1:5" x14ac:dyDescent="0.25">
      <c r="A211" s="1">
        <v>42826</v>
      </c>
      <c r="B211">
        <v>110</v>
      </c>
      <c r="C211">
        <v>5098</v>
      </c>
      <c r="D211" t="s">
        <v>157</v>
      </c>
      <c r="E211">
        <v>1478.4</v>
      </c>
    </row>
    <row r="212" spans="1:5" x14ac:dyDescent="0.25">
      <c r="A212" s="1">
        <v>42826</v>
      </c>
      <c r="B212">
        <v>110</v>
      </c>
      <c r="C212">
        <v>5970</v>
      </c>
      <c r="D212" t="s">
        <v>158</v>
      </c>
      <c r="E212">
        <v>1483.05</v>
      </c>
    </row>
    <row r="213" spans="1:5" x14ac:dyDescent="0.25">
      <c r="A213" s="1">
        <v>42826</v>
      </c>
      <c r="B213">
        <v>110</v>
      </c>
      <c r="C213">
        <v>5307</v>
      </c>
      <c r="D213" t="s">
        <v>159</v>
      </c>
      <c r="E213">
        <v>1487.62</v>
      </c>
    </row>
    <row r="214" spans="1:5" x14ac:dyDescent="0.25">
      <c r="A214" s="1">
        <v>42826</v>
      </c>
      <c r="B214">
        <v>110</v>
      </c>
      <c r="C214">
        <v>1489</v>
      </c>
      <c r="D214" t="s">
        <v>160</v>
      </c>
      <c r="E214">
        <v>1489.19</v>
      </c>
    </row>
    <row r="215" spans="1:5" x14ac:dyDescent="0.25">
      <c r="A215" s="1">
        <v>42826</v>
      </c>
      <c r="B215">
        <v>110</v>
      </c>
      <c r="C215">
        <v>3689</v>
      </c>
      <c r="D215" t="s">
        <v>161</v>
      </c>
      <c r="E215">
        <v>1489.79</v>
      </c>
    </row>
    <row r="216" spans="1:5" x14ac:dyDescent="0.25">
      <c r="A216" s="1">
        <v>42826</v>
      </c>
      <c r="B216">
        <v>100</v>
      </c>
      <c r="C216">
        <v>5022</v>
      </c>
      <c r="D216" t="s">
        <v>52</v>
      </c>
      <c r="E216">
        <v>1490.68</v>
      </c>
    </row>
    <row r="217" spans="1:5" x14ac:dyDescent="0.25">
      <c r="A217" s="1">
        <v>42826</v>
      </c>
      <c r="B217">
        <v>110</v>
      </c>
      <c r="C217">
        <v>7072</v>
      </c>
      <c r="D217" t="s">
        <v>162</v>
      </c>
      <c r="E217">
        <v>1491.05</v>
      </c>
    </row>
    <row r="218" spans="1:5" x14ac:dyDescent="0.25">
      <c r="A218" s="1">
        <v>42826</v>
      </c>
      <c r="B218">
        <v>110</v>
      </c>
      <c r="C218">
        <v>5242</v>
      </c>
      <c r="D218" t="s">
        <v>52</v>
      </c>
      <c r="E218">
        <v>1494.26</v>
      </c>
    </row>
    <row r="219" spans="1:5" x14ac:dyDescent="0.25">
      <c r="A219" s="1">
        <v>42826</v>
      </c>
      <c r="B219">
        <v>110</v>
      </c>
      <c r="C219">
        <v>5333</v>
      </c>
      <c r="D219" t="s">
        <v>163</v>
      </c>
      <c r="E219">
        <v>1495.66</v>
      </c>
    </row>
    <row r="220" spans="1:5" x14ac:dyDescent="0.25">
      <c r="A220" s="1">
        <v>42826</v>
      </c>
      <c r="B220">
        <v>110</v>
      </c>
      <c r="C220">
        <v>1907</v>
      </c>
      <c r="D220" t="s">
        <v>164</v>
      </c>
      <c r="E220">
        <v>1499.37</v>
      </c>
    </row>
    <row r="221" spans="1:5" x14ac:dyDescent="0.25">
      <c r="A221" s="1">
        <v>42826</v>
      </c>
      <c r="B221">
        <v>110</v>
      </c>
      <c r="C221">
        <v>3602</v>
      </c>
      <c r="D221" t="s">
        <v>165</v>
      </c>
      <c r="E221">
        <v>1500</v>
      </c>
    </row>
    <row r="222" spans="1:5" x14ac:dyDescent="0.25">
      <c r="A222" s="1">
        <v>42826</v>
      </c>
      <c r="B222">
        <v>100</v>
      </c>
      <c r="C222">
        <v>6731</v>
      </c>
      <c r="D222" t="s">
        <v>52</v>
      </c>
      <c r="E222">
        <v>1501.34</v>
      </c>
    </row>
    <row r="223" spans="1:5" x14ac:dyDescent="0.25">
      <c r="A223" s="1">
        <v>42826</v>
      </c>
      <c r="B223">
        <v>100</v>
      </c>
      <c r="C223">
        <v>811</v>
      </c>
      <c r="D223" t="s">
        <v>166</v>
      </c>
      <c r="E223">
        <v>1505.89</v>
      </c>
    </row>
    <row r="224" spans="1:5" x14ac:dyDescent="0.25">
      <c r="A224" s="1">
        <v>42826</v>
      </c>
      <c r="B224">
        <v>110</v>
      </c>
      <c r="C224">
        <v>6682</v>
      </c>
      <c r="D224" t="s">
        <v>167</v>
      </c>
      <c r="E224">
        <v>1507.55</v>
      </c>
    </row>
    <row r="225" spans="1:5" x14ac:dyDescent="0.25">
      <c r="A225" s="1">
        <v>42826</v>
      </c>
      <c r="B225">
        <v>110</v>
      </c>
      <c r="C225">
        <v>6607</v>
      </c>
      <c r="D225" t="s">
        <v>95</v>
      </c>
      <c r="E225">
        <v>1508.71</v>
      </c>
    </row>
    <row r="226" spans="1:5" x14ac:dyDescent="0.25">
      <c r="A226" s="1">
        <v>42826</v>
      </c>
      <c r="B226">
        <v>110</v>
      </c>
      <c r="C226">
        <v>3583</v>
      </c>
      <c r="D226" t="s">
        <v>168</v>
      </c>
      <c r="E226">
        <v>1518.19</v>
      </c>
    </row>
    <row r="227" spans="1:5" x14ac:dyDescent="0.25">
      <c r="A227" s="1">
        <v>42826</v>
      </c>
      <c r="B227">
        <v>110</v>
      </c>
      <c r="C227">
        <v>5248</v>
      </c>
      <c r="D227" t="s">
        <v>169</v>
      </c>
      <c r="E227">
        <v>1524.52</v>
      </c>
    </row>
    <row r="228" spans="1:5" x14ac:dyDescent="0.25">
      <c r="A228" s="1">
        <v>42826</v>
      </c>
      <c r="B228">
        <v>110</v>
      </c>
      <c r="C228">
        <v>3239</v>
      </c>
      <c r="D228" t="s">
        <v>41</v>
      </c>
      <c r="E228">
        <v>1534</v>
      </c>
    </row>
    <row r="229" spans="1:5" x14ac:dyDescent="0.25">
      <c r="A229" s="1">
        <v>42826</v>
      </c>
      <c r="B229">
        <v>100</v>
      </c>
      <c r="C229">
        <v>3028</v>
      </c>
      <c r="D229" t="s">
        <v>52</v>
      </c>
      <c r="E229">
        <v>1536.04</v>
      </c>
    </row>
    <row r="230" spans="1:5" x14ac:dyDescent="0.25">
      <c r="A230" s="1">
        <v>42826</v>
      </c>
      <c r="B230">
        <v>110</v>
      </c>
      <c r="C230">
        <v>5214</v>
      </c>
      <c r="D230" t="s">
        <v>170</v>
      </c>
      <c r="E230">
        <v>1536.07</v>
      </c>
    </row>
    <row r="231" spans="1:5" x14ac:dyDescent="0.25">
      <c r="A231" s="1">
        <v>42826</v>
      </c>
      <c r="B231">
        <v>100</v>
      </c>
      <c r="C231">
        <v>5995</v>
      </c>
      <c r="D231" t="s">
        <v>52</v>
      </c>
      <c r="E231">
        <v>1537.74</v>
      </c>
    </row>
    <row r="232" spans="1:5" x14ac:dyDescent="0.25">
      <c r="A232" s="1">
        <v>42826</v>
      </c>
      <c r="B232">
        <v>110</v>
      </c>
      <c r="C232">
        <v>2534</v>
      </c>
      <c r="D232" t="s">
        <v>171</v>
      </c>
      <c r="E232">
        <v>1543.8</v>
      </c>
    </row>
    <row r="233" spans="1:5" x14ac:dyDescent="0.25">
      <c r="A233" s="1">
        <v>42826</v>
      </c>
      <c r="B233">
        <v>100</v>
      </c>
      <c r="C233">
        <v>2869</v>
      </c>
      <c r="D233" t="s">
        <v>52</v>
      </c>
      <c r="E233">
        <v>1544.36</v>
      </c>
    </row>
    <row r="234" spans="1:5" x14ac:dyDescent="0.25">
      <c r="A234" s="1">
        <v>42826</v>
      </c>
      <c r="B234">
        <v>110</v>
      </c>
      <c r="C234">
        <v>2557</v>
      </c>
      <c r="D234" t="s">
        <v>172</v>
      </c>
      <c r="E234">
        <v>1544.96</v>
      </c>
    </row>
    <row r="235" spans="1:5" x14ac:dyDescent="0.25">
      <c r="A235" s="1">
        <v>42826</v>
      </c>
      <c r="B235">
        <v>100</v>
      </c>
      <c r="C235">
        <v>4100</v>
      </c>
      <c r="D235" t="s">
        <v>52</v>
      </c>
      <c r="E235">
        <v>1550.92</v>
      </c>
    </row>
    <row r="236" spans="1:5" x14ac:dyDescent="0.25">
      <c r="A236" s="1">
        <v>42826</v>
      </c>
      <c r="B236">
        <v>100</v>
      </c>
      <c r="C236">
        <v>1652</v>
      </c>
      <c r="D236" t="s">
        <v>173</v>
      </c>
      <c r="E236">
        <v>1551.84</v>
      </c>
    </row>
    <row r="237" spans="1:5" x14ac:dyDescent="0.25">
      <c r="A237" s="1">
        <v>42826</v>
      </c>
      <c r="B237">
        <v>100</v>
      </c>
      <c r="C237">
        <v>3037</v>
      </c>
      <c r="D237" t="s">
        <v>174</v>
      </c>
      <c r="E237">
        <v>1553</v>
      </c>
    </row>
    <row r="238" spans="1:5" x14ac:dyDescent="0.25">
      <c r="A238" s="1">
        <v>42826</v>
      </c>
      <c r="B238">
        <v>100</v>
      </c>
      <c r="C238">
        <v>4253</v>
      </c>
      <c r="D238" t="s">
        <v>52</v>
      </c>
      <c r="E238">
        <v>1555.96</v>
      </c>
    </row>
    <row r="239" spans="1:5" x14ac:dyDescent="0.25">
      <c r="A239" s="1">
        <v>42826</v>
      </c>
      <c r="B239">
        <v>110</v>
      </c>
      <c r="C239">
        <v>2040</v>
      </c>
      <c r="D239" t="s">
        <v>175</v>
      </c>
      <c r="E239">
        <v>1557.98</v>
      </c>
    </row>
    <row r="240" spans="1:5" x14ac:dyDescent="0.25">
      <c r="A240" s="1">
        <v>42826</v>
      </c>
      <c r="B240">
        <v>110</v>
      </c>
      <c r="C240">
        <v>4641</v>
      </c>
      <c r="D240" t="s">
        <v>176</v>
      </c>
      <c r="E240">
        <v>1560.95</v>
      </c>
    </row>
    <row r="241" spans="1:5" x14ac:dyDescent="0.25">
      <c r="A241" s="1">
        <v>42826</v>
      </c>
      <c r="B241">
        <v>101</v>
      </c>
      <c r="C241">
        <v>2486</v>
      </c>
      <c r="D241" t="s">
        <v>177</v>
      </c>
      <c r="E241">
        <v>1565.28</v>
      </c>
    </row>
    <row r="242" spans="1:5" x14ac:dyDescent="0.25">
      <c r="A242" s="1">
        <v>42826</v>
      </c>
      <c r="B242">
        <v>110</v>
      </c>
      <c r="C242">
        <v>3069</v>
      </c>
      <c r="D242" t="s">
        <v>178</v>
      </c>
      <c r="E242">
        <v>1569</v>
      </c>
    </row>
    <row r="243" spans="1:5" x14ac:dyDescent="0.25">
      <c r="A243" s="1">
        <v>42826</v>
      </c>
      <c r="B243">
        <v>100</v>
      </c>
      <c r="C243">
        <v>4546</v>
      </c>
      <c r="D243" t="s">
        <v>52</v>
      </c>
      <c r="E243">
        <v>1569.58</v>
      </c>
    </row>
    <row r="244" spans="1:5" x14ac:dyDescent="0.25">
      <c r="A244" s="1">
        <v>42826</v>
      </c>
      <c r="B244">
        <v>110</v>
      </c>
      <c r="C244">
        <v>5424</v>
      </c>
      <c r="D244" t="s">
        <v>179</v>
      </c>
      <c r="E244">
        <v>1571.53</v>
      </c>
    </row>
    <row r="245" spans="1:5" x14ac:dyDescent="0.25">
      <c r="A245" s="1">
        <v>42826</v>
      </c>
      <c r="B245">
        <v>110</v>
      </c>
      <c r="C245">
        <v>6698</v>
      </c>
      <c r="D245" t="s">
        <v>52</v>
      </c>
      <c r="E245">
        <v>1571.76</v>
      </c>
    </row>
    <row r="246" spans="1:5" x14ac:dyDescent="0.25">
      <c r="A246" s="1">
        <v>42826</v>
      </c>
      <c r="B246">
        <v>110</v>
      </c>
      <c r="C246">
        <v>4965</v>
      </c>
      <c r="D246" t="s">
        <v>52</v>
      </c>
      <c r="E246">
        <v>1579.84</v>
      </c>
    </row>
    <row r="247" spans="1:5" x14ac:dyDescent="0.25">
      <c r="A247" s="1">
        <v>42826</v>
      </c>
      <c r="B247">
        <v>110</v>
      </c>
      <c r="C247">
        <v>6818</v>
      </c>
      <c r="D247" t="s">
        <v>52</v>
      </c>
      <c r="E247">
        <v>1582.24</v>
      </c>
    </row>
    <row r="248" spans="1:5" x14ac:dyDescent="0.25">
      <c r="A248" s="1">
        <v>42826</v>
      </c>
      <c r="B248">
        <v>110</v>
      </c>
      <c r="C248">
        <v>4298</v>
      </c>
      <c r="D248" t="s">
        <v>180</v>
      </c>
      <c r="E248">
        <v>1583.68</v>
      </c>
    </row>
    <row r="249" spans="1:5" x14ac:dyDescent="0.25">
      <c r="A249" s="1">
        <v>42826</v>
      </c>
      <c r="B249">
        <v>110</v>
      </c>
      <c r="C249">
        <v>4215</v>
      </c>
      <c r="D249" t="s">
        <v>52</v>
      </c>
      <c r="E249">
        <v>1585.84</v>
      </c>
    </row>
    <row r="250" spans="1:5" x14ac:dyDescent="0.25">
      <c r="A250" s="1">
        <v>42826</v>
      </c>
      <c r="B250">
        <v>110</v>
      </c>
      <c r="C250">
        <v>3663</v>
      </c>
      <c r="D250" t="s">
        <v>52</v>
      </c>
      <c r="E250">
        <v>1587.04</v>
      </c>
    </row>
    <row r="251" spans="1:5" x14ac:dyDescent="0.25">
      <c r="A251" s="1">
        <v>42826</v>
      </c>
      <c r="B251">
        <v>110</v>
      </c>
      <c r="C251">
        <v>1663</v>
      </c>
      <c r="D251" t="s">
        <v>181</v>
      </c>
      <c r="E251">
        <v>1587.36</v>
      </c>
    </row>
    <row r="252" spans="1:5" x14ac:dyDescent="0.25">
      <c r="A252" s="1">
        <v>42826</v>
      </c>
      <c r="B252">
        <v>110</v>
      </c>
      <c r="C252">
        <v>6072</v>
      </c>
      <c r="D252" t="s">
        <v>174</v>
      </c>
      <c r="E252">
        <v>1590</v>
      </c>
    </row>
    <row r="253" spans="1:5" x14ac:dyDescent="0.25">
      <c r="A253" s="1">
        <v>42826</v>
      </c>
      <c r="B253">
        <v>100</v>
      </c>
      <c r="C253">
        <v>2484</v>
      </c>
      <c r="D253" t="s">
        <v>52</v>
      </c>
      <c r="E253">
        <v>1594.42</v>
      </c>
    </row>
    <row r="254" spans="1:5" x14ac:dyDescent="0.25">
      <c r="A254" s="1">
        <v>42826</v>
      </c>
      <c r="B254">
        <v>100</v>
      </c>
      <c r="C254">
        <v>878</v>
      </c>
      <c r="D254" t="s">
        <v>52</v>
      </c>
      <c r="E254">
        <v>1594.46</v>
      </c>
    </row>
    <row r="255" spans="1:5" x14ac:dyDescent="0.25">
      <c r="A255" s="1">
        <v>42826</v>
      </c>
      <c r="B255">
        <v>100</v>
      </c>
      <c r="C255">
        <v>6408</v>
      </c>
      <c r="D255" t="s">
        <v>182</v>
      </c>
      <c r="E255">
        <v>1598.52</v>
      </c>
    </row>
    <row r="256" spans="1:5" x14ac:dyDescent="0.25">
      <c r="A256" s="1">
        <v>42826</v>
      </c>
      <c r="B256">
        <v>110</v>
      </c>
      <c r="C256">
        <v>2290</v>
      </c>
      <c r="D256" t="s">
        <v>52</v>
      </c>
      <c r="E256">
        <v>1599.22</v>
      </c>
    </row>
    <row r="257" spans="1:5" x14ac:dyDescent="0.25">
      <c r="A257" s="1">
        <v>42826</v>
      </c>
      <c r="B257">
        <v>110</v>
      </c>
      <c r="C257">
        <v>6112</v>
      </c>
      <c r="D257" t="s">
        <v>183</v>
      </c>
      <c r="E257">
        <v>1600</v>
      </c>
    </row>
    <row r="258" spans="1:5" x14ac:dyDescent="0.25">
      <c r="A258" s="1">
        <v>42826</v>
      </c>
      <c r="B258">
        <v>109</v>
      </c>
      <c r="C258">
        <v>763</v>
      </c>
      <c r="D258" t="s">
        <v>14</v>
      </c>
      <c r="E258">
        <v>1600</v>
      </c>
    </row>
    <row r="259" spans="1:5" x14ac:dyDescent="0.25">
      <c r="A259" s="1">
        <v>42826</v>
      </c>
      <c r="B259">
        <v>110</v>
      </c>
      <c r="C259">
        <v>776</v>
      </c>
      <c r="D259" t="s">
        <v>184</v>
      </c>
      <c r="E259">
        <v>1602.58</v>
      </c>
    </row>
    <row r="260" spans="1:5" x14ac:dyDescent="0.25">
      <c r="A260" s="1">
        <v>42826</v>
      </c>
      <c r="B260">
        <v>100</v>
      </c>
      <c r="C260">
        <v>6994</v>
      </c>
      <c r="D260" t="s">
        <v>52</v>
      </c>
      <c r="E260">
        <v>1604.36</v>
      </c>
    </row>
    <row r="261" spans="1:5" x14ac:dyDescent="0.25">
      <c r="A261" s="1">
        <v>42826</v>
      </c>
      <c r="B261">
        <v>100</v>
      </c>
      <c r="C261">
        <v>5374</v>
      </c>
      <c r="D261" t="s">
        <v>52</v>
      </c>
      <c r="E261">
        <v>1608.08</v>
      </c>
    </row>
    <row r="262" spans="1:5" x14ac:dyDescent="0.25">
      <c r="A262" s="1">
        <v>42826</v>
      </c>
      <c r="B262">
        <v>110</v>
      </c>
      <c r="C262">
        <v>816</v>
      </c>
      <c r="D262" t="s">
        <v>52</v>
      </c>
      <c r="E262">
        <v>1608.4</v>
      </c>
    </row>
    <row r="263" spans="1:5" x14ac:dyDescent="0.25">
      <c r="A263" s="1">
        <v>42826</v>
      </c>
      <c r="B263">
        <v>110</v>
      </c>
      <c r="C263">
        <v>507</v>
      </c>
      <c r="D263" t="s">
        <v>52</v>
      </c>
      <c r="E263">
        <v>1611</v>
      </c>
    </row>
    <row r="264" spans="1:5" x14ac:dyDescent="0.25">
      <c r="A264" s="1">
        <v>42826</v>
      </c>
      <c r="B264">
        <v>100</v>
      </c>
      <c r="C264">
        <v>3029</v>
      </c>
      <c r="D264" t="s">
        <v>52</v>
      </c>
      <c r="E264">
        <v>1613.48</v>
      </c>
    </row>
    <row r="265" spans="1:5" x14ac:dyDescent="0.25">
      <c r="A265" s="1">
        <v>42826</v>
      </c>
      <c r="B265">
        <v>110</v>
      </c>
      <c r="C265">
        <v>4860</v>
      </c>
      <c r="D265" t="s">
        <v>52</v>
      </c>
      <c r="E265">
        <v>1613.84</v>
      </c>
    </row>
    <row r="266" spans="1:5" x14ac:dyDescent="0.25">
      <c r="A266" s="1">
        <v>42826</v>
      </c>
      <c r="B266">
        <v>110</v>
      </c>
      <c r="C266">
        <v>2590</v>
      </c>
      <c r="D266" t="s">
        <v>52</v>
      </c>
      <c r="E266">
        <v>1617.22</v>
      </c>
    </row>
    <row r="267" spans="1:5" x14ac:dyDescent="0.25">
      <c r="A267" s="1">
        <v>42826</v>
      </c>
      <c r="B267">
        <v>110</v>
      </c>
      <c r="C267">
        <v>1083</v>
      </c>
      <c r="D267" t="s">
        <v>185</v>
      </c>
      <c r="E267">
        <v>1619.85</v>
      </c>
    </row>
    <row r="268" spans="1:5" x14ac:dyDescent="0.25">
      <c r="A268" s="1">
        <v>42826</v>
      </c>
      <c r="B268">
        <v>110</v>
      </c>
      <c r="C268">
        <v>4199</v>
      </c>
      <c r="D268" t="s">
        <v>52</v>
      </c>
      <c r="E268">
        <v>1621.02</v>
      </c>
    </row>
    <row r="269" spans="1:5" x14ac:dyDescent="0.25">
      <c r="A269" s="1">
        <v>42826</v>
      </c>
      <c r="B269">
        <v>100</v>
      </c>
      <c r="C269">
        <v>1638</v>
      </c>
      <c r="D269" t="s">
        <v>95</v>
      </c>
      <c r="E269">
        <v>1622.36</v>
      </c>
    </row>
    <row r="270" spans="1:5" x14ac:dyDescent="0.25">
      <c r="A270" s="1">
        <v>42826</v>
      </c>
      <c r="B270">
        <v>110</v>
      </c>
      <c r="C270">
        <v>94</v>
      </c>
      <c r="D270" t="s">
        <v>52</v>
      </c>
      <c r="E270">
        <v>1628.19</v>
      </c>
    </row>
    <row r="271" spans="1:5" x14ac:dyDescent="0.25">
      <c r="A271" s="1">
        <v>42826</v>
      </c>
      <c r="B271">
        <v>110</v>
      </c>
      <c r="C271">
        <v>2345</v>
      </c>
      <c r="D271" t="s">
        <v>186</v>
      </c>
      <c r="E271">
        <v>1629.9</v>
      </c>
    </row>
    <row r="272" spans="1:5" x14ac:dyDescent="0.25">
      <c r="A272" s="1">
        <v>42826</v>
      </c>
      <c r="B272">
        <v>110</v>
      </c>
      <c r="C272">
        <v>4885</v>
      </c>
      <c r="D272" t="s">
        <v>52</v>
      </c>
      <c r="E272">
        <v>1638.58</v>
      </c>
    </row>
    <row r="273" spans="1:5" x14ac:dyDescent="0.25">
      <c r="A273" s="1">
        <v>42826</v>
      </c>
      <c r="B273">
        <v>110</v>
      </c>
      <c r="C273">
        <v>3724</v>
      </c>
      <c r="D273" t="s">
        <v>187</v>
      </c>
      <c r="E273">
        <v>1639.35</v>
      </c>
    </row>
    <row r="274" spans="1:5" x14ac:dyDescent="0.25">
      <c r="A274" s="1">
        <v>42826</v>
      </c>
      <c r="B274">
        <v>100</v>
      </c>
      <c r="C274">
        <v>4385</v>
      </c>
      <c r="D274" t="s">
        <v>52</v>
      </c>
      <c r="E274">
        <v>1640.4</v>
      </c>
    </row>
    <row r="275" spans="1:5" x14ac:dyDescent="0.25">
      <c r="A275" s="1">
        <v>42826</v>
      </c>
      <c r="B275">
        <v>110</v>
      </c>
      <c r="C275">
        <v>4855</v>
      </c>
      <c r="D275" t="s">
        <v>95</v>
      </c>
      <c r="E275">
        <v>1644.65</v>
      </c>
    </row>
    <row r="276" spans="1:5" x14ac:dyDescent="0.25">
      <c r="A276" s="1">
        <v>42826</v>
      </c>
      <c r="B276">
        <v>110</v>
      </c>
      <c r="C276">
        <v>1108</v>
      </c>
      <c r="D276" t="s">
        <v>52</v>
      </c>
      <c r="E276">
        <v>1646.14</v>
      </c>
    </row>
    <row r="277" spans="1:5" x14ac:dyDescent="0.25">
      <c r="A277" s="1">
        <v>42826</v>
      </c>
      <c r="B277">
        <v>110</v>
      </c>
      <c r="C277">
        <v>2333</v>
      </c>
      <c r="D277" t="s">
        <v>188</v>
      </c>
      <c r="E277">
        <v>1646.62</v>
      </c>
    </row>
    <row r="278" spans="1:5" x14ac:dyDescent="0.25">
      <c r="A278" s="1">
        <v>42826</v>
      </c>
      <c r="B278">
        <v>110</v>
      </c>
      <c r="C278">
        <v>5701</v>
      </c>
      <c r="D278" t="s">
        <v>52</v>
      </c>
      <c r="E278">
        <v>1648.08</v>
      </c>
    </row>
    <row r="279" spans="1:5" x14ac:dyDescent="0.25">
      <c r="A279" s="1">
        <v>42826</v>
      </c>
      <c r="B279">
        <v>110</v>
      </c>
      <c r="C279">
        <v>769</v>
      </c>
      <c r="D279" t="s">
        <v>189</v>
      </c>
      <c r="E279">
        <v>1650</v>
      </c>
    </row>
    <row r="280" spans="1:5" x14ac:dyDescent="0.25">
      <c r="A280" s="1">
        <v>42826</v>
      </c>
      <c r="B280">
        <v>100</v>
      </c>
      <c r="C280">
        <v>6509</v>
      </c>
      <c r="D280" t="s">
        <v>190</v>
      </c>
      <c r="E280">
        <v>1651.82</v>
      </c>
    </row>
    <row r="281" spans="1:5" x14ac:dyDescent="0.25">
      <c r="A281" s="1">
        <v>42826</v>
      </c>
      <c r="B281">
        <v>100</v>
      </c>
      <c r="C281">
        <v>4738</v>
      </c>
      <c r="D281" t="s">
        <v>191</v>
      </c>
      <c r="E281">
        <v>1655.06</v>
      </c>
    </row>
    <row r="282" spans="1:5" x14ac:dyDescent="0.25">
      <c r="A282" s="1">
        <v>42826</v>
      </c>
      <c r="B282">
        <v>110</v>
      </c>
      <c r="C282">
        <v>4793</v>
      </c>
      <c r="D282" t="s">
        <v>52</v>
      </c>
      <c r="E282">
        <v>1655.98</v>
      </c>
    </row>
    <row r="283" spans="1:5" x14ac:dyDescent="0.25">
      <c r="A283" s="1">
        <v>42826</v>
      </c>
      <c r="B283">
        <v>110</v>
      </c>
      <c r="C283">
        <v>4254</v>
      </c>
      <c r="D283" t="s">
        <v>52</v>
      </c>
      <c r="E283">
        <v>1656.8</v>
      </c>
    </row>
    <row r="284" spans="1:5" x14ac:dyDescent="0.25">
      <c r="A284" s="1">
        <v>42826</v>
      </c>
      <c r="B284">
        <v>110</v>
      </c>
      <c r="C284">
        <v>3849</v>
      </c>
      <c r="D284" t="s">
        <v>52</v>
      </c>
      <c r="E284">
        <v>1657.1</v>
      </c>
    </row>
    <row r="285" spans="1:5" x14ac:dyDescent="0.25">
      <c r="A285" s="1">
        <v>42826</v>
      </c>
      <c r="B285">
        <v>110</v>
      </c>
      <c r="C285">
        <v>4889</v>
      </c>
      <c r="D285" t="s">
        <v>52</v>
      </c>
      <c r="E285">
        <v>1668.08</v>
      </c>
    </row>
    <row r="286" spans="1:5" x14ac:dyDescent="0.25">
      <c r="A286" s="1">
        <v>42826</v>
      </c>
      <c r="B286">
        <v>110</v>
      </c>
      <c r="C286">
        <v>5541</v>
      </c>
      <c r="D286" t="s">
        <v>52</v>
      </c>
      <c r="E286">
        <v>1668.18</v>
      </c>
    </row>
    <row r="287" spans="1:5" x14ac:dyDescent="0.25">
      <c r="A287" s="1">
        <v>42826</v>
      </c>
      <c r="B287">
        <v>100</v>
      </c>
      <c r="C287">
        <v>6835</v>
      </c>
      <c r="D287" t="s">
        <v>192</v>
      </c>
      <c r="E287">
        <v>1668.3</v>
      </c>
    </row>
    <row r="288" spans="1:5" x14ac:dyDescent="0.25">
      <c r="A288" s="1">
        <v>42826</v>
      </c>
      <c r="B288">
        <v>110</v>
      </c>
      <c r="C288">
        <v>6531</v>
      </c>
      <c r="D288" t="s">
        <v>52</v>
      </c>
      <c r="E288">
        <v>1674.06</v>
      </c>
    </row>
    <row r="289" spans="1:5" x14ac:dyDescent="0.25">
      <c r="A289" s="1">
        <v>42826</v>
      </c>
      <c r="B289">
        <v>110</v>
      </c>
      <c r="C289">
        <v>1576</v>
      </c>
      <c r="D289" t="s">
        <v>193</v>
      </c>
      <c r="E289">
        <v>1676.17</v>
      </c>
    </row>
    <row r="290" spans="1:5" x14ac:dyDescent="0.25">
      <c r="A290" s="1">
        <v>42826</v>
      </c>
      <c r="B290">
        <v>110</v>
      </c>
      <c r="C290">
        <v>6050</v>
      </c>
      <c r="D290" t="s">
        <v>194</v>
      </c>
      <c r="E290">
        <v>1678.49</v>
      </c>
    </row>
    <row r="291" spans="1:5" x14ac:dyDescent="0.25">
      <c r="A291" s="1">
        <v>42826</v>
      </c>
      <c r="B291">
        <v>100</v>
      </c>
      <c r="C291">
        <v>4754</v>
      </c>
      <c r="D291" t="s">
        <v>195</v>
      </c>
      <c r="E291">
        <v>1688.9</v>
      </c>
    </row>
    <row r="292" spans="1:5" x14ac:dyDescent="0.25">
      <c r="A292" s="1">
        <v>42826</v>
      </c>
      <c r="B292">
        <v>110</v>
      </c>
      <c r="C292">
        <v>154</v>
      </c>
      <c r="D292" t="s">
        <v>52</v>
      </c>
      <c r="E292">
        <v>1688.92</v>
      </c>
    </row>
    <row r="293" spans="1:5" x14ac:dyDescent="0.25">
      <c r="A293" s="1">
        <v>42826</v>
      </c>
      <c r="B293">
        <v>110</v>
      </c>
      <c r="C293">
        <v>474</v>
      </c>
      <c r="D293" t="s">
        <v>52</v>
      </c>
      <c r="E293">
        <v>1688.92</v>
      </c>
    </row>
    <row r="294" spans="1:5" x14ac:dyDescent="0.25">
      <c r="A294" s="1">
        <v>42826</v>
      </c>
      <c r="B294">
        <v>110</v>
      </c>
      <c r="C294">
        <v>4066</v>
      </c>
      <c r="D294" t="s">
        <v>52</v>
      </c>
      <c r="E294">
        <v>1688.92</v>
      </c>
    </row>
    <row r="295" spans="1:5" x14ac:dyDescent="0.25">
      <c r="A295" s="1">
        <v>42826</v>
      </c>
      <c r="B295">
        <v>110</v>
      </c>
      <c r="C295">
        <v>6763</v>
      </c>
      <c r="D295" t="s">
        <v>52</v>
      </c>
      <c r="E295">
        <v>1688.92</v>
      </c>
    </row>
    <row r="296" spans="1:5" x14ac:dyDescent="0.25">
      <c r="A296" s="1">
        <v>42826</v>
      </c>
      <c r="B296">
        <v>100</v>
      </c>
      <c r="C296">
        <v>857</v>
      </c>
      <c r="D296" t="s">
        <v>52</v>
      </c>
      <c r="E296">
        <v>1688.92</v>
      </c>
    </row>
    <row r="297" spans="1:5" x14ac:dyDescent="0.25">
      <c r="A297" s="1">
        <v>42826</v>
      </c>
      <c r="B297">
        <v>110</v>
      </c>
      <c r="C297">
        <v>4230</v>
      </c>
      <c r="D297" t="s">
        <v>52</v>
      </c>
      <c r="E297">
        <v>1688.92</v>
      </c>
    </row>
    <row r="298" spans="1:5" x14ac:dyDescent="0.25">
      <c r="A298" s="1">
        <v>42826</v>
      </c>
      <c r="B298">
        <v>100</v>
      </c>
      <c r="C298">
        <v>6529</v>
      </c>
      <c r="D298" t="s">
        <v>52</v>
      </c>
      <c r="E298">
        <v>1688.92</v>
      </c>
    </row>
    <row r="299" spans="1:5" x14ac:dyDescent="0.25">
      <c r="A299" s="1">
        <v>42826</v>
      </c>
      <c r="B299">
        <v>110</v>
      </c>
      <c r="C299">
        <v>7194</v>
      </c>
      <c r="D299" t="s">
        <v>52</v>
      </c>
      <c r="E299">
        <v>1688.92</v>
      </c>
    </row>
    <row r="300" spans="1:5" x14ac:dyDescent="0.25">
      <c r="A300" s="1">
        <v>42826</v>
      </c>
      <c r="B300">
        <v>100</v>
      </c>
      <c r="C300">
        <v>3441</v>
      </c>
      <c r="D300" t="s">
        <v>52</v>
      </c>
      <c r="E300">
        <v>1688.92</v>
      </c>
    </row>
    <row r="301" spans="1:5" x14ac:dyDescent="0.25">
      <c r="A301" s="1">
        <v>42826</v>
      </c>
      <c r="B301">
        <v>110</v>
      </c>
      <c r="C301">
        <v>6305</v>
      </c>
      <c r="D301" t="s">
        <v>52</v>
      </c>
      <c r="E301">
        <v>1688.92</v>
      </c>
    </row>
    <row r="302" spans="1:5" x14ac:dyDescent="0.25">
      <c r="A302" s="1">
        <v>42826</v>
      </c>
      <c r="B302">
        <v>110</v>
      </c>
      <c r="C302">
        <v>747</v>
      </c>
      <c r="D302" t="s">
        <v>52</v>
      </c>
      <c r="E302">
        <v>1688.92</v>
      </c>
    </row>
    <row r="303" spans="1:5" x14ac:dyDescent="0.25">
      <c r="A303" s="1">
        <v>42826</v>
      </c>
      <c r="B303">
        <v>100</v>
      </c>
      <c r="C303">
        <v>630</v>
      </c>
      <c r="D303" t="s">
        <v>52</v>
      </c>
      <c r="E303">
        <v>1688.92</v>
      </c>
    </row>
    <row r="304" spans="1:5" x14ac:dyDescent="0.25">
      <c r="A304" s="1">
        <v>42826</v>
      </c>
      <c r="B304">
        <v>110</v>
      </c>
      <c r="C304">
        <v>6497</v>
      </c>
      <c r="D304" t="s">
        <v>52</v>
      </c>
      <c r="E304">
        <v>1688.92</v>
      </c>
    </row>
    <row r="305" spans="1:5" x14ac:dyDescent="0.25">
      <c r="A305" s="1">
        <v>42826</v>
      </c>
      <c r="B305">
        <v>100</v>
      </c>
      <c r="C305">
        <v>1167</v>
      </c>
      <c r="D305" t="s">
        <v>52</v>
      </c>
      <c r="E305">
        <v>1688.92</v>
      </c>
    </row>
    <row r="306" spans="1:5" x14ac:dyDescent="0.25">
      <c r="A306" s="1">
        <v>42826</v>
      </c>
      <c r="B306">
        <v>110</v>
      </c>
      <c r="C306">
        <v>3283</v>
      </c>
      <c r="D306" t="s">
        <v>52</v>
      </c>
      <c r="E306">
        <v>1689.42</v>
      </c>
    </row>
    <row r="307" spans="1:5" x14ac:dyDescent="0.25">
      <c r="A307" s="1">
        <v>42826</v>
      </c>
      <c r="B307">
        <v>110</v>
      </c>
      <c r="C307">
        <v>499</v>
      </c>
      <c r="D307" t="s">
        <v>21</v>
      </c>
      <c r="E307">
        <v>1692</v>
      </c>
    </row>
    <row r="308" spans="1:5" x14ac:dyDescent="0.25">
      <c r="A308" s="1">
        <v>42826</v>
      </c>
      <c r="B308">
        <v>110</v>
      </c>
      <c r="C308">
        <v>3700</v>
      </c>
      <c r="D308" t="s">
        <v>196</v>
      </c>
      <c r="E308">
        <v>1694.08</v>
      </c>
    </row>
    <row r="309" spans="1:5" x14ac:dyDescent="0.25">
      <c r="A309" s="1">
        <v>42826</v>
      </c>
      <c r="B309">
        <v>110</v>
      </c>
      <c r="C309">
        <v>5295</v>
      </c>
      <c r="D309" t="s">
        <v>197</v>
      </c>
      <c r="E309">
        <v>1694.16</v>
      </c>
    </row>
    <row r="310" spans="1:5" x14ac:dyDescent="0.25">
      <c r="A310" s="1">
        <v>42826</v>
      </c>
      <c r="B310">
        <v>110</v>
      </c>
      <c r="C310">
        <v>2130</v>
      </c>
      <c r="D310" t="s">
        <v>198</v>
      </c>
      <c r="E310">
        <v>1694.57</v>
      </c>
    </row>
    <row r="311" spans="1:5" x14ac:dyDescent="0.25">
      <c r="A311" s="1">
        <v>42826</v>
      </c>
      <c r="B311">
        <v>100</v>
      </c>
      <c r="C311">
        <v>4776</v>
      </c>
      <c r="D311" t="s">
        <v>199</v>
      </c>
      <c r="E311">
        <v>1707.24</v>
      </c>
    </row>
    <row r="312" spans="1:5" x14ac:dyDescent="0.25">
      <c r="A312" s="1">
        <v>42826</v>
      </c>
      <c r="B312">
        <v>101</v>
      </c>
      <c r="C312">
        <v>2113</v>
      </c>
      <c r="D312" t="s">
        <v>23</v>
      </c>
      <c r="E312">
        <v>1707.8</v>
      </c>
    </row>
    <row r="313" spans="1:5" x14ac:dyDescent="0.25">
      <c r="A313" s="1">
        <v>42826</v>
      </c>
      <c r="B313">
        <v>110</v>
      </c>
      <c r="C313">
        <v>6504</v>
      </c>
      <c r="D313" t="s">
        <v>194</v>
      </c>
      <c r="E313">
        <v>1708.53</v>
      </c>
    </row>
    <row r="314" spans="1:5" x14ac:dyDescent="0.25">
      <c r="A314" s="1">
        <v>42826</v>
      </c>
      <c r="B314">
        <v>100</v>
      </c>
      <c r="C314">
        <v>6965</v>
      </c>
      <c r="D314" t="s">
        <v>52</v>
      </c>
      <c r="E314">
        <v>1709.04</v>
      </c>
    </row>
    <row r="315" spans="1:5" x14ac:dyDescent="0.25">
      <c r="A315" s="1">
        <v>42826</v>
      </c>
      <c r="B315">
        <v>110</v>
      </c>
      <c r="C315">
        <v>2003</v>
      </c>
      <c r="D315" t="s">
        <v>95</v>
      </c>
      <c r="E315">
        <v>1709.17</v>
      </c>
    </row>
    <row r="316" spans="1:5" x14ac:dyDescent="0.25">
      <c r="A316" s="1">
        <v>42826</v>
      </c>
      <c r="B316">
        <v>110</v>
      </c>
      <c r="C316">
        <v>5671</v>
      </c>
      <c r="D316" t="s">
        <v>200</v>
      </c>
      <c r="E316">
        <v>1712.07</v>
      </c>
    </row>
    <row r="317" spans="1:5" x14ac:dyDescent="0.25">
      <c r="A317" s="1">
        <v>42826</v>
      </c>
      <c r="B317">
        <v>110</v>
      </c>
      <c r="C317">
        <v>1565</v>
      </c>
      <c r="D317" t="s">
        <v>110</v>
      </c>
      <c r="E317">
        <v>1712.58</v>
      </c>
    </row>
    <row r="318" spans="1:5" x14ac:dyDescent="0.25">
      <c r="A318" s="1">
        <v>42826</v>
      </c>
      <c r="B318">
        <v>110</v>
      </c>
      <c r="C318">
        <v>1206</v>
      </c>
      <c r="D318" t="s">
        <v>201</v>
      </c>
      <c r="E318">
        <v>1713.84</v>
      </c>
    </row>
    <row r="319" spans="1:5" x14ac:dyDescent="0.25">
      <c r="A319" s="1">
        <v>42826</v>
      </c>
      <c r="B319">
        <v>110</v>
      </c>
      <c r="C319">
        <v>698</v>
      </c>
      <c r="D319" t="s">
        <v>202</v>
      </c>
      <c r="E319">
        <v>1715.02</v>
      </c>
    </row>
    <row r="320" spans="1:5" x14ac:dyDescent="0.25">
      <c r="A320" s="1">
        <v>42826</v>
      </c>
      <c r="B320">
        <v>110</v>
      </c>
      <c r="C320">
        <v>796</v>
      </c>
      <c r="D320" t="s">
        <v>52</v>
      </c>
      <c r="E320">
        <v>1718.96</v>
      </c>
    </row>
    <row r="321" spans="1:5" x14ac:dyDescent="0.25">
      <c r="A321" s="1">
        <v>42826</v>
      </c>
      <c r="B321">
        <v>110</v>
      </c>
      <c r="C321">
        <v>4163</v>
      </c>
      <c r="D321" t="s">
        <v>203</v>
      </c>
      <c r="E321">
        <v>1719.97</v>
      </c>
    </row>
    <row r="322" spans="1:5" x14ac:dyDescent="0.25">
      <c r="A322" s="1">
        <v>42826</v>
      </c>
      <c r="B322">
        <v>100</v>
      </c>
      <c r="C322">
        <v>1445</v>
      </c>
      <c r="D322" t="s">
        <v>204</v>
      </c>
      <c r="E322">
        <v>1721.82</v>
      </c>
    </row>
    <row r="323" spans="1:5" x14ac:dyDescent="0.25">
      <c r="A323" s="1">
        <v>42826</v>
      </c>
      <c r="B323">
        <v>110</v>
      </c>
      <c r="C323">
        <v>5138</v>
      </c>
      <c r="D323" t="s">
        <v>52</v>
      </c>
      <c r="E323">
        <v>1724.36</v>
      </c>
    </row>
    <row r="324" spans="1:5" x14ac:dyDescent="0.25">
      <c r="A324" s="1">
        <v>42826</v>
      </c>
      <c r="B324">
        <v>100</v>
      </c>
      <c r="C324">
        <v>3993</v>
      </c>
      <c r="D324" t="s">
        <v>205</v>
      </c>
      <c r="E324">
        <v>1725.33</v>
      </c>
    </row>
    <row r="325" spans="1:5" x14ac:dyDescent="0.25">
      <c r="A325" s="1">
        <v>42826</v>
      </c>
      <c r="B325">
        <v>100</v>
      </c>
      <c r="C325">
        <v>6413</v>
      </c>
      <c r="D325" t="s">
        <v>190</v>
      </c>
      <c r="E325">
        <v>1725.6</v>
      </c>
    </row>
    <row r="326" spans="1:5" x14ac:dyDescent="0.25">
      <c r="A326" s="1">
        <v>42826</v>
      </c>
      <c r="B326">
        <v>110</v>
      </c>
      <c r="C326">
        <v>6161</v>
      </c>
      <c r="D326" t="s">
        <v>206</v>
      </c>
      <c r="E326">
        <v>1729.68</v>
      </c>
    </row>
    <row r="327" spans="1:5" x14ac:dyDescent="0.25">
      <c r="A327" s="1">
        <v>42826</v>
      </c>
      <c r="B327">
        <v>110</v>
      </c>
      <c r="C327">
        <v>3964</v>
      </c>
      <c r="D327" t="s">
        <v>207</v>
      </c>
      <c r="E327">
        <v>1731.19</v>
      </c>
    </row>
    <row r="328" spans="1:5" x14ac:dyDescent="0.25">
      <c r="A328" s="1">
        <v>42826</v>
      </c>
      <c r="B328">
        <v>110</v>
      </c>
      <c r="C328">
        <v>910</v>
      </c>
      <c r="D328" t="s">
        <v>52</v>
      </c>
      <c r="E328">
        <v>1736.33</v>
      </c>
    </row>
    <row r="329" spans="1:5" x14ac:dyDescent="0.25">
      <c r="A329" s="1">
        <v>42826</v>
      </c>
      <c r="B329">
        <v>101</v>
      </c>
      <c r="C329">
        <v>2677</v>
      </c>
      <c r="D329" t="s">
        <v>5</v>
      </c>
      <c r="E329">
        <v>1737.84</v>
      </c>
    </row>
    <row r="330" spans="1:5" x14ac:dyDescent="0.25">
      <c r="A330" s="1">
        <v>42826</v>
      </c>
      <c r="B330">
        <v>110</v>
      </c>
      <c r="C330">
        <v>5353</v>
      </c>
      <c r="D330" t="s">
        <v>52</v>
      </c>
      <c r="E330">
        <v>1740.98</v>
      </c>
    </row>
    <row r="331" spans="1:5" x14ac:dyDescent="0.25">
      <c r="A331" s="1">
        <v>42826</v>
      </c>
      <c r="B331">
        <v>110</v>
      </c>
      <c r="C331">
        <v>2057</v>
      </c>
      <c r="D331" t="s">
        <v>208</v>
      </c>
      <c r="E331">
        <v>1745.35</v>
      </c>
    </row>
    <row r="332" spans="1:5" x14ac:dyDescent="0.25">
      <c r="A332" s="1">
        <v>42826</v>
      </c>
      <c r="B332">
        <v>110</v>
      </c>
      <c r="C332">
        <v>3392</v>
      </c>
      <c r="D332" t="s">
        <v>52</v>
      </c>
      <c r="E332">
        <v>1746.4</v>
      </c>
    </row>
    <row r="333" spans="1:5" x14ac:dyDescent="0.25">
      <c r="A333" s="1">
        <v>42826</v>
      </c>
      <c r="B333">
        <v>110</v>
      </c>
      <c r="C333">
        <v>2961</v>
      </c>
      <c r="D333" t="s">
        <v>209</v>
      </c>
      <c r="E333">
        <v>1748.25</v>
      </c>
    </row>
    <row r="334" spans="1:5" x14ac:dyDescent="0.25">
      <c r="A334" s="1">
        <v>42826</v>
      </c>
      <c r="B334">
        <v>110</v>
      </c>
      <c r="C334">
        <v>4205</v>
      </c>
      <c r="D334" t="s">
        <v>210</v>
      </c>
      <c r="E334">
        <v>1754.65</v>
      </c>
    </row>
    <row r="335" spans="1:5" x14ac:dyDescent="0.25">
      <c r="A335" s="1">
        <v>42826</v>
      </c>
      <c r="B335">
        <v>110</v>
      </c>
      <c r="C335">
        <v>5635</v>
      </c>
      <c r="D335" t="s">
        <v>211</v>
      </c>
      <c r="E335">
        <v>1759.26</v>
      </c>
    </row>
    <row r="336" spans="1:5" x14ac:dyDescent="0.25">
      <c r="A336" s="1">
        <v>42826</v>
      </c>
      <c r="B336">
        <v>110</v>
      </c>
      <c r="C336">
        <v>3996</v>
      </c>
      <c r="D336" t="s">
        <v>212</v>
      </c>
      <c r="E336">
        <v>1761.8</v>
      </c>
    </row>
    <row r="337" spans="1:5" x14ac:dyDescent="0.25">
      <c r="A337" s="1">
        <v>42826</v>
      </c>
      <c r="B337">
        <v>100</v>
      </c>
      <c r="C337">
        <v>3389</v>
      </c>
      <c r="D337" t="s">
        <v>52</v>
      </c>
      <c r="E337">
        <v>1764.52</v>
      </c>
    </row>
    <row r="338" spans="1:5" x14ac:dyDescent="0.25">
      <c r="A338" s="1">
        <v>42826</v>
      </c>
      <c r="B338">
        <v>110</v>
      </c>
      <c r="C338">
        <v>2945</v>
      </c>
      <c r="D338" t="s">
        <v>52</v>
      </c>
      <c r="E338">
        <v>1764.66</v>
      </c>
    </row>
    <row r="339" spans="1:5" x14ac:dyDescent="0.25">
      <c r="A339" s="1">
        <v>42826</v>
      </c>
      <c r="B339">
        <v>110</v>
      </c>
      <c r="C339">
        <v>3862</v>
      </c>
      <c r="D339" t="s">
        <v>52</v>
      </c>
      <c r="E339">
        <v>1766.44</v>
      </c>
    </row>
    <row r="340" spans="1:5" x14ac:dyDescent="0.25">
      <c r="A340" s="1">
        <v>42826</v>
      </c>
      <c r="B340">
        <v>110</v>
      </c>
      <c r="C340">
        <v>5216</v>
      </c>
      <c r="D340" t="s">
        <v>213</v>
      </c>
      <c r="E340">
        <v>1766.52</v>
      </c>
    </row>
    <row r="341" spans="1:5" x14ac:dyDescent="0.25">
      <c r="A341" s="1">
        <v>42826</v>
      </c>
      <c r="B341">
        <v>100</v>
      </c>
      <c r="C341">
        <v>1574</v>
      </c>
      <c r="D341" t="s">
        <v>214</v>
      </c>
      <c r="E341">
        <v>1767.15</v>
      </c>
    </row>
    <row r="342" spans="1:5" x14ac:dyDescent="0.25">
      <c r="A342" s="1">
        <v>42826</v>
      </c>
      <c r="B342">
        <v>110</v>
      </c>
      <c r="C342">
        <v>4120</v>
      </c>
      <c r="D342" t="s">
        <v>215</v>
      </c>
      <c r="E342">
        <v>1771.3</v>
      </c>
    </row>
    <row r="343" spans="1:5" x14ac:dyDescent="0.25">
      <c r="A343" s="1">
        <v>42826</v>
      </c>
      <c r="B343">
        <v>100</v>
      </c>
      <c r="C343">
        <v>2038</v>
      </c>
      <c r="D343" t="s">
        <v>216</v>
      </c>
      <c r="E343">
        <v>1772.53</v>
      </c>
    </row>
    <row r="344" spans="1:5" x14ac:dyDescent="0.25">
      <c r="A344" s="1">
        <v>42826</v>
      </c>
      <c r="B344">
        <v>110</v>
      </c>
      <c r="C344">
        <v>1086</v>
      </c>
      <c r="D344" t="s">
        <v>217</v>
      </c>
      <c r="E344">
        <v>1773.13</v>
      </c>
    </row>
    <row r="345" spans="1:5" x14ac:dyDescent="0.25">
      <c r="A345" s="1">
        <v>42826</v>
      </c>
      <c r="B345">
        <v>110</v>
      </c>
      <c r="C345">
        <v>4819</v>
      </c>
      <c r="D345" t="s">
        <v>52</v>
      </c>
      <c r="E345">
        <v>1774.12</v>
      </c>
    </row>
    <row r="346" spans="1:5" x14ac:dyDescent="0.25">
      <c r="A346" s="1">
        <v>42826</v>
      </c>
      <c r="B346">
        <v>100</v>
      </c>
      <c r="C346">
        <v>4044</v>
      </c>
      <c r="D346" t="s">
        <v>52</v>
      </c>
      <c r="E346">
        <v>1775</v>
      </c>
    </row>
    <row r="347" spans="1:5" x14ac:dyDescent="0.25">
      <c r="A347" s="1">
        <v>42826</v>
      </c>
      <c r="B347">
        <v>110</v>
      </c>
      <c r="C347">
        <v>3390</v>
      </c>
      <c r="D347" t="s">
        <v>218</v>
      </c>
      <c r="E347">
        <v>1781.07</v>
      </c>
    </row>
    <row r="348" spans="1:5" x14ac:dyDescent="0.25">
      <c r="A348" s="1">
        <v>42826</v>
      </c>
      <c r="B348">
        <v>110</v>
      </c>
      <c r="C348">
        <v>590</v>
      </c>
      <c r="D348" t="s">
        <v>52</v>
      </c>
      <c r="E348">
        <v>1784.19</v>
      </c>
    </row>
    <row r="349" spans="1:5" x14ac:dyDescent="0.25">
      <c r="A349" s="1">
        <v>42826</v>
      </c>
      <c r="B349">
        <v>100</v>
      </c>
      <c r="C349">
        <v>1745</v>
      </c>
      <c r="D349" t="s">
        <v>52</v>
      </c>
      <c r="E349">
        <v>1788.44</v>
      </c>
    </row>
    <row r="350" spans="1:5" x14ac:dyDescent="0.25">
      <c r="A350" s="1">
        <v>42826</v>
      </c>
      <c r="B350">
        <v>100</v>
      </c>
      <c r="C350">
        <v>3407</v>
      </c>
      <c r="D350" t="s">
        <v>18</v>
      </c>
      <c r="E350">
        <v>1789.8</v>
      </c>
    </row>
    <row r="351" spans="1:5" x14ac:dyDescent="0.25">
      <c r="A351" s="1">
        <v>42826</v>
      </c>
      <c r="B351">
        <v>110</v>
      </c>
      <c r="C351">
        <v>1580</v>
      </c>
      <c r="D351" t="s">
        <v>219</v>
      </c>
      <c r="E351">
        <v>1792.2</v>
      </c>
    </row>
    <row r="352" spans="1:5" x14ac:dyDescent="0.25">
      <c r="A352" s="1">
        <v>42826</v>
      </c>
      <c r="B352">
        <v>110</v>
      </c>
      <c r="C352">
        <v>2136</v>
      </c>
      <c r="D352" t="s">
        <v>52</v>
      </c>
      <c r="E352">
        <v>1798.1</v>
      </c>
    </row>
    <row r="353" spans="1:5" x14ac:dyDescent="0.25">
      <c r="A353" s="1">
        <v>42826</v>
      </c>
      <c r="B353">
        <v>109</v>
      </c>
      <c r="C353">
        <v>1016</v>
      </c>
      <c r="D353" t="s">
        <v>14</v>
      </c>
      <c r="E353">
        <v>1800</v>
      </c>
    </row>
    <row r="354" spans="1:5" x14ac:dyDescent="0.25">
      <c r="A354" s="1">
        <v>42826</v>
      </c>
      <c r="B354">
        <v>110</v>
      </c>
      <c r="C354">
        <v>7277</v>
      </c>
      <c r="D354" t="s">
        <v>220</v>
      </c>
      <c r="E354">
        <v>1809.58</v>
      </c>
    </row>
    <row r="355" spans="1:5" x14ac:dyDescent="0.25">
      <c r="A355" s="1">
        <v>42826</v>
      </c>
      <c r="B355">
        <v>110</v>
      </c>
      <c r="C355">
        <v>5126</v>
      </c>
      <c r="D355" t="s">
        <v>52</v>
      </c>
      <c r="E355">
        <v>1813.12</v>
      </c>
    </row>
    <row r="356" spans="1:5" x14ac:dyDescent="0.25">
      <c r="A356" s="1">
        <v>42826</v>
      </c>
      <c r="B356">
        <v>110</v>
      </c>
      <c r="C356">
        <v>3469</v>
      </c>
      <c r="D356" t="s">
        <v>221</v>
      </c>
      <c r="E356">
        <v>1813.84</v>
      </c>
    </row>
    <row r="357" spans="1:5" x14ac:dyDescent="0.25">
      <c r="A357" s="1">
        <v>42826</v>
      </c>
      <c r="B357">
        <v>110</v>
      </c>
      <c r="C357">
        <v>5942</v>
      </c>
      <c r="D357" t="s">
        <v>52</v>
      </c>
      <c r="E357">
        <v>1818.66</v>
      </c>
    </row>
    <row r="358" spans="1:5" x14ac:dyDescent="0.25">
      <c r="A358" s="1">
        <v>42826</v>
      </c>
      <c r="B358">
        <v>110</v>
      </c>
      <c r="C358">
        <v>1283</v>
      </c>
      <c r="D358" t="s">
        <v>222</v>
      </c>
      <c r="E358">
        <v>1818.68</v>
      </c>
    </row>
    <row r="359" spans="1:5" x14ac:dyDescent="0.25">
      <c r="A359" s="1">
        <v>42826</v>
      </c>
      <c r="B359">
        <v>100</v>
      </c>
      <c r="C359">
        <v>6850</v>
      </c>
      <c r="D359" t="s">
        <v>223</v>
      </c>
      <c r="E359">
        <v>1821</v>
      </c>
    </row>
    <row r="360" spans="1:5" x14ac:dyDescent="0.25">
      <c r="A360" s="1">
        <v>42826</v>
      </c>
      <c r="B360">
        <v>100</v>
      </c>
      <c r="C360">
        <v>6148</v>
      </c>
      <c r="D360" t="s">
        <v>224</v>
      </c>
      <c r="E360">
        <v>1821.55</v>
      </c>
    </row>
    <row r="361" spans="1:5" x14ac:dyDescent="0.25">
      <c r="A361" s="1">
        <v>42826</v>
      </c>
      <c r="B361">
        <v>110</v>
      </c>
      <c r="C361">
        <v>2607</v>
      </c>
      <c r="D361" t="s">
        <v>52</v>
      </c>
      <c r="E361">
        <v>1821.9</v>
      </c>
    </row>
    <row r="362" spans="1:5" x14ac:dyDescent="0.25">
      <c r="A362" s="1">
        <v>42826</v>
      </c>
      <c r="B362">
        <v>100</v>
      </c>
      <c r="C362">
        <v>4320</v>
      </c>
      <c r="D362" t="s">
        <v>225</v>
      </c>
      <c r="E362">
        <v>1821.96</v>
      </c>
    </row>
    <row r="363" spans="1:5" x14ac:dyDescent="0.25">
      <c r="A363" s="1">
        <v>42826</v>
      </c>
      <c r="B363">
        <v>110</v>
      </c>
      <c r="C363">
        <v>4992</v>
      </c>
      <c r="D363" t="s">
        <v>226</v>
      </c>
      <c r="E363">
        <v>1822.61</v>
      </c>
    </row>
    <row r="364" spans="1:5" x14ac:dyDescent="0.25">
      <c r="A364" s="1">
        <v>42826</v>
      </c>
      <c r="B364">
        <v>110</v>
      </c>
      <c r="C364">
        <v>4316</v>
      </c>
      <c r="D364" t="s">
        <v>52</v>
      </c>
      <c r="E364">
        <v>1825.04</v>
      </c>
    </row>
    <row r="365" spans="1:5" x14ac:dyDescent="0.25">
      <c r="A365" s="1">
        <v>42826</v>
      </c>
      <c r="B365">
        <v>110</v>
      </c>
      <c r="C365">
        <v>7049</v>
      </c>
      <c r="D365" t="s">
        <v>52</v>
      </c>
      <c r="E365">
        <v>1825.77</v>
      </c>
    </row>
    <row r="366" spans="1:5" x14ac:dyDescent="0.25">
      <c r="A366" s="1">
        <v>42826</v>
      </c>
      <c r="B366">
        <v>110</v>
      </c>
      <c r="C366">
        <v>2639</v>
      </c>
      <c r="D366" t="s">
        <v>227</v>
      </c>
      <c r="E366">
        <v>1828.56</v>
      </c>
    </row>
    <row r="367" spans="1:5" x14ac:dyDescent="0.25">
      <c r="A367" s="1">
        <v>42826</v>
      </c>
      <c r="B367">
        <v>110</v>
      </c>
      <c r="C367">
        <v>6691</v>
      </c>
      <c r="D367" t="s">
        <v>52</v>
      </c>
      <c r="E367">
        <v>1830.2</v>
      </c>
    </row>
    <row r="368" spans="1:5" x14ac:dyDescent="0.25">
      <c r="A368" s="1">
        <v>42826</v>
      </c>
      <c r="B368">
        <v>100</v>
      </c>
      <c r="C368">
        <v>2576</v>
      </c>
      <c r="D368" t="s">
        <v>52</v>
      </c>
      <c r="E368">
        <v>1833.62</v>
      </c>
    </row>
    <row r="369" spans="1:5" x14ac:dyDescent="0.25">
      <c r="A369" s="1">
        <v>42826</v>
      </c>
      <c r="B369">
        <v>100</v>
      </c>
      <c r="C369">
        <v>50</v>
      </c>
      <c r="D369" t="s">
        <v>228</v>
      </c>
      <c r="E369">
        <v>1835.4</v>
      </c>
    </row>
    <row r="370" spans="1:5" x14ac:dyDescent="0.25">
      <c r="A370" s="1">
        <v>42826</v>
      </c>
      <c r="B370">
        <v>110</v>
      </c>
      <c r="C370">
        <v>5624</v>
      </c>
      <c r="D370" t="s">
        <v>52</v>
      </c>
      <c r="E370">
        <v>1836.78</v>
      </c>
    </row>
    <row r="371" spans="1:5" x14ac:dyDescent="0.25">
      <c r="A371" s="1">
        <v>42826</v>
      </c>
      <c r="B371">
        <v>101</v>
      </c>
      <c r="C371">
        <v>3414</v>
      </c>
      <c r="D371" t="s">
        <v>12</v>
      </c>
      <c r="E371">
        <v>1837</v>
      </c>
    </row>
    <row r="372" spans="1:5" x14ac:dyDescent="0.25">
      <c r="A372" s="1">
        <v>42826</v>
      </c>
      <c r="B372">
        <v>110</v>
      </c>
      <c r="C372">
        <v>4007</v>
      </c>
      <c r="D372" t="s">
        <v>52</v>
      </c>
      <c r="E372">
        <v>1840.88</v>
      </c>
    </row>
    <row r="373" spans="1:5" x14ac:dyDescent="0.25">
      <c r="A373" s="1">
        <v>42826</v>
      </c>
      <c r="B373">
        <v>110</v>
      </c>
      <c r="C373">
        <v>4272</v>
      </c>
      <c r="D373" t="s">
        <v>229</v>
      </c>
      <c r="E373">
        <v>1841.02</v>
      </c>
    </row>
    <row r="374" spans="1:5" x14ac:dyDescent="0.25">
      <c r="A374" s="1">
        <v>42826</v>
      </c>
      <c r="B374">
        <v>110</v>
      </c>
      <c r="C374">
        <v>2011</v>
      </c>
      <c r="D374" t="s">
        <v>230</v>
      </c>
      <c r="E374">
        <v>1843.21</v>
      </c>
    </row>
    <row r="375" spans="1:5" x14ac:dyDescent="0.25">
      <c r="A375" s="1">
        <v>42826</v>
      </c>
      <c r="B375">
        <v>110</v>
      </c>
      <c r="C375">
        <v>625</v>
      </c>
      <c r="D375" t="s">
        <v>52</v>
      </c>
      <c r="E375">
        <v>1850.08</v>
      </c>
    </row>
    <row r="376" spans="1:5" x14ac:dyDescent="0.25">
      <c r="A376" s="1">
        <v>42826</v>
      </c>
      <c r="B376">
        <v>110</v>
      </c>
      <c r="C376">
        <v>1341</v>
      </c>
      <c r="D376" t="s">
        <v>231</v>
      </c>
      <c r="E376">
        <v>1850.6</v>
      </c>
    </row>
    <row r="377" spans="1:5" x14ac:dyDescent="0.25">
      <c r="A377" s="1">
        <v>42826</v>
      </c>
      <c r="B377">
        <v>100</v>
      </c>
      <c r="C377">
        <v>7183</v>
      </c>
      <c r="D377" t="s">
        <v>52</v>
      </c>
      <c r="E377">
        <v>1854.22</v>
      </c>
    </row>
    <row r="378" spans="1:5" x14ac:dyDescent="0.25">
      <c r="A378" s="1">
        <v>42826</v>
      </c>
      <c r="B378">
        <v>110</v>
      </c>
      <c r="C378">
        <v>6775</v>
      </c>
      <c r="D378" t="s">
        <v>232</v>
      </c>
      <c r="E378">
        <v>1855.31</v>
      </c>
    </row>
    <row r="379" spans="1:5" x14ac:dyDescent="0.25">
      <c r="A379" s="1">
        <v>42826</v>
      </c>
      <c r="B379">
        <v>100</v>
      </c>
      <c r="C379">
        <v>6173</v>
      </c>
      <c r="D379" t="s">
        <v>19</v>
      </c>
      <c r="E379">
        <v>1861.92</v>
      </c>
    </row>
    <row r="380" spans="1:5" x14ac:dyDescent="0.25">
      <c r="A380" s="1">
        <v>42826</v>
      </c>
      <c r="B380">
        <v>110</v>
      </c>
      <c r="C380">
        <v>1595</v>
      </c>
      <c r="D380" t="s">
        <v>52</v>
      </c>
      <c r="E380">
        <v>1864.38</v>
      </c>
    </row>
    <row r="381" spans="1:5" x14ac:dyDescent="0.25">
      <c r="A381" s="1">
        <v>42826</v>
      </c>
      <c r="B381">
        <v>110</v>
      </c>
      <c r="C381">
        <v>511</v>
      </c>
      <c r="D381" t="s">
        <v>233</v>
      </c>
      <c r="E381">
        <v>1867.5</v>
      </c>
    </row>
    <row r="382" spans="1:5" x14ac:dyDescent="0.25">
      <c r="A382" s="1">
        <v>42826</v>
      </c>
      <c r="B382">
        <v>110</v>
      </c>
      <c r="C382">
        <v>5560</v>
      </c>
      <c r="D382" t="s">
        <v>52</v>
      </c>
      <c r="E382">
        <v>1868.6</v>
      </c>
    </row>
    <row r="383" spans="1:5" x14ac:dyDescent="0.25">
      <c r="A383" s="1">
        <v>42826</v>
      </c>
      <c r="B383">
        <v>110</v>
      </c>
      <c r="C383">
        <v>1860</v>
      </c>
      <c r="D383" t="s">
        <v>52</v>
      </c>
      <c r="E383">
        <v>1869.82</v>
      </c>
    </row>
    <row r="384" spans="1:5" x14ac:dyDescent="0.25">
      <c r="A384" s="1">
        <v>42826</v>
      </c>
      <c r="B384">
        <v>110</v>
      </c>
      <c r="C384">
        <v>5019</v>
      </c>
      <c r="D384" t="s">
        <v>234</v>
      </c>
      <c r="E384">
        <v>1878</v>
      </c>
    </row>
    <row r="385" spans="1:5" x14ac:dyDescent="0.25">
      <c r="A385" s="1">
        <v>42826</v>
      </c>
      <c r="B385">
        <v>110</v>
      </c>
      <c r="C385">
        <v>500</v>
      </c>
      <c r="D385" t="s">
        <v>52</v>
      </c>
      <c r="E385">
        <v>1879.2</v>
      </c>
    </row>
    <row r="386" spans="1:5" x14ac:dyDescent="0.25">
      <c r="A386" s="1">
        <v>42826</v>
      </c>
      <c r="B386">
        <v>110</v>
      </c>
      <c r="C386">
        <v>2610</v>
      </c>
      <c r="D386" t="s">
        <v>235</v>
      </c>
      <c r="E386">
        <v>1881.7</v>
      </c>
    </row>
    <row r="387" spans="1:5" x14ac:dyDescent="0.25">
      <c r="A387" s="1">
        <v>42826</v>
      </c>
      <c r="B387">
        <v>110</v>
      </c>
      <c r="C387">
        <v>4270</v>
      </c>
      <c r="D387" t="s">
        <v>52</v>
      </c>
      <c r="E387">
        <v>1884.13</v>
      </c>
    </row>
    <row r="388" spans="1:5" x14ac:dyDescent="0.25">
      <c r="A388" s="1">
        <v>42826</v>
      </c>
      <c r="B388">
        <v>100</v>
      </c>
      <c r="C388">
        <v>6141</v>
      </c>
      <c r="D388" t="s">
        <v>52</v>
      </c>
      <c r="E388">
        <v>1885.54</v>
      </c>
    </row>
    <row r="389" spans="1:5" x14ac:dyDescent="0.25">
      <c r="A389" s="1">
        <v>42826</v>
      </c>
      <c r="B389">
        <v>100</v>
      </c>
      <c r="C389">
        <v>4283</v>
      </c>
      <c r="D389" t="s">
        <v>52</v>
      </c>
      <c r="E389">
        <v>1887.2</v>
      </c>
    </row>
    <row r="390" spans="1:5" x14ac:dyDescent="0.25">
      <c r="A390" s="1">
        <v>42826</v>
      </c>
      <c r="B390">
        <v>110</v>
      </c>
      <c r="C390">
        <v>1347</v>
      </c>
      <c r="D390" t="s">
        <v>236</v>
      </c>
      <c r="E390">
        <v>1889.88</v>
      </c>
    </row>
    <row r="391" spans="1:5" x14ac:dyDescent="0.25">
      <c r="A391" s="1">
        <v>42826</v>
      </c>
      <c r="B391">
        <v>110</v>
      </c>
      <c r="C391">
        <v>992</v>
      </c>
      <c r="D391" t="s">
        <v>237</v>
      </c>
      <c r="E391">
        <v>1895.68</v>
      </c>
    </row>
    <row r="392" spans="1:5" x14ac:dyDescent="0.25">
      <c r="A392" s="1">
        <v>42826</v>
      </c>
      <c r="B392">
        <v>110</v>
      </c>
      <c r="C392">
        <v>179</v>
      </c>
      <c r="D392" t="s">
        <v>52</v>
      </c>
      <c r="E392">
        <v>1898</v>
      </c>
    </row>
    <row r="393" spans="1:5" x14ac:dyDescent="0.25">
      <c r="A393" s="1">
        <v>42826</v>
      </c>
      <c r="B393">
        <v>110</v>
      </c>
      <c r="C393">
        <v>5575</v>
      </c>
      <c r="D393" t="s">
        <v>52</v>
      </c>
      <c r="E393">
        <v>1902.16</v>
      </c>
    </row>
    <row r="394" spans="1:5" x14ac:dyDescent="0.25">
      <c r="A394" s="1">
        <v>42826</v>
      </c>
      <c r="B394">
        <v>110</v>
      </c>
      <c r="C394">
        <v>2583</v>
      </c>
      <c r="D394" t="s">
        <v>238</v>
      </c>
      <c r="E394">
        <v>1902.85</v>
      </c>
    </row>
    <row r="395" spans="1:5" x14ac:dyDescent="0.25">
      <c r="A395" s="1">
        <v>42826</v>
      </c>
      <c r="B395">
        <v>110</v>
      </c>
      <c r="C395">
        <v>6766</v>
      </c>
      <c r="D395" t="s">
        <v>239</v>
      </c>
      <c r="E395">
        <v>1902.9</v>
      </c>
    </row>
    <row r="396" spans="1:5" x14ac:dyDescent="0.25">
      <c r="A396" s="1">
        <v>42826</v>
      </c>
      <c r="B396">
        <v>110</v>
      </c>
      <c r="C396">
        <v>5166</v>
      </c>
      <c r="D396" t="s">
        <v>52</v>
      </c>
      <c r="E396">
        <v>1908.44</v>
      </c>
    </row>
    <row r="397" spans="1:5" x14ac:dyDescent="0.25">
      <c r="A397" s="1">
        <v>42826</v>
      </c>
      <c r="B397">
        <v>110</v>
      </c>
      <c r="C397">
        <v>4469</v>
      </c>
      <c r="D397" t="s">
        <v>52</v>
      </c>
      <c r="E397">
        <v>1919.74</v>
      </c>
    </row>
    <row r="398" spans="1:5" x14ac:dyDescent="0.25">
      <c r="A398" s="1">
        <v>42826</v>
      </c>
      <c r="B398">
        <v>100</v>
      </c>
      <c r="C398">
        <v>3384</v>
      </c>
      <c r="D398" t="s">
        <v>52</v>
      </c>
      <c r="E398">
        <v>1922.28</v>
      </c>
    </row>
    <row r="399" spans="1:5" x14ac:dyDescent="0.25">
      <c r="A399" s="1">
        <v>42826</v>
      </c>
      <c r="B399">
        <v>110</v>
      </c>
      <c r="C399">
        <v>4523</v>
      </c>
      <c r="D399" t="s">
        <v>52</v>
      </c>
      <c r="E399">
        <v>1927.9</v>
      </c>
    </row>
    <row r="400" spans="1:5" x14ac:dyDescent="0.25">
      <c r="A400" s="1">
        <v>42826</v>
      </c>
      <c r="B400">
        <v>110</v>
      </c>
      <c r="C400">
        <v>3652</v>
      </c>
      <c r="D400" t="s">
        <v>240</v>
      </c>
      <c r="E400">
        <v>1931.28</v>
      </c>
    </row>
    <row r="401" spans="1:5" x14ac:dyDescent="0.25">
      <c r="A401" s="1">
        <v>42826</v>
      </c>
      <c r="B401">
        <v>110</v>
      </c>
      <c r="C401">
        <v>1881</v>
      </c>
      <c r="D401" t="s">
        <v>52</v>
      </c>
      <c r="E401">
        <v>1932.12</v>
      </c>
    </row>
    <row r="402" spans="1:5" x14ac:dyDescent="0.25">
      <c r="A402" s="1">
        <v>42826</v>
      </c>
      <c r="B402">
        <v>110</v>
      </c>
      <c r="C402">
        <v>6731</v>
      </c>
      <c r="D402" t="s">
        <v>241</v>
      </c>
      <c r="E402">
        <v>1943.94</v>
      </c>
    </row>
    <row r="403" spans="1:5" x14ac:dyDescent="0.25">
      <c r="A403" s="1">
        <v>42826</v>
      </c>
      <c r="B403">
        <v>110</v>
      </c>
      <c r="C403">
        <v>6322</v>
      </c>
      <c r="D403" t="s">
        <v>52</v>
      </c>
      <c r="E403">
        <v>1949.52</v>
      </c>
    </row>
    <row r="404" spans="1:5" x14ac:dyDescent="0.25">
      <c r="A404" s="1">
        <v>42826</v>
      </c>
      <c r="B404">
        <v>110</v>
      </c>
      <c r="C404">
        <v>807</v>
      </c>
      <c r="D404" t="s">
        <v>242</v>
      </c>
      <c r="E404">
        <v>1950</v>
      </c>
    </row>
    <row r="405" spans="1:5" x14ac:dyDescent="0.25">
      <c r="A405" s="1">
        <v>42826</v>
      </c>
      <c r="B405">
        <v>109</v>
      </c>
      <c r="C405">
        <v>4428</v>
      </c>
      <c r="D405" t="s">
        <v>14</v>
      </c>
      <c r="E405">
        <v>1950</v>
      </c>
    </row>
    <row r="406" spans="1:5" x14ac:dyDescent="0.25">
      <c r="A406" s="1">
        <v>42826</v>
      </c>
      <c r="B406">
        <v>100</v>
      </c>
      <c r="C406">
        <v>2343</v>
      </c>
      <c r="D406" t="s">
        <v>243</v>
      </c>
      <c r="E406">
        <v>1953.79</v>
      </c>
    </row>
    <row r="407" spans="1:5" x14ac:dyDescent="0.25">
      <c r="A407" s="1">
        <v>42826</v>
      </c>
      <c r="B407">
        <v>110</v>
      </c>
      <c r="C407">
        <v>3474</v>
      </c>
      <c r="D407" t="s">
        <v>244</v>
      </c>
      <c r="E407">
        <v>1954.68</v>
      </c>
    </row>
    <row r="408" spans="1:5" x14ac:dyDescent="0.25">
      <c r="A408" s="1">
        <v>42826</v>
      </c>
      <c r="B408">
        <v>100</v>
      </c>
      <c r="C408">
        <v>2512</v>
      </c>
      <c r="D408" t="s">
        <v>52</v>
      </c>
      <c r="E408">
        <v>1957.86</v>
      </c>
    </row>
    <row r="409" spans="1:5" x14ac:dyDescent="0.25">
      <c r="A409" s="1">
        <v>42826</v>
      </c>
      <c r="B409">
        <v>110</v>
      </c>
      <c r="C409">
        <v>4962</v>
      </c>
      <c r="D409" t="s">
        <v>52</v>
      </c>
      <c r="E409">
        <v>1961.88</v>
      </c>
    </row>
    <row r="410" spans="1:5" x14ac:dyDescent="0.25">
      <c r="A410" s="1">
        <v>42826</v>
      </c>
      <c r="B410">
        <v>110</v>
      </c>
      <c r="C410">
        <v>444</v>
      </c>
      <c r="D410" t="s">
        <v>245</v>
      </c>
      <c r="E410">
        <v>1961.96</v>
      </c>
    </row>
    <row r="411" spans="1:5" x14ac:dyDescent="0.25">
      <c r="A411" s="1">
        <v>42826</v>
      </c>
      <c r="B411">
        <v>110</v>
      </c>
      <c r="C411">
        <v>6388</v>
      </c>
      <c r="D411" t="s">
        <v>246</v>
      </c>
      <c r="E411">
        <v>1963.12</v>
      </c>
    </row>
    <row r="412" spans="1:5" x14ac:dyDescent="0.25">
      <c r="A412" s="1">
        <v>42826</v>
      </c>
      <c r="B412">
        <v>110</v>
      </c>
      <c r="C412">
        <v>4468</v>
      </c>
      <c r="D412" t="s">
        <v>52</v>
      </c>
      <c r="E412">
        <v>1966.36</v>
      </c>
    </row>
    <row r="413" spans="1:5" x14ac:dyDescent="0.25">
      <c r="A413" s="1">
        <v>42826</v>
      </c>
      <c r="B413">
        <v>110</v>
      </c>
      <c r="C413">
        <v>1872</v>
      </c>
      <c r="D413" t="s">
        <v>110</v>
      </c>
      <c r="E413">
        <v>1968.28</v>
      </c>
    </row>
    <row r="414" spans="1:5" x14ac:dyDescent="0.25">
      <c r="A414" s="1">
        <v>42826</v>
      </c>
      <c r="B414">
        <v>110</v>
      </c>
      <c r="C414">
        <v>6300</v>
      </c>
      <c r="D414" t="s">
        <v>52</v>
      </c>
      <c r="E414">
        <v>1970.28</v>
      </c>
    </row>
    <row r="415" spans="1:5" x14ac:dyDescent="0.25">
      <c r="A415" s="1">
        <v>42826</v>
      </c>
      <c r="B415">
        <v>100</v>
      </c>
      <c r="C415">
        <v>1719</v>
      </c>
      <c r="D415" t="s">
        <v>52</v>
      </c>
      <c r="E415">
        <v>1972.84</v>
      </c>
    </row>
    <row r="416" spans="1:5" x14ac:dyDescent="0.25">
      <c r="A416" s="1">
        <v>42826</v>
      </c>
      <c r="B416">
        <v>110</v>
      </c>
      <c r="C416">
        <v>633</v>
      </c>
      <c r="D416" t="s">
        <v>52</v>
      </c>
      <c r="E416">
        <v>1977.8</v>
      </c>
    </row>
    <row r="417" spans="1:5" x14ac:dyDescent="0.25">
      <c r="A417" s="1">
        <v>42826</v>
      </c>
      <c r="B417">
        <v>109</v>
      </c>
      <c r="C417">
        <v>6255</v>
      </c>
      <c r="D417" t="s">
        <v>14</v>
      </c>
      <c r="E417">
        <v>1980</v>
      </c>
    </row>
    <row r="418" spans="1:5" x14ac:dyDescent="0.25">
      <c r="A418" s="1">
        <v>42826</v>
      </c>
      <c r="B418">
        <v>100</v>
      </c>
      <c r="C418">
        <v>2945</v>
      </c>
      <c r="D418" t="s">
        <v>247</v>
      </c>
      <c r="E418">
        <v>1989</v>
      </c>
    </row>
    <row r="419" spans="1:5" x14ac:dyDescent="0.25">
      <c r="A419" s="1">
        <v>42826</v>
      </c>
      <c r="B419">
        <v>110</v>
      </c>
      <c r="C419">
        <v>5379</v>
      </c>
      <c r="D419" t="s">
        <v>138</v>
      </c>
      <c r="E419">
        <v>1998.46</v>
      </c>
    </row>
    <row r="420" spans="1:5" x14ac:dyDescent="0.25">
      <c r="A420" s="1">
        <v>42826</v>
      </c>
      <c r="B420">
        <v>110</v>
      </c>
      <c r="C420">
        <v>4786</v>
      </c>
      <c r="D420" t="s">
        <v>248</v>
      </c>
      <c r="E420">
        <v>2000</v>
      </c>
    </row>
    <row r="421" spans="1:5" x14ac:dyDescent="0.25">
      <c r="A421" s="1">
        <v>42826</v>
      </c>
      <c r="B421">
        <v>110</v>
      </c>
      <c r="C421">
        <v>727</v>
      </c>
      <c r="D421" t="s">
        <v>249</v>
      </c>
      <c r="E421">
        <v>2000.78</v>
      </c>
    </row>
    <row r="422" spans="1:5" x14ac:dyDescent="0.25">
      <c r="A422" s="1">
        <v>42826</v>
      </c>
      <c r="B422">
        <v>110</v>
      </c>
      <c r="C422">
        <v>4940</v>
      </c>
      <c r="D422" t="s">
        <v>250</v>
      </c>
      <c r="E422">
        <v>2001.02</v>
      </c>
    </row>
    <row r="423" spans="1:5" x14ac:dyDescent="0.25">
      <c r="A423" s="1">
        <v>42826</v>
      </c>
      <c r="B423">
        <v>110</v>
      </c>
      <c r="C423">
        <v>4331</v>
      </c>
      <c r="D423" t="s">
        <v>52</v>
      </c>
      <c r="E423">
        <v>2003.52</v>
      </c>
    </row>
    <row r="424" spans="1:5" x14ac:dyDescent="0.25">
      <c r="A424" s="1">
        <v>42826</v>
      </c>
      <c r="B424">
        <v>110</v>
      </c>
      <c r="C424">
        <v>6339</v>
      </c>
      <c r="D424" t="s">
        <v>52</v>
      </c>
      <c r="E424">
        <v>2003.52</v>
      </c>
    </row>
    <row r="425" spans="1:5" x14ac:dyDescent="0.25">
      <c r="A425" s="1">
        <v>42826</v>
      </c>
      <c r="B425">
        <v>110</v>
      </c>
      <c r="C425">
        <v>3931</v>
      </c>
      <c r="D425" t="s">
        <v>52</v>
      </c>
      <c r="E425">
        <v>2003.52</v>
      </c>
    </row>
    <row r="426" spans="1:5" x14ac:dyDescent="0.25">
      <c r="A426" s="1">
        <v>42826</v>
      </c>
      <c r="B426">
        <v>109</v>
      </c>
      <c r="C426">
        <v>79</v>
      </c>
      <c r="D426" t="s">
        <v>14</v>
      </c>
      <c r="E426">
        <v>2004.26</v>
      </c>
    </row>
    <row r="427" spans="1:5" x14ac:dyDescent="0.25">
      <c r="A427" s="1">
        <v>42826</v>
      </c>
      <c r="B427">
        <v>110</v>
      </c>
      <c r="C427">
        <v>6174</v>
      </c>
      <c r="D427" t="s">
        <v>251</v>
      </c>
      <c r="E427">
        <v>2007.64</v>
      </c>
    </row>
    <row r="428" spans="1:5" x14ac:dyDescent="0.25">
      <c r="A428" s="1">
        <v>42826</v>
      </c>
      <c r="B428">
        <v>110</v>
      </c>
      <c r="C428">
        <v>2375</v>
      </c>
      <c r="D428" t="s">
        <v>190</v>
      </c>
      <c r="E428">
        <v>2011.87</v>
      </c>
    </row>
    <row r="429" spans="1:5" x14ac:dyDescent="0.25">
      <c r="A429" s="1">
        <v>42826</v>
      </c>
      <c r="B429">
        <v>110</v>
      </c>
      <c r="C429">
        <v>5383</v>
      </c>
      <c r="D429" t="s">
        <v>52</v>
      </c>
      <c r="E429">
        <v>2022.84</v>
      </c>
    </row>
    <row r="430" spans="1:5" x14ac:dyDescent="0.25">
      <c r="A430" s="1">
        <v>42826</v>
      </c>
      <c r="B430">
        <v>100</v>
      </c>
      <c r="C430">
        <v>2826</v>
      </c>
      <c r="D430" t="s">
        <v>52</v>
      </c>
      <c r="E430">
        <v>2025.6</v>
      </c>
    </row>
    <row r="431" spans="1:5" x14ac:dyDescent="0.25">
      <c r="A431" s="1">
        <v>42826</v>
      </c>
      <c r="B431">
        <v>110</v>
      </c>
      <c r="C431">
        <v>25</v>
      </c>
      <c r="D431" t="s">
        <v>52</v>
      </c>
      <c r="E431">
        <v>2027.02</v>
      </c>
    </row>
    <row r="432" spans="1:5" x14ac:dyDescent="0.25">
      <c r="A432" s="1">
        <v>42826</v>
      </c>
      <c r="B432">
        <v>110</v>
      </c>
      <c r="C432">
        <v>6560</v>
      </c>
      <c r="D432" t="s">
        <v>252</v>
      </c>
      <c r="E432">
        <v>2027.76</v>
      </c>
    </row>
    <row r="433" spans="1:5" x14ac:dyDescent="0.25">
      <c r="A433" s="1">
        <v>42826</v>
      </c>
      <c r="B433">
        <v>100</v>
      </c>
      <c r="C433">
        <v>2029</v>
      </c>
      <c r="D433" t="s">
        <v>52</v>
      </c>
      <c r="E433">
        <v>2030.8</v>
      </c>
    </row>
    <row r="434" spans="1:5" x14ac:dyDescent="0.25">
      <c r="A434" s="1">
        <v>42826</v>
      </c>
      <c r="B434">
        <v>110</v>
      </c>
      <c r="C434">
        <v>2496</v>
      </c>
      <c r="D434" t="s">
        <v>253</v>
      </c>
      <c r="E434">
        <v>2032.22</v>
      </c>
    </row>
    <row r="435" spans="1:5" x14ac:dyDescent="0.25">
      <c r="A435" s="1">
        <v>42826</v>
      </c>
      <c r="B435">
        <v>110</v>
      </c>
      <c r="C435">
        <v>613</v>
      </c>
      <c r="D435" t="s">
        <v>52</v>
      </c>
      <c r="E435">
        <v>2032.58</v>
      </c>
    </row>
    <row r="436" spans="1:5" x14ac:dyDescent="0.25">
      <c r="A436" s="1">
        <v>42826</v>
      </c>
      <c r="B436">
        <v>100</v>
      </c>
      <c r="C436">
        <v>3983</v>
      </c>
      <c r="D436" t="s">
        <v>52</v>
      </c>
      <c r="E436">
        <v>2033.16</v>
      </c>
    </row>
    <row r="437" spans="1:5" x14ac:dyDescent="0.25">
      <c r="A437" s="1">
        <v>42826</v>
      </c>
      <c r="B437">
        <v>110</v>
      </c>
      <c r="C437">
        <v>3812</v>
      </c>
      <c r="D437" t="s">
        <v>254</v>
      </c>
      <c r="E437">
        <v>2034.13</v>
      </c>
    </row>
    <row r="438" spans="1:5" x14ac:dyDescent="0.25">
      <c r="A438" s="1">
        <v>42826</v>
      </c>
      <c r="B438">
        <v>110</v>
      </c>
      <c r="C438">
        <v>5688</v>
      </c>
      <c r="D438" t="s">
        <v>255</v>
      </c>
      <c r="E438">
        <v>2035.49</v>
      </c>
    </row>
    <row r="439" spans="1:5" x14ac:dyDescent="0.25">
      <c r="A439" s="1">
        <v>42826</v>
      </c>
      <c r="B439">
        <v>100</v>
      </c>
      <c r="C439">
        <v>2595</v>
      </c>
      <c r="D439" t="s">
        <v>52</v>
      </c>
      <c r="E439">
        <v>2040.72</v>
      </c>
    </row>
    <row r="440" spans="1:5" x14ac:dyDescent="0.25">
      <c r="A440" s="1">
        <v>42826</v>
      </c>
      <c r="B440">
        <v>110</v>
      </c>
      <c r="C440">
        <v>715</v>
      </c>
      <c r="D440" t="s">
        <v>195</v>
      </c>
      <c r="E440">
        <v>2040.82</v>
      </c>
    </row>
    <row r="441" spans="1:5" x14ac:dyDescent="0.25">
      <c r="A441" s="1">
        <v>42826</v>
      </c>
      <c r="B441">
        <v>110</v>
      </c>
      <c r="C441">
        <v>1002</v>
      </c>
      <c r="D441" t="s">
        <v>256</v>
      </c>
      <c r="E441">
        <v>2041.34</v>
      </c>
    </row>
    <row r="442" spans="1:5" x14ac:dyDescent="0.25">
      <c r="A442" s="1">
        <v>42826</v>
      </c>
      <c r="B442">
        <v>110</v>
      </c>
      <c r="C442">
        <v>1870</v>
      </c>
      <c r="D442" t="s">
        <v>257</v>
      </c>
      <c r="E442">
        <v>2045.73</v>
      </c>
    </row>
    <row r="443" spans="1:5" x14ac:dyDescent="0.25">
      <c r="A443" s="1">
        <v>42826</v>
      </c>
      <c r="B443">
        <v>110</v>
      </c>
      <c r="C443">
        <v>597</v>
      </c>
      <c r="D443" t="s">
        <v>258</v>
      </c>
      <c r="E443">
        <v>2049.5300000000002</v>
      </c>
    </row>
    <row r="444" spans="1:5" x14ac:dyDescent="0.25">
      <c r="A444" s="1">
        <v>42826</v>
      </c>
      <c r="B444">
        <v>101</v>
      </c>
      <c r="C444">
        <v>2608</v>
      </c>
      <c r="D444" t="s">
        <v>33</v>
      </c>
      <c r="E444">
        <v>2049.75</v>
      </c>
    </row>
    <row r="445" spans="1:5" x14ac:dyDescent="0.25">
      <c r="A445" s="1">
        <v>42826</v>
      </c>
      <c r="B445">
        <v>110</v>
      </c>
      <c r="C445">
        <v>3077</v>
      </c>
      <c r="D445" t="s">
        <v>110</v>
      </c>
      <c r="E445">
        <v>2053.0300000000002</v>
      </c>
    </row>
    <row r="446" spans="1:5" x14ac:dyDescent="0.25">
      <c r="A446" s="1">
        <v>42826</v>
      </c>
      <c r="B446">
        <v>110</v>
      </c>
      <c r="C446">
        <v>453</v>
      </c>
      <c r="D446" t="s">
        <v>52</v>
      </c>
      <c r="E446">
        <v>2057.73</v>
      </c>
    </row>
    <row r="447" spans="1:5" x14ac:dyDescent="0.25">
      <c r="A447" s="1">
        <v>42826</v>
      </c>
      <c r="B447">
        <v>100</v>
      </c>
      <c r="C447">
        <v>6727</v>
      </c>
      <c r="D447" t="s">
        <v>32</v>
      </c>
      <c r="E447">
        <v>2061</v>
      </c>
    </row>
    <row r="448" spans="1:5" x14ac:dyDescent="0.25">
      <c r="A448" s="1">
        <v>42826</v>
      </c>
      <c r="B448">
        <v>110</v>
      </c>
      <c r="C448">
        <v>4267</v>
      </c>
      <c r="D448" t="s">
        <v>52</v>
      </c>
      <c r="E448">
        <v>2064.52</v>
      </c>
    </row>
    <row r="449" spans="1:5" x14ac:dyDescent="0.25">
      <c r="A449" s="1">
        <v>42826</v>
      </c>
      <c r="B449">
        <v>100</v>
      </c>
      <c r="C449">
        <v>5328</v>
      </c>
      <c r="D449" t="s">
        <v>52</v>
      </c>
      <c r="E449">
        <v>2065.2399999999998</v>
      </c>
    </row>
    <row r="450" spans="1:5" x14ac:dyDescent="0.25">
      <c r="A450" s="1">
        <v>42826</v>
      </c>
      <c r="B450">
        <v>110</v>
      </c>
      <c r="C450">
        <v>5206</v>
      </c>
      <c r="D450" t="s">
        <v>216</v>
      </c>
      <c r="E450">
        <v>2079.15</v>
      </c>
    </row>
    <row r="451" spans="1:5" x14ac:dyDescent="0.25">
      <c r="A451" s="1">
        <v>42826</v>
      </c>
      <c r="B451">
        <v>110</v>
      </c>
      <c r="C451">
        <v>6402</v>
      </c>
      <c r="D451" t="s">
        <v>52</v>
      </c>
      <c r="E451">
        <v>2080.66</v>
      </c>
    </row>
    <row r="452" spans="1:5" x14ac:dyDescent="0.25">
      <c r="A452" s="1">
        <v>42826</v>
      </c>
      <c r="B452">
        <v>100</v>
      </c>
      <c r="C452">
        <v>2626</v>
      </c>
      <c r="D452" t="s">
        <v>52</v>
      </c>
      <c r="E452">
        <v>2080.8000000000002</v>
      </c>
    </row>
    <row r="453" spans="1:5" x14ac:dyDescent="0.25">
      <c r="A453" s="1">
        <v>42826</v>
      </c>
      <c r="B453">
        <v>110</v>
      </c>
      <c r="C453">
        <v>1251</v>
      </c>
      <c r="D453" t="s">
        <v>259</v>
      </c>
      <c r="E453">
        <v>2081.37</v>
      </c>
    </row>
    <row r="454" spans="1:5" x14ac:dyDescent="0.25">
      <c r="A454" s="1">
        <v>42826</v>
      </c>
      <c r="B454">
        <v>110</v>
      </c>
      <c r="C454">
        <v>6593</v>
      </c>
      <c r="D454" t="s">
        <v>52</v>
      </c>
      <c r="E454">
        <v>2081.6999999999998</v>
      </c>
    </row>
    <row r="455" spans="1:5" x14ac:dyDescent="0.25">
      <c r="A455" s="1">
        <v>42826</v>
      </c>
      <c r="B455">
        <v>100</v>
      </c>
      <c r="C455">
        <v>6656</v>
      </c>
      <c r="D455" t="s">
        <v>52</v>
      </c>
      <c r="E455">
        <v>2083.98</v>
      </c>
    </row>
    <row r="456" spans="1:5" x14ac:dyDescent="0.25">
      <c r="A456" s="1">
        <v>42826</v>
      </c>
      <c r="B456">
        <v>110</v>
      </c>
      <c r="C456">
        <v>640</v>
      </c>
      <c r="D456" t="s">
        <v>260</v>
      </c>
      <c r="E456">
        <v>2087.1999999999998</v>
      </c>
    </row>
    <row r="457" spans="1:5" x14ac:dyDescent="0.25">
      <c r="A457" s="1">
        <v>42826</v>
      </c>
      <c r="B457">
        <v>110</v>
      </c>
      <c r="C457">
        <v>3698</v>
      </c>
      <c r="D457" t="s">
        <v>261</v>
      </c>
      <c r="E457">
        <v>2090</v>
      </c>
    </row>
    <row r="458" spans="1:5" x14ac:dyDescent="0.25">
      <c r="A458" s="1">
        <v>42826</v>
      </c>
      <c r="B458">
        <v>110</v>
      </c>
      <c r="C458">
        <v>2215</v>
      </c>
      <c r="D458" t="s">
        <v>262</v>
      </c>
      <c r="E458">
        <v>2097.1</v>
      </c>
    </row>
    <row r="459" spans="1:5" x14ac:dyDescent="0.25">
      <c r="A459" s="1">
        <v>42826</v>
      </c>
      <c r="B459">
        <v>110</v>
      </c>
      <c r="C459">
        <v>6042</v>
      </c>
      <c r="D459" t="s">
        <v>263</v>
      </c>
      <c r="E459">
        <v>2097.5700000000002</v>
      </c>
    </row>
    <row r="460" spans="1:5" x14ac:dyDescent="0.25">
      <c r="A460" s="1">
        <v>42826</v>
      </c>
      <c r="B460">
        <v>100</v>
      </c>
      <c r="C460">
        <v>6624</v>
      </c>
      <c r="D460" t="s">
        <v>264</v>
      </c>
      <c r="E460">
        <v>2098.3200000000002</v>
      </c>
    </row>
    <row r="461" spans="1:5" x14ac:dyDescent="0.25">
      <c r="A461" s="1">
        <v>42826</v>
      </c>
      <c r="B461">
        <v>109</v>
      </c>
      <c r="C461">
        <v>250</v>
      </c>
      <c r="D461" t="s">
        <v>14</v>
      </c>
      <c r="E461">
        <v>2100</v>
      </c>
    </row>
    <row r="462" spans="1:5" x14ac:dyDescent="0.25">
      <c r="A462" s="1">
        <v>42826</v>
      </c>
      <c r="B462">
        <v>110</v>
      </c>
      <c r="C462">
        <v>4904</v>
      </c>
      <c r="D462" t="s">
        <v>52</v>
      </c>
      <c r="E462">
        <v>2101.06</v>
      </c>
    </row>
    <row r="463" spans="1:5" x14ac:dyDescent="0.25">
      <c r="A463" s="1">
        <v>42826</v>
      </c>
      <c r="B463">
        <v>110</v>
      </c>
      <c r="C463">
        <v>4712</v>
      </c>
      <c r="D463" t="s">
        <v>20</v>
      </c>
      <c r="E463">
        <v>2105</v>
      </c>
    </row>
    <row r="464" spans="1:5" x14ac:dyDescent="0.25">
      <c r="A464" s="1">
        <v>42826</v>
      </c>
      <c r="B464">
        <v>110</v>
      </c>
      <c r="C464">
        <v>3791</v>
      </c>
      <c r="D464" t="s">
        <v>52</v>
      </c>
      <c r="E464">
        <v>2108.3000000000002</v>
      </c>
    </row>
    <row r="465" spans="1:5" x14ac:dyDescent="0.25">
      <c r="A465" s="1">
        <v>42826</v>
      </c>
      <c r="B465">
        <v>100</v>
      </c>
      <c r="C465">
        <v>1278</v>
      </c>
      <c r="D465" t="s">
        <v>52</v>
      </c>
      <c r="E465">
        <v>2109.64</v>
      </c>
    </row>
    <row r="466" spans="1:5" x14ac:dyDescent="0.25">
      <c r="A466" s="1">
        <v>42826</v>
      </c>
      <c r="B466">
        <v>110</v>
      </c>
      <c r="C466">
        <v>466</v>
      </c>
      <c r="D466" t="s">
        <v>265</v>
      </c>
      <c r="E466">
        <v>2109.9499999999998</v>
      </c>
    </row>
    <row r="467" spans="1:5" x14ac:dyDescent="0.25">
      <c r="A467" s="1">
        <v>42826</v>
      </c>
      <c r="B467">
        <v>101</v>
      </c>
      <c r="C467">
        <v>1194</v>
      </c>
      <c r="D467" t="s">
        <v>5</v>
      </c>
      <c r="E467">
        <v>2111.5100000000002</v>
      </c>
    </row>
    <row r="468" spans="1:5" x14ac:dyDescent="0.25">
      <c r="A468" s="1">
        <v>42826</v>
      </c>
      <c r="B468">
        <v>110</v>
      </c>
      <c r="C468">
        <v>5186</v>
      </c>
      <c r="D468" t="s">
        <v>52</v>
      </c>
      <c r="E468">
        <v>2119.6</v>
      </c>
    </row>
    <row r="469" spans="1:5" x14ac:dyDescent="0.25">
      <c r="A469" s="1">
        <v>42826</v>
      </c>
      <c r="B469">
        <v>110</v>
      </c>
      <c r="C469">
        <v>5238</v>
      </c>
      <c r="D469" t="s">
        <v>266</v>
      </c>
      <c r="E469">
        <v>2122.31</v>
      </c>
    </row>
    <row r="470" spans="1:5" x14ac:dyDescent="0.25">
      <c r="A470" s="1">
        <v>42826</v>
      </c>
      <c r="B470">
        <v>110</v>
      </c>
      <c r="C470">
        <v>5270</v>
      </c>
      <c r="D470" t="s">
        <v>267</v>
      </c>
      <c r="E470">
        <v>2128.8000000000002</v>
      </c>
    </row>
    <row r="471" spans="1:5" x14ac:dyDescent="0.25">
      <c r="A471" s="1">
        <v>42826</v>
      </c>
      <c r="B471">
        <v>110</v>
      </c>
      <c r="C471">
        <v>1402</v>
      </c>
      <c r="D471" t="s">
        <v>259</v>
      </c>
      <c r="E471">
        <v>2134.19</v>
      </c>
    </row>
    <row r="472" spans="1:5" x14ac:dyDescent="0.25">
      <c r="A472" s="1">
        <v>42826</v>
      </c>
      <c r="B472">
        <v>100</v>
      </c>
      <c r="C472">
        <v>1395</v>
      </c>
      <c r="D472" t="s">
        <v>52</v>
      </c>
      <c r="E472">
        <v>2138.64</v>
      </c>
    </row>
    <row r="473" spans="1:5" x14ac:dyDescent="0.25">
      <c r="A473" s="1">
        <v>42826</v>
      </c>
      <c r="B473">
        <v>110</v>
      </c>
      <c r="C473">
        <v>2730</v>
      </c>
      <c r="D473" t="s">
        <v>52</v>
      </c>
      <c r="E473">
        <v>2140.5</v>
      </c>
    </row>
    <row r="474" spans="1:5" x14ac:dyDescent="0.25">
      <c r="A474" s="1">
        <v>42826</v>
      </c>
      <c r="B474">
        <v>100</v>
      </c>
      <c r="C474">
        <v>5361</v>
      </c>
      <c r="D474" t="s">
        <v>52</v>
      </c>
      <c r="E474">
        <v>2145</v>
      </c>
    </row>
    <row r="475" spans="1:5" x14ac:dyDescent="0.25">
      <c r="A475" s="1">
        <v>42826</v>
      </c>
      <c r="B475">
        <v>110</v>
      </c>
      <c r="C475">
        <v>6163</v>
      </c>
      <c r="D475" t="s">
        <v>52</v>
      </c>
      <c r="E475">
        <v>2147.52</v>
      </c>
    </row>
    <row r="476" spans="1:5" x14ac:dyDescent="0.25">
      <c r="A476" s="1">
        <v>42826</v>
      </c>
      <c r="B476">
        <v>110</v>
      </c>
      <c r="C476">
        <v>2890</v>
      </c>
      <c r="D476" t="s">
        <v>268</v>
      </c>
      <c r="E476">
        <v>2150.29</v>
      </c>
    </row>
    <row r="477" spans="1:5" x14ac:dyDescent="0.25">
      <c r="A477" s="1">
        <v>42826</v>
      </c>
      <c r="B477">
        <v>100</v>
      </c>
      <c r="C477">
        <v>1902</v>
      </c>
      <c r="D477" t="s">
        <v>269</v>
      </c>
      <c r="E477">
        <v>2154.8200000000002</v>
      </c>
    </row>
    <row r="478" spans="1:5" x14ac:dyDescent="0.25">
      <c r="A478" s="1">
        <v>42826</v>
      </c>
      <c r="B478">
        <v>100</v>
      </c>
      <c r="C478">
        <v>4455</v>
      </c>
      <c r="D478" t="s">
        <v>52</v>
      </c>
      <c r="E478">
        <v>2159.2800000000002</v>
      </c>
    </row>
    <row r="479" spans="1:5" x14ac:dyDescent="0.25">
      <c r="A479" s="1">
        <v>42826</v>
      </c>
      <c r="B479">
        <v>100</v>
      </c>
      <c r="C479">
        <v>4436</v>
      </c>
      <c r="D479" t="s">
        <v>270</v>
      </c>
      <c r="E479">
        <v>2161.16</v>
      </c>
    </row>
    <row r="480" spans="1:5" x14ac:dyDescent="0.25">
      <c r="A480" s="1">
        <v>42826</v>
      </c>
      <c r="B480">
        <v>100</v>
      </c>
      <c r="C480">
        <v>5482</v>
      </c>
      <c r="D480" t="s">
        <v>52</v>
      </c>
      <c r="E480">
        <v>2164.71</v>
      </c>
    </row>
    <row r="481" spans="1:5" x14ac:dyDescent="0.25">
      <c r="A481" s="1">
        <v>42826</v>
      </c>
      <c r="B481">
        <v>100</v>
      </c>
      <c r="C481">
        <v>2007</v>
      </c>
      <c r="D481" t="s">
        <v>52</v>
      </c>
      <c r="E481">
        <v>2171.1999999999998</v>
      </c>
    </row>
    <row r="482" spans="1:5" x14ac:dyDescent="0.25">
      <c r="A482" s="1">
        <v>42826</v>
      </c>
      <c r="B482">
        <v>110</v>
      </c>
      <c r="C482">
        <v>1696</v>
      </c>
      <c r="D482" t="s">
        <v>52</v>
      </c>
      <c r="E482">
        <v>2173.6</v>
      </c>
    </row>
    <row r="483" spans="1:5" x14ac:dyDescent="0.25">
      <c r="A483" s="1">
        <v>42826</v>
      </c>
      <c r="B483">
        <v>110</v>
      </c>
      <c r="C483">
        <v>6663</v>
      </c>
      <c r="D483" t="s">
        <v>52</v>
      </c>
      <c r="E483">
        <v>2174.04</v>
      </c>
    </row>
    <row r="484" spans="1:5" x14ac:dyDescent="0.25">
      <c r="A484" s="1">
        <v>42826</v>
      </c>
      <c r="B484">
        <v>110</v>
      </c>
      <c r="C484">
        <v>6925</v>
      </c>
      <c r="D484" t="s">
        <v>271</v>
      </c>
      <c r="E484">
        <v>2175.75</v>
      </c>
    </row>
    <row r="485" spans="1:5" x14ac:dyDescent="0.25">
      <c r="A485" s="1">
        <v>42826</v>
      </c>
      <c r="B485">
        <v>110</v>
      </c>
      <c r="C485">
        <v>5504</v>
      </c>
      <c r="D485" t="s">
        <v>52</v>
      </c>
      <c r="E485">
        <v>2180.12</v>
      </c>
    </row>
    <row r="486" spans="1:5" x14ac:dyDescent="0.25">
      <c r="A486" s="1">
        <v>42826</v>
      </c>
      <c r="B486">
        <v>110</v>
      </c>
      <c r="C486">
        <v>3384</v>
      </c>
      <c r="D486" t="s">
        <v>272</v>
      </c>
      <c r="E486">
        <v>2180.44</v>
      </c>
    </row>
    <row r="487" spans="1:5" x14ac:dyDescent="0.25">
      <c r="A487" s="1">
        <v>42826</v>
      </c>
      <c r="B487">
        <v>110</v>
      </c>
      <c r="C487">
        <v>4164</v>
      </c>
      <c r="D487" t="s">
        <v>273</v>
      </c>
      <c r="E487">
        <v>2183.9499999999998</v>
      </c>
    </row>
    <row r="488" spans="1:5" x14ac:dyDescent="0.25">
      <c r="A488" s="1">
        <v>42826</v>
      </c>
      <c r="B488">
        <v>110</v>
      </c>
      <c r="C488">
        <v>2623</v>
      </c>
      <c r="D488" t="s">
        <v>52</v>
      </c>
      <c r="E488">
        <v>2185.12</v>
      </c>
    </row>
    <row r="489" spans="1:5" x14ac:dyDescent="0.25">
      <c r="A489" s="1">
        <v>42826</v>
      </c>
      <c r="B489">
        <v>101</v>
      </c>
      <c r="C489">
        <v>2279</v>
      </c>
      <c r="D489" t="s">
        <v>11</v>
      </c>
      <c r="E489">
        <v>2190</v>
      </c>
    </row>
    <row r="490" spans="1:5" x14ac:dyDescent="0.25">
      <c r="A490" s="1">
        <v>42826</v>
      </c>
      <c r="B490">
        <v>110</v>
      </c>
      <c r="C490">
        <v>6450</v>
      </c>
      <c r="D490" t="s">
        <v>274</v>
      </c>
      <c r="E490">
        <v>2193.83</v>
      </c>
    </row>
    <row r="491" spans="1:5" x14ac:dyDescent="0.25">
      <c r="A491" s="1">
        <v>42826</v>
      </c>
      <c r="B491">
        <v>110</v>
      </c>
      <c r="C491">
        <v>4116</v>
      </c>
      <c r="D491" t="s">
        <v>275</v>
      </c>
      <c r="E491">
        <v>2200</v>
      </c>
    </row>
    <row r="492" spans="1:5" x14ac:dyDescent="0.25">
      <c r="A492" s="1">
        <v>42826</v>
      </c>
      <c r="B492">
        <v>110</v>
      </c>
      <c r="C492">
        <v>6456</v>
      </c>
      <c r="D492" t="s">
        <v>52</v>
      </c>
      <c r="E492">
        <v>2204.7399999999998</v>
      </c>
    </row>
    <row r="493" spans="1:5" x14ac:dyDescent="0.25">
      <c r="A493" s="1">
        <v>42826</v>
      </c>
      <c r="B493">
        <v>100</v>
      </c>
      <c r="C493">
        <v>4428</v>
      </c>
      <c r="D493" t="s">
        <v>52</v>
      </c>
      <c r="E493">
        <v>2205.7800000000002</v>
      </c>
    </row>
    <row r="494" spans="1:5" x14ac:dyDescent="0.25">
      <c r="A494" s="1">
        <v>42826</v>
      </c>
      <c r="B494">
        <v>110</v>
      </c>
      <c r="C494">
        <v>5861</v>
      </c>
      <c r="D494" t="s">
        <v>276</v>
      </c>
      <c r="E494">
        <v>2206.4899999999998</v>
      </c>
    </row>
    <row r="495" spans="1:5" x14ac:dyDescent="0.25">
      <c r="A495" s="1">
        <v>42826</v>
      </c>
      <c r="B495">
        <v>100</v>
      </c>
      <c r="C495">
        <v>2747</v>
      </c>
      <c r="D495" t="s">
        <v>52</v>
      </c>
      <c r="E495">
        <v>2207.52</v>
      </c>
    </row>
    <row r="496" spans="1:5" x14ac:dyDescent="0.25">
      <c r="A496" s="1">
        <v>42826</v>
      </c>
      <c r="B496">
        <v>110</v>
      </c>
      <c r="C496">
        <v>4892</v>
      </c>
      <c r="D496" t="s">
        <v>277</v>
      </c>
      <c r="E496">
        <v>2207.7399999999998</v>
      </c>
    </row>
    <row r="497" spans="1:5" x14ac:dyDescent="0.25">
      <c r="A497" s="1">
        <v>42826</v>
      </c>
      <c r="B497">
        <v>110</v>
      </c>
      <c r="C497">
        <v>5360</v>
      </c>
      <c r="D497" t="s">
        <v>163</v>
      </c>
      <c r="E497">
        <v>2208.83</v>
      </c>
    </row>
    <row r="498" spans="1:5" x14ac:dyDescent="0.25">
      <c r="A498" s="1">
        <v>42826</v>
      </c>
      <c r="B498">
        <v>110</v>
      </c>
      <c r="C498">
        <v>6729</v>
      </c>
      <c r="D498" t="s">
        <v>52</v>
      </c>
      <c r="E498">
        <v>2210.1</v>
      </c>
    </row>
    <row r="499" spans="1:5" x14ac:dyDescent="0.25">
      <c r="A499" s="1">
        <v>42826</v>
      </c>
      <c r="B499">
        <v>110</v>
      </c>
      <c r="C499">
        <v>6365</v>
      </c>
      <c r="D499" t="s">
        <v>52</v>
      </c>
      <c r="E499">
        <v>2212.6</v>
      </c>
    </row>
    <row r="500" spans="1:5" x14ac:dyDescent="0.25">
      <c r="A500" s="1">
        <v>42826</v>
      </c>
      <c r="B500">
        <v>100</v>
      </c>
      <c r="C500">
        <v>6448</v>
      </c>
      <c r="D500" t="s">
        <v>278</v>
      </c>
      <c r="E500">
        <v>2216.1999999999998</v>
      </c>
    </row>
    <row r="501" spans="1:5" x14ac:dyDescent="0.25">
      <c r="A501" s="1">
        <v>42826</v>
      </c>
      <c r="B501">
        <v>100</v>
      </c>
      <c r="C501">
        <v>2282</v>
      </c>
      <c r="D501" t="s">
        <v>279</v>
      </c>
      <c r="E501">
        <v>2218.12</v>
      </c>
    </row>
    <row r="502" spans="1:5" x14ac:dyDescent="0.25">
      <c r="A502" s="1">
        <v>42826</v>
      </c>
      <c r="B502">
        <v>100</v>
      </c>
      <c r="C502">
        <v>90</v>
      </c>
      <c r="D502" t="s">
        <v>280</v>
      </c>
      <c r="E502">
        <v>2219.38</v>
      </c>
    </row>
    <row r="503" spans="1:5" x14ac:dyDescent="0.25">
      <c r="A503" s="1">
        <v>42826</v>
      </c>
      <c r="B503">
        <v>101</v>
      </c>
      <c r="C503">
        <v>2105</v>
      </c>
      <c r="D503" t="s">
        <v>11</v>
      </c>
      <c r="E503">
        <v>2220</v>
      </c>
    </row>
    <row r="504" spans="1:5" x14ac:dyDescent="0.25">
      <c r="A504" s="1">
        <v>42826</v>
      </c>
      <c r="B504">
        <v>100</v>
      </c>
      <c r="C504">
        <v>383</v>
      </c>
      <c r="D504" t="s">
        <v>52</v>
      </c>
      <c r="E504">
        <v>2221.92</v>
      </c>
    </row>
    <row r="505" spans="1:5" x14ac:dyDescent="0.25">
      <c r="A505" s="1">
        <v>42826</v>
      </c>
      <c r="B505">
        <v>110</v>
      </c>
      <c r="C505">
        <v>641</v>
      </c>
      <c r="D505" t="s">
        <v>281</v>
      </c>
      <c r="E505">
        <v>2222.2600000000002</v>
      </c>
    </row>
    <row r="506" spans="1:5" x14ac:dyDescent="0.25">
      <c r="A506" s="1">
        <v>42826</v>
      </c>
      <c r="B506">
        <v>100</v>
      </c>
      <c r="C506">
        <v>2474</v>
      </c>
      <c r="D506" t="s">
        <v>52</v>
      </c>
      <c r="E506">
        <v>2224.48</v>
      </c>
    </row>
    <row r="507" spans="1:5" x14ac:dyDescent="0.25">
      <c r="A507" s="1">
        <v>42826</v>
      </c>
      <c r="B507">
        <v>110</v>
      </c>
      <c r="C507">
        <v>3010</v>
      </c>
      <c r="D507" t="s">
        <v>52</v>
      </c>
      <c r="E507">
        <v>2226.36</v>
      </c>
    </row>
    <row r="508" spans="1:5" x14ac:dyDescent="0.25">
      <c r="A508" s="1">
        <v>42826</v>
      </c>
      <c r="B508">
        <v>110</v>
      </c>
      <c r="C508">
        <v>6804</v>
      </c>
      <c r="D508" t="s">
        <v>282</v>
      </c>
      <c r="E508">
        <v>2232.17</v>
      </c>
    </row>
    <row r="509" spans="1:5" x14ac:dyDescent="0.25">
      <c r="A509" s="1">
        <v>42826</v>
      </c>
      <c r="B509">
        <v>100</v>
      </c>
      <c r="C509">
        <v>4307</v>
      </c>
      <c r="D509" t="s">
        <v>283</v>
      </c>
      <c r="E509">
        <v>2235.5300000000002</v>
      </c>
    </row>
    <row r="510" spans="1:5" x14ac:dyDescent="0.25">
      <c r="A510" s="1">
        <v>42826</v>
      </c>
      <c r="B510">
        <v>100</v>
      </c>
      <c r="C510">
        <v>284</v>
      </c>
      <c r="D510" t="s">
        <v>270</v>
      </c>
      <c r="E510">
        <v>2238.69</v>
      </c>
    </row>
    <row r="511" spans="1:5" x14ac:dyDescent="0.25">
      <c r="A511" s="1">
        <v>42826</v>
      </c>
      <c r="B511">
        <v>110</v>
      </c>
      <c r="C511">
        <v>7273</v>
      </c>
      <c r="D511" t="s">
        <v>52</v>
      </c>
      <c r="E511">
        <v>2239.1999999999998</v>
      </c>
    </row>
    <row r="512" spans="1:5" x14ac:dyDescent="0.25">
      <c r="A512" s="1">
        <v>42826</v>
      </c>
      <c r="B512">
        <v>110</v>
      </c>
      <c r="C512">
        <v>2778</v>
      </c>
      <c r="D512" t="s">
        <v>52</v>
      </c>
      <c r="E512">
        <v>2240.16</v>
      </c>
    </row>
    <row r="513" spans="1:5" x14ac:dyDescent="0.25">
      <c r="A513" s="1">
        <v>42826</v>
      </c>
      <c r="B513">
        <v>110</v>
      </c>
      <c r="C513">
        <v>4821</v>
      </c>
      <c r="D513" t="s">
        <v>52</v>
      </c>
      <c r="E513">
        <v>2242.42</v>
      </c>
    </row>
    <row r="514" spans="1:5" x14ac:dyDescent="0.25">
      <c r="A514" s="1">
        <v>42826</v>
      </c>
      <c r="B514">
        <v>110</v>
      </c>
      <c r="C514">
        <v>6123</v>
      </c>
      <c r="D514" t="s">
        <v>284</v>
      </c>
      <c r="E514">
        <v>2247.75</v>
      </c>
    </row>
    <row r="515" spans="1:5" x14ac:dyDescent="0.25">
      <c r="A515" s="1">
        <v>42826</v>
      </c>
      <c r="B515">
        <v>110</v>
      </c>
      <c r="C515">
        <v>2532</v>
      </c>
      <c r="D515" t="s">
        <v>285</v>
      </c>
      <c r="E515">
        <v>2248.87</v>
      </c>
    </row>
    <row r="516" spans="1:5" x14ac:dyDescent="0.25">
      <c r="A516" s="1">
        <v>42826</v>
      </c>
      <c r="B516">
        <v>110</v>
      </c>
      <c r="C516">
        <v>1395</v>
      </c>
      <c r="D516" t="s">
        <v>37</v>
      </c>
      <c r="E516">
        <v>2254.56</v>
      </c>
    </row>
    <row r="517" spans="1:5" x14ac:dyDescent="0.25">
      <c r="A517" s="1">
        <v>42826</v>
      </c>
      <c r="B517">
        <v>110</v>
      </c>
      <c r="C517">
        <v>2115</v>
      </c>
      <c r="D517" t="s">
        <v>52</v>
      </c>
      <c r="E517">
        <v>2255.88</v>
      </c>
    </row>
    <row r="518" spans="1:5" x14ac:dyDescent="0.25">
      <c r="A518" s="1">
        <v>42826</v>
      </c>
      <c r="B518">
        <v>110</v>
      </c>
      <c r="C518">
        <v>6199</v>
      </c>
      <c r="D518" t="s">
        <v>286</v>
      </c>
      <c r="E518">
        <v>2257.4</v>
      </c>
    </row>
    <row r="519" spans="1:5" x14ac:dyDescent="0.25">
      <c r="A519" s="1">
        <v>42826</v>
      </c>
      <c r="B519">
        <v>110</v>
      </c>
      <c r="C519">
        <v>4610</v>
      </c>
      <c r="D519" t="s">
        <v>52</v>
      </c>
      <c r="E519">
        <v>2259.42</v>
      </c>
    </row>
    <row r="520" spans="1:5" x14ac:dyDescent="0.25">
      <c r="A520" s="1">
        <v>42826</v>
      </c>
      <c r="B520">
        <v>110</v>
      </c>
      <c r="C520">
        <v>995</v>
      </c>
      <c r="D520" t="s">
        <v>52</v>
      </c>
      <c r="E520">
        <v>2260.64</v>
      </c>
    </row>
    <row r="521" spans="1:5" x14ac:dyDescent="0.25">
      <c r="A521" s="1">
        <v>42826</v>
      </c>
      <c r="B521">
        <v>110</v>
      </c>
      <c r="C521">
        <v>5659</v>
      </c>
      <c r="D521" t="s">
        <v>52</v>
      </c>
      <c r="E521">
        <v>2262.2800000000002</v>
      </c>
    </row>
    <row r="522" spans="1:5" x14ac:dyDescent="0.25">
      <c r="A522" s="1">
        <v>42826</v>
      </c>
      <c r="B522">
        <v>110</v>
      </c>
      <c r="C522">
        <v>6099</v>
      </c>
      <c r="D522" t="s">
        <v>282</v>
      </c>
      <c r="E522">
        <v>2262.56</v>
      </c>
    </row>
    <row r="523" spans="1:5" x14ac:dyDescent="0.25">
      <c r="A523" s="1">
        <v>42826</v>
      </c>
      <c r="B523">
        <v>110</v>
      </c>
      <c r="C523">
        <v>4723</v>
      </c>
      <c r="D523" t="s">
        <v>52</v>
      </c>
      <c r="E523">
        <v>2267.06</v>
      </c>
    </row>
    <row r="524" spans="1:5" x14ac:dyDescent="0.25">
      <c r="A524" s="1">
        <v>42826</v>
      </c>
      <c r="B524">
        <v>100</v>
      </c>
      <c r="C524">
        <v>2986</v>
      </c>
      <c r="D524" t="s">
        <v>52</v>
      </c>
      <c r="E524">
        <v>2268.92</v>
      </c>
    </row>
    <row r="525" spans="1:5" x14ac:dyDescent="0.25">
      <c r="A525" s="1">
        <v>42826</v>
      </c>
      <c r="B525">
        <v>110</v>
      </c>
      <c r="C525">
        <v>3684</v>
      </c>
      <c r="D525" t="s">
        <v>52</v>
      </c>
      <c r="E525">
        <v>2270.1</v>
      </c>
    </row>
    <row r="526" spans="1:5" x14ac:dyDescent="0.25">
      <c r="A526" s="1">
        <v>42826</v>
      </c>
      <c r="B526">
        <v>110</v>
      </c>
      <c r="C526">
        <v>4577</v>
      </c>
      <c r="D526" t="s">
        <v>52</v>
      </c>
      <c r="E526">
        <v>2273.8200000000002</v>
      </c>
    </row>
    <row r="527" spans="1:5" x14ac:dyDescent="0.25">
      <c r="A527" s="1">
        <v>42826</v>
      </c>
      <c r="B527">
        <v>110</v>
      </c>
      <c r="C527">
        <v>3329</v>
      </c>
      <c r="D527" t="s">
        <v>287</v>
      </c>
      <c r="E527">
        <v>2274.11</v>
      </c>
    </row>
    <row r="528" spans="1:5" x14ac:dyDescent="0.25">
      <c r="A528" s="1">
        <v>42826</v>
      </c>
      <c r="B528">
        <v>110</v>
      </c>
      <c r="C528">
        <v>285</v>
      </c>
      <c r="D528" t="s">
        <v>52</v>
      </c>
      <c r="E528">
        <v>2279.3000000000002</v>
      </c>
    </row>
    <row r="529" spans="1:5" x14ac:dyDescent="0.25">
      <c r="A529" s="1">
        <v>42826</v>
      </c>
      <c r="B529">
        <v>110</v>
      </c>
      <c r="C529">
        <v>3607</v>
      </c>
      <c r="D529" t="s">
        <v>110</v>
      </c>
      <c r="E529">
        <v>2279.54</v>
      </c>
    </row>
    <row r="530" spans="1:5" x14ac:dyDescent="0.25">
      <c r="A530" s="1">
        <v>42826</v>
      </c>
      <c r="B530">
        <v>110</v>
      </c>
      <c r="C530">
        <v>2364</v>
      </c>
      <c r="D530" t="s">
        <v>288</v>
      </c>
      <c r="E530">
        <v>2282</v>
      </c>
    </row>
    <row r="531" spans="1:5" x14ac:dyDescent="0.25">
      <c r="A531" s="1">
        <v>42826</v>
      </c>
      <c r="B531">
        <v>110</v>
      </c>
      <c r="C531">
        <v>1719</v>
      </c>
      <c r="D531" t="s">
        <v>52</v>
      </c>
      <c r="E531">
        <v>2282.3000000000002</v>
      </c>
    </row>
    <row r="532" spans="1:5" x14ac:dyDescent="0.25">
      <c r="A532" s="1">
        <v>42826</v>
      </c>
      <c r="B532">
        <v>100</v>
      </c>
      <c r="C532">
        <v>6513</v>
      </c>
      <c r="D532" t="s">
        <v>52</v>
      </c>
      <c r="E532">
        <v>2282.84</v>
      </c>
    </row>
    <row r="533" spans="1:5" x14ac:dyDescent="0.25">
      <c r="A533" s="1">
        <v>42826</v>
      </c>
      <c r="B533">
        <v>110</v>
      </c>
      <c r="C533">
        <v>5960</v>
      </c>
      <c r="D533" t="s">
        <v>289</v>
      </c>
      <c r="E533">
        <v>2284.58</v>
      </c>
    </row>
    <row r="534" spans="1:5" x14ac:dyDescent="0.25">
      <c r="A534" s="1">
        <v>42826</v>
      </c>
      <c r="B534">
        <v>100</v>
      </c>
      <c r="C534">
        <v>2997</v>
      </c>
      <c r="D534" t="s">
        <v>52</v>
      </c>
      <c r="E534">
        <v>2286.96</v>
      </c>
    </row>
    <row r="535" spans="1:5" x14ac:dyDescent="0.25">
      <c r="A535" s="1">
        <v>42826</v>
      </c>
      <c r="B535">
        <v>110</v>
      </c>
      <c r="C535">
        <v>6452</v>
      </c>
      <c r="D535" t="s">
        <v>290</v>
      </c>
      <c r="E535">
        <v>2288.1999999999998</v>
      </c>
    </row>
    <row r="536" spans="1:5" x14ac:dyDescent="0.25">
      <c r="A536" s="1">
        <v>42826</v>
      </c>
      <c r="B536">
        <v>110</v>
      </c>
      <c r="C536">
        <v>4470</v>
      </c>
      <c r="D536" t="s">
        <v>216</v>
      </c>
      <c r="E536">
        <v>2288.9699999999998</v>
      </c>
    </row>
    <row r="537" spans="1:5" x14ac:dyDescent="0.25">
      <c r="A537" s="1">
        <v>42826</v>
      </c>
      <c r="B537">
        <v>100</v>
      </c>
      <c r="C537">
        <v>5044</v>
      </c>
      <c r="D537" t="s">
        <v>52</v>
      </c>
      <c r="E537">
        <v>2289</v>
      </c>
    </row>
    <row r="538" spans="1:5" x14ac:dyDescent="0.25">
      <c r="A538" s="1">
        <v>42826</v>
      </c>
      <c r="B538">
        <v>100</v>
      </c>
      <c r="C538">
        <v>779</v>
      </c>
      <c r="D538" t="s">
        <v>52</v>
      </c>
      <c r="E538">
        <v>2289.8000000000002</v>
      </c>
    </row>
    <row r="539" spans="1:5" x14ac:dyDescent="0.25">
      <c r="A539" s="1">
        <v>42826</v>
      </c>
      <c r="B539">
        <v>100</v>
      </c>
      <c r="C539">
        <v>4178</v>
      </c>
      <c r="D539" t="s">
        <v>52</v>
      </c>
      <c r="E539">
        <v>2291.64</v>
      </c>
    </row>
    <row r="540" spans="1:5" x14ac:dyDescent="0.25">
      <c r="A540" s="1">
        <v>42826</v>
      </c>
      <c r="B540">
        <v>110</v>
      </c>
      <c r="C540">
        <v>5066</v>
      </c>
      <c r="D540" t="s">
        <v>290</v>
      </c>
      <c r="E540">
        <v>2296.96</v>
      </c>
    </row>
    <row r="541" spans="1:5" x14ac:dyDescent="0.25">
      <c r="A541" s="1">
        <v>42826</v>
      </c>
      <c r="B541">
        <v>110</v>
      </c>
      <c r="C541">
        <v>999</v>
      </c>
      <c r="D541" t="s">
        <v>291</v>
      </c>
      <c r="E541">
        <v>2299.1999999999998</v>
      </c>
    </row>
    <row r="542" spans="1:5" x14ac:dyDescent="0.25">
      <c r="A542" s="1">
        <v>42826</v>
      </c>
      <c r="B542">
        <v>109</v>
      </c>
      <c r="C542">
        <v>3613</v>
      </c>
      <c r="D542" t="s">
        <v>14</v>
      </c>
      <c r="E542">
        <v>2299.9899999999998</v>
      </c>
    </row>
    <row r="543" spans="1:5" x14ac:dyDescent="0.25">
      <c r="A543" s="1">
        <v>42826</v>
      </c>
      <c r="B543">
        <v>109</v>
      </c>
      <c r="C543">
        <v>1170</v>
      </c>
      <c r="D543" t="s">
        <v>14</v>
      </c>
      <c r="E543">
        <v>2300</v>
      </c>
    </row>
    <row r="544" spans="1:5" x14ac:dyDescent="0.25">
      <c r="A544" s="1">
        <v>42826</v>
      </c>
      <c r="B544">
        <v>110</v>
      </c>
      <c r="C544">
        <v>2097</v>
      </c>
      <c r="D544" t="s">
        <v>52</v>
      </c>
      <c r="E544">
        <v>2300.3200000000002</v>
      </c>
    </row>
    <row r="545" spans="1:5" x14ac:dyDescent="0.25">
      <c r="A545" s="1">
        <v>42826</v>
      </c>
      <c r="B545">
        <v>110</v>
      </c>
      <c r="C545">
        <v>3033</v>
      </c>
      <c r="D545" t="s">
        <v>292</v>
      </c>
      <c r="E545">
        <v>2302.12</v>
      </c>
    </row>
    <row r="546" spans="1:5" x14ac:dyDescent="0.25">
      <c r="A546" s="1">
        <v>42826</v>
      </c>
      <c r="B546">
        <v>100</v>
      </c>
      <c r="C546">
        <v>4043</v>
      </c>
      <c r="D546" t="s">
        <v>52</v>
      </c>
      <c r="E546">
        <v>2302.56</v>
      </c>
    </row>
    <row r="547" spans="1:5" x14ac:dyDescent="0.25">
      <c r="A547" s="1">
        <v>42826</v>
      </c>
      <c r="B547">
        <v>100</v>
      </c>
      <c r="C547">
        <v>1402</v>
      </c>
      <c r="D547" t="s">
        <v>293</v>
      </c>
      <c r="E547">
        <v>2303.89</v>
      </c>
    </row>
    <row r="548" spans="1:5" x14ac:dyDescent="0.25">
      <c r="A548" s="1">
        <v>42826</v>
      </c>
      <c r="B548">
        <v>110</v>
      </c>
      <c r="C548">
        <v>7132</v>
      </c>
      <c r="D548" t="s">
        <v>294</v>
      </c>
      <c r="E548">
        <v>2306.67</v>
      </c>
    </row>
    <row r="549" spans="1:5" x14ac:dyDescent="0.25">
      <c r="A549" s="1">
        <v>42826</v>
      </c>
      <c r="B549">
        <v>100</v>
      </c>
      <c r="C549">
        <v>7092</v>
      </c>
      <c r="D549" t="s">
        <v>52</v>
      </c>
      <c r="E549">
        <v>2307.2399999999998</v>
      </c>
    </row>
    <row r="550" spans="1:5" x14ac:dyDescent="0.25">
      <c r="A550" s="1">
        <v>42826</v>
      </c>
      <c r="B550">
        <v>110</v>
      </c>
      <c r="C550">
        <v>4421</v>
      </c>
      <c r="D550" t="s">
        <v>52</v>
      </c>
      <c r="E550">
        <v>2308</v>
      </c>
    </row>
    <row r="551" spans="1:5" x14ac:dyDescent="0.25">
      <c r="A551" s="1">
        <v>42826</v>
      </c>
      <c r="B551">
        <v>110</v>
      </c>
      <c r="C551">
        <v>4542</v>
      </c>
      <c r="D551" t="s">
        <v>52</v>
      </c>
      <c r="E551">
        <v>2316.12</v>
      </c>
    </row>
    <row r="552" spans="1:5" x14ac:dyDescent="0.25">
      <c r="A552" s="1">
        <v>42826</v>
      </c>
      <c r="B552">
        <v>110</v>
      </c>
      <c r="C552">
        <v>2295</v>
      </c>
      <c r="D552" t="s">
        <v>37</v>
      </c>
      <c r="E552">
        <v>2317</v>
      </c>
    </row>
    <row r="553" spans="1:5" x14ac:dyDescent="0.25">
      <c r="A553" s="1">
        <v>42826</v>
      </c>
      <c r="B553">
        <v>110</v>
      </c>
      <c r="C553">
        <v>789</v>
      </c>
      <c r="D553" t="s">
        <v>295</v>
      </c>
      <c r="E553">
        <v>2319.23</v>
      </c>
    </row>
    <row r="554" spans="1:5" x14ac:dyDescent="0.25">
      <c r="A554" s="1">
        <v>42826</v>
      </c>
      <c r="B554">
        <v>110</v>
      </c>
      <c r="C554">
        <v>3066</v>
      </c>
      <c r="D554" t="s">
        <v>296</v>
      </c>
      <c r="E554">
        <v>2322.36</v>
      </c>
    </row>
    <row r="555" spans="1:5" x14ac:dyDescent="0.25">
      <c r="A555" s="1">
        <v>42826</v>
      </c>
      <c r="B555">
        <v>100</v>
      </c>
      <c r="C555">
        <v>2329</v>
      </c>
      <c r="D555" t="s">
        <v>52</v>
      </c>
      <c r="E555">
        <v>2322.6799999999998</v>
      </c>
    </row>
    <row r="556" spans="1:5" x14ac:dyDescent="0.25">
      <c r="A556" s="1">
        <v>42826</v>
      </c>
      <c r="B556">
        <v>110</v>
      </c>
      <c r="C556">
        <v>6338</v>
      </c>
      <c r="D556" t="s">
        <v>52</v>
      </c>
      <c r="E556">
        <v>2325.42</v>
      </c>
    </row>
    <row r="557" spans="1:5" x14ac:dyDescent="0.25">
      <c r="A557" s="1">
        <v>42826</v>
      </c>
      <c r="B557">
        <v>110</v>
      </c>
      <c r="C557">
        <v>6933</v>
      </c>
      <c r="D557" t="s">
        <v>297</v>
      </c>
      <c r="E557">
        <v>2328.23</v>
      </c>
    </row>
    <row r="558" spans="1:5" x14ac:dyDescent="0.25">
      <c r="A558" s="1">
        <v>42826</v>
      </c>
      <c r="B558">
        <v>100</v>
      </c>
      <c r="C558">
        <v>2901</v>
      </c>
      <c r="D558" t="s">
        <v>52</v>
      </c>
      <c r="E558">
        <v>2332.54</v>
      </c>
    </row>
    <row r="559" spans="1:5" x14ac:dyDescent="0.25">
      <c r="A559" s="1">
        <v>42826</v>
      </c>
      <c r="B559">
        <v>110</v>
      </c>
      <c r="C559">
        <v>5554</v>
      </c>
      <c r="D559" t="s">
        <v>52</v>
      </c>
      <c r="E559">
        <v>2332.7199999999998</v>
      </c>
    </row>
    <row r="560" spans="1:5" x14ac:dyDescent="0.25">
      <c r="A560" s="1">
        <v>42826</v>
      </c>
      <c r="B560">
        <v>100</v>
      </c>
      <c r="C560">
        <v>3280</v>
      </c>
      <c r="D560" t="s">
        <v>52</v>
      </c>
      <c r="E560">
        <v>2333.7600000000002</v>
      </c>
    </row>
    <row r="561" spans="1:5" x14ac:dyDescent="0.25">
      <c r="A561" s="1">
        <v>42826</v>
      </c>
      <c r="B561">
        <v>110</v>
      </c>
      <c r="C561">
        <v>5503</v>
      </c>
      <c r="D561" t="s">
        <v>52</v>
      </c>
      <c r="E561">
        <v>2334.66</v>
      </c>
    </row>
    <row r="562" spans="1:5" x14ac:dyDescent="0.25">
      <c r="A562" s="1">
        <v>42826</v>
      </c>
      <c r="B562">
        <v>110</v>
      </c>
      <c r="C562">
        <v>1588</v>
      </c>
      <c r="D562" t="s">
        <v>52</v>
      </c>
      <c r="E562">
        <v>2338.2199999999998</v>
      </c>
    </row>
    <row r="563" spans="1:5" x14ac:dyDescent="0.25">
      <c r="A563" s="1">
        <v>42826</v>
      </c>
      <c r="B563">
        <v>110</v>
      </c>
      <c r="C563">
        <v>5587</v>
      </c>
      <c r="D563" t="s">
        <v>298</v>
      </c>
      <c r="E563">
        <v>2341.5700000000002</v>
      </c>
    </row>
    <row r="564" spans="1:5" x14ac:dyDescent="0.25">
      <c r="A564" s="1">
        <v>42826</v>
      </c>
      <c r="B564">
        <v>110</v>
      </c>
      <c r="C564">
        <v>4191</v>
      </c>
      <c r="D564" t="s">
        <v>52</v>
      </c>
      <c r="E564">
        <v>2349.98</v>
      </c>
    </row>
    <row r="565" spans="1:5" x14ac:dyDescent="0.25">
      <c r="A565" s="1">
        <v>42826</v>
      </c>
      <c r="B565">
        <v>110</v>
      </c>
      <c r="C565">
        <v>4169</v>
      </c>
      <c r="D565" t="s">
        <v>52</v>
      </c>
      <c r="E565">
        <v>2353.36</v>
      </c>
    </row>
    <row r="566" spans="1:5" x14ac:dyDescent="0.25">
      <c r="A566" s="1">
        <v>42826</v>
      </c>
      <c r="B566">
        <v>110</v>
      </c>
      <c r="C566">
        <v>2909</v>
      </c>
      <c r="D566" t="s">
        <v>194</v>
      </c>
      <c r="E566">
        <v>2355.37</v>
      </c>
    </row>
    <row r="567" spans="1:5" x14ac:dyDescent="0.25">
      <c r="A567" s="1">
        <v>42826</v>
      </c>
      <c r="B567">
        <v>110</v>
      </c>
      <c r="C567">
        <v>128</v>
      </c>
      <c r="D567" t="s">
        <v>299</v>
      </c>
      <c r="E567">
        <v>2358.3000000000002</v>
      </c>
    </row>
    <row r="568" spans="1:5" x14ac:dyDescent="0.25">
      <c r="A568" s="1">
        <v>42826</v>
      </c>
      <c r="B568">
        <v>110</v>
      </c>
      <c r="C568">
        <v>6488</v>
      </c>
      <c r="D568" t="s">
        <v>52</v>
      </c>
      <c r="E568">
        <v>2358.86</v>
      </c>
    </row>
    <row r="569" spans="1:5" x14ac:dyDescent="0.25">
      <c r="A569" s="1">
        <v>42826</v>
      </c>
      <c r="B569">
        <v>100</v>
      </c>
      <c r="C569">
        <v>1875</v>
      </c>
      <c r="D569" t="s">
        <v>52</v>
      </c>
      <c r="E569">
        <v>2359.6799999999998</v>
      </c>
    </row>
    <row r="570" spans="1:5" x14ac:dyDescent="0.25">
      <c r="A570" s="1">
        <v>42826</v>
      </c>
      <c r="B570">
        <v>110</v>
      </c>
      <c r="C570">
        <v>4614</v>
      </c>
      <c r="D570" t="s">
        <v>300</v>
      </c>
      <c r="E570">
        <v>2360.23</v>
      </c>
    </row>
    <row r="571" spans="1:5" x14ac:dyDescent="0.25">
      <c r="A571" s="1">
        <v>42826</v>
      </c>
      <c r="B571">
        <v>100</v>
      </c>
      <c r="C571">
        <v>1609</v>
      </c>
      <c r="D571" t="s">
        <v>301</v>
      </c>
      <c r="E571">
        <v>2363.71</v>
      </c>
    </row>
    <row r="572" spans="1:5" x14ac:dyDescent="0.25">
      <c r="A572" s="1">
        <v>42826</v>
      </c>
      <c r="B572">
        <v>110</v>
      </c>
      <c r="C572">
        <v>974</v>
      </c>
      <c r="D572" t="s">
        <v>302</v>
      </c>
      <c r="E572">
        <v>2364.19</v>
      </c>
    </row>
    <row r="573" spans="1:5" x14ac:dyDescent="0.25">
      <c r="A573" s="1">
        <v>42826</v>
      </c>
      <c r="B573">
        <v>110</v>
      </c>
      <c r="C573">
        <v>4804</v>
      </c>
      <c r="D573" t="s">
        <v>52</v>
      </c>
      <c r="E573">
        <v>2364.58</v>
      </c>
    </row>
    <row r="574" spans="1:5" x14ac:dyDescent="0.25">
      <c r="A574" s="1">
        <v>42826</v>
      </c>
      <c r="B574">
        <v>110</v>
      </c>
      <c r="C574">
        <v>3993</v>
      </c>
      <c r="D574" t="s">
        <v>52</v>
      </c>
      <c r="E574">
        <v>2366.88</v>
      </c>
    </row>
    <row r="575" spans="1:5" x14ac:dyDescent="0.25">
      <c r="A575" s="1">
        <v>42826</v>
      </c>
      <c r="B575">
        <v>110</v>
      </c>
      <c r="C575">
        <v>3386</v>
      </c>
      <c r="D575" t="s">
        <v>303</v>
      </c>
      <c r="E575">
        <v>2367.66</v>
      </c>
    </row>
    <row r="576" spans="1:5" x14ac:dyDescent="0.25">
      <c r="A576" s="1">
        <v>42826</v>
      </c>
      <c r="B576">
        <v>110</v>
      </c>
      <c r="C576">
        <v>3860</v>
      </c>
      <c r="D576" t="s">
        <v>52</v>
      </c>
      <c r="E576">
        <v>2371.04</v>
      </c>
    </row>
    <row r="577" spans="1:5" x14ac:dyDescent="0.25">
      <c r="A577" s="1">
        <v>42826</v>
      </c>
      <c r="B577">
        <v>110</v>
      </c>
      <c r="C577">
        <v>665</v>
      </c>
      <c r="D577" t="s">
        <v>52</v>
      </c>
      <c r="E577">
        <v>2375.7800000000002</v>
      </c>
    </row>
    <row r="578" spans="1:5" x14ac:dyDescent="0.25">
      <c r="A578" s="1">
        <v>42826</v>
      </c>
      <c r="B578">
        <v>110</v>
      </c>
      <c r="C578">
        <v>1883</v>
      </c>
      <c r="D578" t="s">
        <v>52</v>
      </c>
      <c r="E578">
        <v>2376.2399999999998</v>
      </c>
    </row>
    <row r="579" spans="1:5" x14ac:dyDescent="0.25">
      <c r="A579" s="1">
        <v>42826</v>
      </c>
      <c r="B579">
        <v>110</v>
      </c>
      <c r="C579">
        <v>3998</v>
      </c>
      <c r="D579" t="s">
        <v>110</v>
      </c>
      <c r="E579">
        <v>2378.34</v>
      </c>
    </row>
    <row r="580" spans="1:5" x14ac:dyDescent="0.25">
      <c r="A580" s="1">
        <v>42826</v>
      </c>
      <c r="B580">
        <v>110</v>
      </c>
      <c r="C580">
        <v>7246</v>
      </c>
      <c r="D580" t="s">
        <v>304</v>
      </c>
      <c r="E580">
        <v>2379.1999999999998</v>
      </c>
    </row>
    <row r="581" spans="1:5" x14ac:dyDescent="0.25">
      <c r="A581" s="1">
        <v>42826</v>
      </c>
      <c r="B581">
        <v>110</v>
      </c>
      <c r="C581">
        <v>556</v>
      </c>
      <c r="D581" t="s">
        <v>305</v>
      </c>
      <c r="E581">
        <v>2379.75</v>
      </c>
    </row>
    <row r="582" spans="1:5" x14ac:dyDescent="0.25">
      <c r="A582" s="1">
        <v>42826</v>
      </c>
      <c r="B582">
        <v>100</v>
      </c>
      <c r="C582">
        <v>251</v>
      </c>
      <c r="D582" t="s">
        <v>52</v>
      </c>
      <c r="E582">
        <v>2379.92</v>
      </c>
    </row>
    <row r="583" spans="1:5" x14ac:dyDescent="0.25">
      <c r="A583" s="1">
        <v>42826</v>
      </c>
      <c r="B583">
        <v>110</v>
      </c>
      <c r="C583">
        <v>6324</v>
      </c>
      <c r="D583" t="s">
        <v>52</v>
      </c>
      <c r="E583">
        <v>2384.8200000000002</v>
      </c>
    </row>
    <row r="584" spans="1:5" x14ac:dyDescent="0.25">
      <c r="A584" s="1">
        <v>42826</v>
      </c>
      <c r="B584">
        <v>110</v>
      </c>
      <c r="C584">
        <v>4677</v>
      </c>
      <c r="D584" t="s">
        <v>52</v>
      </c>
      <c r="E584">
        <v>2384.84</v>
      </c>
    </row>
    <row r="585" spans="1:5" x14ac:dyDescent="0.25">
      <c r="A585" s="1">
        <v>42826</v>
      </c>
      <c r="B585">
        <v>100</v>
      </c>
      <c r="C585">
        <v>2157</v>
      </c>
      <c r="D585" t="s">
        <v>306</v>
      </c>
      <c r="E585">
        <v>2385.48</v>
      </c>
    </row>
    <row r="586" spans="1:5" x14ac:dyDescent="0.25">
      <c r="A586" s="1">
        <v>42826</v>
      </c>
      <c r="B586">
        <v>110</v>
      </c>
      <c r="C586">
        <v>1215</v>
      </c>
      <c r="D586" t="s">
        <v>307</v>
      </c>
      <c r="E586">
        <v>2395.77</v>
      </c>
    </row>
    <row r="587" spans="1:5" x14ac:dyDescent="0.25">
      <c r="A587" s="1">
        <v>42826</v>
      </c>
      <c r="B587">
        <v>110</v>
      </c>
      <c r="C587">
        <v>1135</v>
      </c>
      <c r="D587" t="s">
        <v>52</v>
      </c>
      <c r="E587">
        <v>2396.86</v>
      </c>
    </row>
    <row r="588" spans="1:5" x14ac:dyDescent="0.25">
      <c r="A588" s="1">
        <v>42826</v>
      </c>
      <c r="B588">
        <v>110</v>
      </c>
      <c r="C588">
        <v>5016</v>
      </c>
      <c r="D588" t="s">
        <v>52</v>
      </c>
      <c r="E588">
        <v>2397.02</v>
      </c>
    </row>
    <row r="589" spans="1:5" x14ac:dyDescent="0.25">
      <c r="A589" s="1">
        <v>42826</v>
      </c>
      <c r="B589">
        <v>110</v>
      </c>
      <c r="C589">
        <v>294</v>
      </c>
      <c r="D589" t="s">
        <v>52</v>
      </c>
      <c r="E589">
        <v>2398.1999999999998</v>
      </c>
    </row>
    <row r="590" spans="1:5" x14ac:dyDescent="0.25">
      <c r="A590" s="1">
        <v>42826</v>
      </c>
      <c r="B590">
        <v>110</v>
      </c>
      <c r="C590">
        <v>4312</v>
      </c>
      <c r="D590" t="s">
        <v>110</v>
      </c>
      <c r="E590">
        <v>2400.56</v>
      </c>
    </row>
    <row r="591" spans="1:5" x14ac:dyDescent="0.25">
      <c r="A591" s="1">
        <v>42826</v>
      </c>
      <c r="B591">
        <v>110</v>
      </c>
      <c r="C591">
        <v>4557</v>
      </c>
      <c r="D591" t="s">
        <v>52</v>
      </c>
      <c r="E591">
        <v>2402.94</v>
      </c>
    </row>
    <row r="592" spans="1:5" x14ac:dyDescent="0.25">
      <c r="A592" s="1">
        <v>42826</v>
      </c>
      <c r="B592">
        <v>110</v>
      </c>
      <c r="C592">
        <v>1704</v>
      </c>
      <c r="D592" t="s">
        <v>21</v>
      </c>
      <c r="E592">
        <v>2403.2399999999998</v>
      </c>
    </row>
    <row r="593" spans="1:5" x14ac:dyDescent="0.25">
      <c r="A593" s="1">
        <v>42826</v>
      </c>
      <c r="B593">
        <v>110</v>
      </c>
      <c r="C593">
        <v>609</v>
      </c>
      <c r="D593" t="s">
        <v>52</v>
      </c>
      <c r="E593">
        <v>2404.16</v>
      </c>
    </row>
    <row r="594" spans="1:5" x14ac:dyDescent="0.25">
      <c r="A594" s="1">
        <v>42826</v>
      </c>
      <c r="B594">
        <v>110</v>
      </c>
      <c r="C594">
        <v>2454</v>
      </c>
      <c r="D594" t="s">
        <v>52</v>
      </c>
      <c r="E594">
        <v>2406.1</v>
      </c>
    </row>
    <row r="595" spans="1:5" x14ac:dyDescent="0.25">
      <c r="A595" s="1">
        <v>42826</v>
      </c>
      <c r="B595">
        <v>100</v>
      </c>
      <c r="C595">
        <v>5452</v>
      </c>
      <c r="D595" t="s">
        <v>308</v>
      </c>
      <c r="E595">
        <v>2411.21</v>
      </c>
    </row>
    <row r="596" spans="1:5" x14ac:dyDescent="0.25">
      <c r="A596" s="1">
        <v>42826</v>
      </c>
      <c r="B596">
        <v>110</v>
      </c>
      <c r="C596">
        <v>4035</v>
      </c>
      <c r="D596" t="s">
        <v>309</v>
      </c>
      <c r="E596">
        <v>2419.88</v>
      </c>
    </row>
    <row r="597" spans="1:5" x14ac:dyDescent="0.25">
      <c r="A597" s="1">
        <v>42826</v>
      </c>
      <c r="B597">
        <v>100</v>
      </c>
      <c r="C597">
        <v>2894</v>
      </c>
      <c r="D597" t="s">
        <v>52</v>
      </c>
      <c r="E597">
        <v>2424.04</v>
      </c>
    </row>
    <row r="598" spans="1:5" x14ac:dyDescent="0.25">
      <c r="A598" s="1">
        <v>42826</v>
      </c>
      <c r="B598">
        <v>110</v>
      </c>
      <c r="C598">
        <v>2930</v>
      </c>
      <c r="D598" t="s">
        <v>210</v>
      </c>
      <c r="E598">
        <v>2426.94</v>
      </c>
    </row>
    <row r="599" spans="1:5" x14ac:dyDescent="0.25">
      <c r="A599" s="1">
        <v>42826</v>
      </c>
      <c r="B599">
        <v>110</v>
      </c>
      <c r="C599">
        <v>1717</v>
      </c>
      <c r="D599" t="s">
        <v>13</v>
      </c>
      <c r="E599">
        <v>2427.48</v>
      </c>
    </row>
    <row r="600" spans="1:5" x14ac:dyDescent="0.25">
      <c r="A600" s="1">
        <v>42826</v>
      </c>
      <c r="B600">
        <v>110</v>
      </c>
      <c r="C600">
        <v>5721</v>
      </c>
      <c r="D600" t="s">
        <v>310</v>
      </c>
      <c r="E600">
        <v>2428.4299999999998</v>
      </c>
    </row>
    <row r="601" spans="1:5" x14ac:dyDescent="0.25">
      <c r="A601" s="1">
        <v>42826</v>
      </c>
      <c r="B601">
        <v>100</v>
      </c>
      <c r="C601">
        <v>4045</v>
      </c>
      <c r="D601" t="s">
        <v>52</v>
      </c>
      <c r="E601">
        <v>2429.8000000000002</v>
      </c>
    </row>
    <row r="602" spans="1:5" x14ac:dyDescent="0.25">
      <c r="A602" s="1">
        <v>42826</v>
      </c>
      <c r="B602">
        <v>100</v>
      </c>
      <c r="C602">
        <v>5303</v>
      </c>
      <c r="D602" t="s">
        <v>110</v>
      </c>
      <c r="E602">
        <v>2432.8200000000002</v>
      </c>
    </row>
    <row r="603" spans="1:5" x14ac:dyDescent="0.25">
      <c r="A603" s="1">
        <v>42826</v>
      </c>
      <c r="B603">
        <v>101</v>
      </c>
      <c r="C603">
        <v>2221</v>
      </c>
      <c r="D603" t="s">
        <v>5</v>
      </c>
      <c r="E603">
        <v>2436</v>
      </c>
    </row>
    <row r="604" spans="1:5" x14ac:dyDescent="0.25">
      <c r="A604" s="1">
        <v>42826</v>
      </c>
      <c r="B604">
        <v>110</v>
      </c>
      <c r="C604">
        <v>5287</v>
      </c>
      <c r="D604" t="s">
        <v>52</v>
      </c>
      <c r="E604">
        <v>2439.5</v>
      </c>
    </row>
    <row r="605" spans="1:5" x14ac:dyDescent="0.25">
      <c r="A605" s="1">
        <v>42826</v>
      </c>
      <c r="B605">
        <v>110</v>
      </c>
      <c r="C605">
        <v>857</v>
      </c>
      <c r="D605" t="s">
        <v>52</v>
      </c>
      <c r="E605">
        <v>2446.44</v>
      </c>
    </row>
    <row r="606" spans="1:5" x14ac:dyDescent="0.25">
      <c r="A606" s="1">
        <v>42826</v>
      </c>
      <c r="B606">
        <v>110</v>
      </c>
      <c r="C606">
        <v>1379</v>
      </c>
      <c r="D606" t="s">
        <v>311</v>
      </c>
      <c r="E606">
        <v>2447.52</v>
      </c>
    </row>
    <row r="607" spans="1:5" x14ac:dyDescent="0.25">
      <c r="A607" s="1">
        <v>42826</v>
      </c>
      <c r="B607">
        <v>100</v>
      </c>
      <c r="C607">
        <v>6344</v>
      </c>
      <c r="D607" t="s">
        <v>52</v>
      </c>
      <c r="E607">
        <v>2448.9</v>
      </c>
    </row>
    <row r="608" spans="1:5" x14ac:dyDescent="0.25">
      <c r="A608" s="1">
        <v>42826</v>
      </c>
      <c r="B608">
        <v>109</v>
      </c>
      <c r="C608">
        <v>6143</v>
      </c>
      <c r="D608" t="s">
        <v>14</v>
      </c>
      <c r="E608">
        <v>2449.9899999999998</v>
      </c>
    </row>
    <row r="609" spans="1:5" x14ac:dyDescent="0.25">
      <c r="A609" s="1">
        <v>42826</v>
      </c>
      <c r="B609">
        <v>110</v>
      </c>
      <c r="C609">
        <v>4802</v>
      </c>
      <c r="D609" t="s">
        <v>194</v>
      </c>
      <c r="E609">
        <v>2451.7800000000002</v>
      </c>
    </row>
    <row r="610" spans="1:5" x14ac:dyDescent="0.25">
      <c r="A610" s="1">
        <v>42826</v>
      </c>
      <c r="B610">
        <v>110</v>
      </c>
      <c r="C610">
        <v>3624</v>
      </c>
      <c r="D610" t="s">
        <v>52</v>
      </c>
      <c r="E610">
        <v>2453.42</v>
      </c>
    </row>
    <row r="611" spans="1:5" x14ac:dyDescent="0.25">
      <c r="A611" s="1">
        <v>42826</v>
      </c>
      <c r="B611">
        <v>110</v>
      </c>
      <c r="C611">
        <v>5208</v>
      </c>
      <c r="D611" t="s">
        <v>52</v>
      </c>
      <c r="E611">
        <v>2457.7199999999998</v>
      </c>
    </row>
    <row r="612" spans="1:5" x14ac:dyDescent="0.25">
      <c r="A612" s="1">
        <v>42826</v>
      </c>
      <c r="B612">
        <v>100</v>
      </c>
      <c r="C612">
        <v>411</v>
      </c>
      <c r="D612" t="s">
        <v>52</v>
      </c>
      <c r="E612">
        <v>2463.6999999999998</v>
      </c>
    </row>
    <row r="613" spans="1:5" x14ac:dyDescent="0.25">
      <c r="A613" s="1">
        <v>42826</v>
      </c>
      <c r="B613">
        <v>110</v>
      </c>
      <c r="C613">
        <v>5401</v>
      </c>
      <c r="D613" t="s">
        <v>175</v>
      </c>
      <c r="E613">
        <v>2472.1999999999998</v>
      </c>
    </row>
    <row r="614" spans="1:5" x14ac:dyDescent="0.25">
      <c r="A614" s="1">
        <v>42826</v>
      </c>
      <c r="B614">
        <v>110</v>
      </c>
      <c r="C614">
        <v>7035</v>
      </c>
      <c r="D614" t="s">
        <v>312</v>
      </c>
      <c r="E614">
        <v>2474.6</v>
      </c>
    </row>
    <row r="615" spans="1:5" x14ac:dyDescent="0.25">
      <c r="A615" s="1">
        <v>42826</v>
      </c>
      <c r="B615">
        <v>110</v>
      </c>
      <c r="C615">
        <v>2834</v>
      </c>
      <c r="D615" t="s">
        <v>52</v>
      </c>
      <c r="E615">
        <v>2475.06</v>
      </c>
    </row>
    <row r="616" spans="1:5" x14ac:dyDescent="0.25">
      <c r="A616" s="1">
        <v>42826</v>
      </c>
      <c r="B616">
        <v>110</v>
      </c>
      <c r="C616">
        <v>1916</v>
      </c>
      <c r="D616" t="s">
        <v>52</v>
      </c>
      <c r="E616">
        <v>2477.2800000000002</v>
      </c>
    </row>
    <row r="617" spans="1:5" x14ac:dyDescent="0.25">
      <c r="A617" s="1">
        <v>42826</v>
      </c>
      <c r="B617">
        <v>100</v>
      </c>
      <c r="C617">
        <v>2864</v>
      </c>
      <c r="D617" t="s">
        <v>52</v>
      </c>
      <c r="E617">
        <v>2478.2399999999998</v>
      </c>
    </row>
    <row r="618" spans="1:5" x14ac:dyDescent="0.25">
      <c r="A618" s="1">
        <v>42826</v>
      </c>
      <c r="B618">
        <v>110</v>
      </c>
      <c r="C618">
        <v>577</v>
      </c>
      <c r="D618" t="s">
        <v>313</v>
      </c>
      <c r="E618">
        <v>2480.04</v>
      </c>
    </row>
    <row r="619" spans="1:5" x14ac:dyDescent="0.25">
      <c r="A619" s="1">
        <v>42826</v>
      </c>
      <c r="B619">
        <v>110</v>
      </c>
      <c r="C619">
        <v>6415</v>
      </c>
      <c r="D619" t="s">
        <v>52</v>
      </c>
      <c r="E619">
        <v>2482.44</v>
      </c>
    </row>
    <row r="620" spans="1:5" x14ac:dyDescent="0.25">
      <c r="A620" s="1">
        <v>42826</v>
      </c>
      <c r="B620">
        <v>100</v>
      </c>
      <c r="C620">
        <v>3350</v>
      </c>
      <c r="D620" t="s">
        <v>52</v>
      </c>
      <c r="E620">
        <v>2489.48</v>
      </c>
    </row>
    <row r="621" spans="1:5" x14ac:dyDescent="0.25">
      <c r="A621" s="1">
        <v>42826</v>
      </c>
      <c r="B621">
        <v>100</v>
      </c>
      <c r="C621">
        <v>4219</v>
      </c>
      <c r="D621" t="s">
        <v>52</v>
      </c>
      <c r="E621">
        <v>2492</v>
      </c>
    </row>
    <row r="622" spans="1:5" x14ac:dyDescent="0.25">
      <c r="A622" s="1">
        <v>42826</v>
      </c>
      <c r="B622">
        <v>110</v>
      </c>
      <c r="C622">
        <v>1952</v>
      </c>
      <c r="D622" t="s">
        <v>314</v>
      </c>
      <c r="E622">
        <v>2492.84</v>
      </c>
    </row>
    <row r="623" spans="1:5" x14ac:dyDescent="0.25">
      <c r="A623" s="1">
        <v>42826</v>
      </c>
      <c r="B623">
        <v>110</v>
      </c>
      <c r="C623">
        <v>2270</v>
      </c>
      <c r="D623" t="s">
        <v>315</v>
      </c>
      <c r="E623">
        <v>2492.94</v>
      </c>
    </row>
    <row r="624" spans="1:5" x14ac:dyDescent="0.25">
      <c r="A624" s="1">
        <v>42826</v>
      </c>
      <c r="B624">
        <v>110</v>
      </c>
      <c r="C624">
        <v>7157</v>
      </c>
      <c r="D624" t="s">
        <v>316</v>
      </c>
      <c r="E624">
        <v>2493</v>
      </c>
    </row>
    <row r="625" spans="1:5" x14ac:dyDescent="0.25">
      <c r="A625" s="1">
        <v>42826</v>
      </c>
      <c r="B625">
        <v>109</v>
      </c>
      <c r="C625">
        <v>456</v>
      </c>
      <c r="D625" t="s">
        <v>14</v>
      </c>
      <c r="E625">
        <v>2500</v>
      </c>
    </row>
    <row r="626" spans="1:5" x14ac:dyDescent="0.25">
      <c r="A626" s="1">
        <v>42826</v>
      </c>
      <c r="B626">
        <v>110</v>
      </c>
      <c r="C626">
        <v>3737</v>
      </c>
      <c r="D626" t="s">
        <v>317</v>
      </c>
      <c r="E626">
        <v>2503.9699999999998</v>
      </c>
    </row>
    <row r="627" spans="1:5" x14ac:dyDescent="0.25">
      <c r="A627" s="1">
        <v>42826</v>
      </c>
      <c r="B627">
        <v>100</v>
      </c>
      <c r="C627">
        <v>2130</v>
      </c>
      <c r="D627" t="s">
        <v>110</v>
      </c>
      <c r="E627">
        <v>2507.04</v>
      </c>
    </row>
    <row r="628" spans="1:5" x14ac:dyDescent="0.25">
      <c r="A628" s="1">
        <v>42826</v>
      </c>
      <c r="B628">
        <v>100</v>
      </c>
      <c r="C628">
        <v>1972</v>
      </c>
      <c r="D628" t="s">
        <v>318</v>
      </c>
      <c r="E628">
        <v>2508.66</v>
      </c>
    </row>
    <row r="629" spans="1:5" x14ac:dyDescent="0.25">
      <c r="A629" s="1">
        <v>42826</v>
      </c>
      <c r="B629">
        <v>100</v>
      </c>
      <c r="C629">
        <v>4632</v>
      </c>
      <c r="D629" t="s">
        <v>52</v>
      </c>
      <c r="E629">
        <v>2511.56</v>
      </c>
    </row>
    <row r="630" spans="1:5" x14ac:dyDescent="0.25">
      <c r="A630" s="1">
        <v>42826</v>
      </c>
      <c r="B630">
        <v>110</v>
      </c>
      <c r="C630">
        <v>2273</v>
      </c>
      <c r="D630" t="s">
        <v>52</v>
      </c>
      <c r="E630">
        <v>2518.7800000000002</v>
      </c>
    </row>
    <row r="631" spans="1:5" x14ac:dyDescent="0.25">
      <c r="A631" s="1">
        <v>42826</v>
      </c>
      <c r="B631">
        <v>110</v>
      </c>
      <c r="C631">
        <v>901</v>
      </c>
      <c r="D631" t="s">
        <v>319</v>
      </c>
      <c r="E631">
        <v>2519.75</v>
      </c>
    </row>
    <row r="632" spans="1:5" x14ac:dyDescent="0.25">
      <c r="A632" s="1">
        <v>42826</v>
      </c>
      <c r="B632">
        <v>100</v>
      </c>
      <c r="C632">
        <v>5241</v>
      </c>
      <c r="D632" t="s">
        <v>320</v>
      </c>
      <c r="E632">
        <v>2523</v>
      </c>
    </row>
    <row r="633" spans="1:5" x14ac:dyDescent="0.25">
      <c r="A633" s="1">
        <v>42826</v>
      </c>
      <c r="B633">
        <v>110</v>
      </c>
      <c r="C633">
        <v>3983</v>
      </c>
      <c r="D633" t="s">
        <v>321</v>
      </c>
      <c r="E633">
        <v>2526.73</v>
      </c>
    </row>
    <row r="634" spans="1:5" x14ac:dyDescent="0.25">
      <c r="A634" s="1">
        <v>42826</v>
      </c>
      <c r="B634">
        <v>100</v>
      </c>
      <c r="C634">
        <v>6112</v>
      </c>
      <c r="D634" t="s">
        <v>321</v>
      </c>
      <c r="E634">
        <v>2528.2199999999998</v>
      </c>
    </row>
    <row r="635" spans="1:5" x14ac:dyDescent="0.25">
      <c r="A635" s="1">
        <v>42826</v>
      </c>
      <c r="B635">
        <v>100</v>
      </c>
      <c r="C635">
        <v>1272</v>
      </c>
      <c r="D635" t="s">
        <v>322</v>
      </c>
      <c r="E635">
        <v>2547.44</v>
      </c>
    </row>
    <row r="636" spans="1:5" x14ac:dyDescent="0.25">
      <c r="A636" s="1">
        <v>42826</v>
      </c>
      <c r="B636">
        <v>100</v>
      </c>
      <c r="C636">
        <v>6240</v>
      </c>
      <c r="D636" t="s">
        <v>52</v>
      </c>
      <c r="E636">
        <v>2548.29</v>
      </c>
    </row>
    <row r="637" spans="1:5" x14ac:dyDescent="0.25">
      <c r="A637" s="1">
        <v>42826</v>
      </c>
      <c r="B637">
        <v>110</v>
      </c>
      <c r="C637">
        <v>5755</v>
      </c>
      <c r="D637" t="s">
        <v>323</v>
      </c>
      <c r="E637">
        <v>2549.77</v>
      </c>
    </row>
    <row r="638" spans="1:5" x14ac:dyDescent="0.25">
      <c r="A638" s="1">
        <v>42826</v>
      </c>
      <c r="B638">
        <v>110</v>
      </c>
      <c r="C638">
        <v>1782</v>
      </c>
      <c r="D638" t="s">
        <v>290</v>
      </c>
      <c r="E638">
        <v>2553.86</v>
      </c>
    </row>
    <row r="639" spans="1:5" x14ac:dyDescent="0.25">
      <c r="A639" s="1">
        <v>42826</v>
      </c>
      <c r="B639">
        <v>110</v>
      </c>
      <c r="C639">
        <v>1310</v>
      </c>
      <c r="D639" t="s">
        <v>324</v>
      </c>
      <c r="E639">
        <v>2554.13</v>
      </c>
    </row>
    <row r="640" spans="1:5" x14ac:dyDescent="0.25">
      <c r="A640" s="1">
        <v>42826</v>
      </c>
      <c r="B640">
        <v>100</v>
      </c>
      <c r="C640">
        <v>429</v>
      </c>
      <c r="D640" t="s">
        <v>52</v>
      </c>
      <c r="E640">
        <v>2560.7399999999998</v>
      </c>
    </row>
    <row r="641" spans="1:5" x14ac:dyDescent="0.25">
      <c r="A641" s="1">
        <v>42826</v>
      </c>
      <c r="B641">
        <v>110</v>
      </c>
      <c r="C641">
        <v>2265</v>
      </c>
      <c r="D641" t="s">
        <v>52</v>
      </c>
      <c r="E641">
        <v>2562</v>
      </c>
    </row>
    <row r="642" spans="1:5" x14ac:dyDescent="0.25">
      <c r="A642" s="1">
        <v>42826</v>
      </c>
      <c r="B642">
        <v>110</v>
      </c>
      <c r="C642">
        <v>2559</v>
      </c>
      <c r="D642" t="s">
        <v>52</v>
      </c>
      <c r="E642">
        <v>2563.3200000000002</v>
      </c>
    </row>
    <row r="643" spans="1:5" x14ac:dyDescent="0.25">
      <c r="A643" s="1">
        <v>42826</v>
      </c>
      <c r="B643">
        <v>100</v>
      </c>
      <c r="C643">
        <v>5051</v>
      </c>
      <c r="D643" t="s">
        <v>52</v>
      </c>
      <c r="E643">
        <v>2568.4</v>
      </c>
    </row>
    <row r="644" spans="1:5" x14ac:dyDescent="0.25">
      <c r="A644" s="1">
        <v>42826</v>
      </c>
      <c r="B644">
        <v>100</v>
      </c>
      <c r="C644">
        <v>4872</v>
      </c>
      <c r="D644" t="s">
        <v>52</v>
      </c>
      <c r="E644">
        <v>2578.16</v>
      </c>
    </row>
    <row r="645" spans="1:5" x14ac:dyDescent="0.25">
      <c r="A645" s="1">
        <v>42826</v>
      </c>
      <c r="B645">
        <v>100</v>
      </c>
      <c r="C645">
        <v>5483</v>
      </c>
      <c r="D645" t="s">
        <v>52</v>
      </c>
      <c r="E645">
        <v>2578.7399999999998</v>
      </c>
    </row>
    <row r="646" spans="1:5" x14ac:dyDescent="0.25">
      <c r="A646" s="1">
        <v>42826</v>
      </c>
      <c r="B646">
        <v>110</v>
      </c>
      <c r="C646">
        <v>6001</v>
      </c>
      <c r="D646" t="s">
        <v>325</v>
      </c>
      <c r="E646">
        <v>2579.23</v>
      </c>
    </row>
    <row r="647" spans="1:5" x14ac:dyDescent="0.25">
      <c r="A647" s="1">
        <v>42826</v>
      </c>
      <c r="B647">
        <v>110</v>
      </c>
      <c r="C647">
        <v>5596</v>
      </c>
      <c r="D647" t="s">
        <v>253</v>
      </c>
      <c r="E647">
        <v>2582.13</v>
      </c>
    </row>
    <row r="648" spans="1:5" x14ac:dyDescent="0.25">
      <c r="A648" s="1">
        <v>42826</v>
      </c>
      <c r="B648">
        <v>100</v>
      </c>
      <c r="C648">
        <v>6798</v>
      </c>
      <c r="D648" t="s">
        <v>52</v>
      </c>
      <c r="E648">
        <v>2584.14</v>
      </c>
    </row>
    <row r="649" spans="1:5" x14ac:dyDescent="0.25">
      <c r="A649" s="1">
        <v>42826</v>
      </c>
      <c r="B649">
        <v>100</v>
      </c>
      <c r="C649">
        <v>3237</v>
      </c>
      <c r="D649" t="s">
        <v>52</v>
      </c>
      <c r="E649">
        <v>2588.3000000000002</v>
      </c>
    </row>
    <row r="650" spans="1:5" x14ac:dyDescent="0.25">
      <c r="A650" s="1">
        <v>42826</v>
      </c>
      <c r="B650">
        <v>109</v>
      </c>
      <c r="C650">
        <v>196</v>
      </c>
      <c r="D650" t="s">
        <v>14</v>
      </c>
      <c r="E650">
        <v>2600</v>
      </c>
    </row>
    <row r="651" spans="1:5" x14ac:dyDescent="0.25">
      <c r="A651" s="1">
        <v>42826</v>
      </c>
      <c r="B651">
        <v>110</v>
      </c>
      <c r="C651">
        <v>599</v>
      </c>
      <c r="D651" t="s">
        <v>52</v>
      </c>
      <c r="E651">
        <v>2602.88</v>
      </c>
    </row>
    <row r="652" spans="1:5" x14ac:dyDescent="0.25">
      <c r="A652" s="1">
        <v>42826</v>
      </c>
      <c r="B652">
        <v>110</v>
      </c>
      <c r="C652">
        <v>2666</v>
      </c>
      <c r="D652" t="s">
        <v>326</v>
      </c>
      <c r="E652">
        <v>2604.12</v>
      </c>
    </row>
    <row r="653" spans="1:5" x14ac:dyDescent="0.25">
      <c r="A653" s="1">
        <v>42826</v>
      </c>
      <c r="B653">
        <v>110</v>
      </c>
      <c r="C653">
        <v>1609</v>
      </c>
      <c r="D653" t="s">
        <v>216</v>
      </c>
      <c r="E653">
        <v>2604.75</v>
      </c>
    </row>
    <row r="654" spans="1:5" x14ac:dyDescent="0.25">
      <c r="A654" s="1">
        <v>42826</v>
      </c>
      <c r="B654">
        <v>100</v>
      </c>
      <c r="C654">
        <v>2048</v>
      </c>
      <c r="D654" t="s">
        <v>52</v>
      </c>
      <c r="E654">
        <v>2607.98</v>
      </c>
    </row>
    <row r="655" spans="1:5" x14ac:dyDescent="0.25">
      <c r="A655" s="1">
        <v>42826</v>
      </c>
      <c r="B655">
        <v>110</v>
      </c>
      <c r="C655">
        <v>5475</v>
      </c>
      <c r="D655" t="s">
        <v>327</v>
      </c>
      <c r="E655">
        <v>2608.13</v>
      </c>
    </row>
    <row r="656" spans="1:5" x14ac:dyDescent="0.25">
      <c r="A656" s="1">
        <v>42826</v>
      </c>
      <c r="B656">
        <v>100</v>
      </c>
      <c r="C656">
        <v>3352</v>
      </c>
      <c r="D656" t="s">
        <v>52</v>
      </c>
      <c r="E656">
        <v>2613.34</v>
      </c>
    </row>
    <row r="657" spans="1:5" x14ac:dyDescent="0.25">
      <c r="A657" s="1">
        <v>42826</v>
      </c>
      <c r="B657">
        <v>100</v>
      </c>
      <c r="C657">
        <v>6272</v>
      </c>
      <c r="D657" t="s">
        <v>328</v>
      </c>
      <c r="E657">
        <v>2614.38</v>
      </c>
    </row>
    <row r="658" spans="1:5" x14ac:dyDescent="0.25">
      <c r="A658" s="1">
        <v>42826</v>
      </c>
      <c r="B658">
        <v>100</v>
      </c>
      <c r="C658">
        <v>969</v>
      </c>
      <c r="D658" t="s">
        <v>216</v>
      </c>
      <c r="E658">
        <v>2617.73</v>
      </c>
    </row>
    <row r="659" spans="1:5" x14ac:dyDescent="0.25">
      <c r="A659" s="1">
        <v>42826</v>
      </c>
      <c r="B659">
        <v>100</v>
      </c>
      <c r="C659">
        <v>4227</v>
      </c>
      <c r="D659" t="s">
        <v>52</v>
      </c>
      <c r="E659">
        <v>2623.74</v>
      </c>
    </row>
    <row r="660" spans="1:5" x14ac:dyDescent="0.25">
      <c r="A660" s="1">
        <v>42826</v>
      </c>
      <c r="B660">
        <v>110</v>
      </c>
      <c r="C660">
        <v>1077</v>
      </c>
      <c r="D660" t="s">
        <v>329</v>
      </c>
      <c r="E660">
        <v>2627.02</v>
      </c>
    </row>
    <row r="661" spans="1:5" x14ac:dyDescent="0.25">
      <c r="A661" s="1">
        <v>42826</v>
      </c>
      <c r="B661">
        <v>110</v>
      </c>
      <c r="C661">
        <v>4247</v>
      </c>
      <c r="D661" t="s">
        <v>52</v>
      </c>
      <c r="E661">
        <v>2629.28</v>
      </c>
    </row>
    <row r="662" spans="1:5" x14ac:dyDescent="0.25">
      <c r="A662" s="1">
        <v>42826</v>
      </c>
      <c r="B662">
        <v>109</v>
      </c>
      <c r="C662">
        <v>6687</v>
      </c>
      <c r="D662" t="s">
        <v>14</v>
      </c>
      <c r="E662">
        <v>2630</v>
      </c>
    </row>
    <row r="663" spans="1:5" x14ac:dyDescent="0.25">
      <c r="A663" s="1">
        <v>42826</v>
      </c>
      <c r="B663">
        <v>110</v>
      </c>
      <c r="C663">
        <v>2474</v>
      </c>
      <c r="D663" t="s">
        <v>330</v>
      </c>
      <c r="E663">
        <v>2630.77</v>
      </c>
    </row>
    <row r="664" spans="1:5" x14ac:dyDescent="0.25">
      <c r="A664" s="1">
        <v>42826</v>
      </c>
      <c r="B664">
        <v>110</v>
      </c>
      <c r="C664">
        <v>3490</v>
      </c>
      <c r="D664" t="s">
        <v>110</v>
      </c>
      <c r="E664">
        <v>2631.66</v>
      </c>
    </row>
    <row r="665" spans="1:5" x14ac:dyDescent="0.25">
      <c r="A665" s="1">
        <v>42826</v>
      </c>
      <c r="B665">
        <v>100</v>
      </c>
      <c r="C665">
        <v>4087</v>
      </c>
      <c r="D665" t="s">
        <v>52</v>
      </c>
      <c r="E665">
        <v>2633.13</v>
      </c>
    </row>
    <row r="666" spans="1:5" x14ac:dyDescent="0.25">
      <c r="A666" s="1">
        <v>42826</v>
      </c>
      <c r="B666">
        <v>110</v>
      </c>
      <c r="C666">
        <v>4506</v>
      </c>
      <c r="D666" t="s">
        <v>231</v>
      </c>
      <c r="E666">
        <v>2636.08</v>
      </c>
    </row>
    <row r="667" spans="1:5" x14ac:dyDescent="0.25">
      <c r="A667" s="1">
        <v>42826</v>
      </c>
      <c r="B667">
        <v>100</v>
      </c>
      <c r="C667">
        <v>1741</v>
      </c>
      <c r="D667" t="s">
        <v>52</v>
      </c>
      <c r="E667">
        <v>2636.16</v>
      </c>
    </row>
    <row r="668" spans="1:5" x14ac:dyDescent="0.25">
      <c r="A668" s="1">
        <v>42826</v>
      </c>
      <c r="B668">
        <v>100</v>
      </c>
      <c r="C668">
        <v>3720</v>
      </c>
      <c r="D668" t="s">
        <v>110</v>
      </c>
      <c r="E668">
        <v>2636.24</v>
      </c>
    </row>
    <row r="669" spans="1:5" x14ac:dyDescent="0.25">
      <c r="A669" s="1">
        <v>42826</v>
      </c>
      <c r="B669">
        <v>100</v>
      </c>
      <c r="C669">
        <v>4155</v>
      </c>
      <c r="D669" t="s">
        <v>52</v>
      </c>
      <c r="E669">
        <v>2639.48</v>
      </c>
    </row>
    <row r="670" spans="1:5" x14ac:dyDescent="0.25">
      <c r="A670" s="1">
        <v>42826</v>
      </c>
      <c r="B670">
        <v>110</v>
      </c>
      <c r="C670">
        <v>5030</v>
      </c>
      <c r="D670" t="s">
        <v>52</v>
      </c>
      <c r="E670">
        <v>2640.44</v>
      </c>
    </row>
    <row r="671" spans="1:5" x14ac:dyDescent="0.25">
      <c r="A671" s="1">
        <v>42826</v>
      </c>
      <c r="B671">
        <v>110</v>
      </c>
      <c r="C671">
        <v>2824</v>
      </c>
      <c r="D671" t="s">
        <v>331</v>
      </c>
      <c r="E671">
        <v>2642.94</v>
      </c>
    </row>
    <row r="672" spans="1:5" x14ac:dyDescent="0.25">
      <c r="A672" s="1">
        <v>42826</v>
      </c>
      <c r="B672">
        <v>100</v>
      </c>
      <c r="C672">
        <v>6618</v>
      </c>
      <c r="D672" t="s">
        <v>52</v>
      </c>
      <c r="E672">
        <v>2644.26</v>
      </c>
    </row>
    <row r="673" spans="1:5" x14ac:dyDescent="0.25">
      <c r="A673" s="1">
        <v>42826</v>
      </c>
      <c r="B673">
        <v>100</v>
      </c>
      <c r="C673">
        <v>3762</v>
      </c>
      <c r="D673" t="s">
        <v>52</v>
      </c>
      <c r="E673">
        <v>2645.49</v>
      </c>
    </row>
    <row r="674" spans="1:5" x14ac:dyDescent="0.25">
      <c r="A674" s="1">
        <v>42826</v>
      </c>
      <c r="B674">
        <v>110</v>
      </c>
      <c r="C674">
        <v>7235</v>
      </c>
      <c r="D674" t="s">
        <v>52</v>
      </c>
      <c r="E674">
        <v>2646.2</v>
      </c>
    </row>
    <row r="675" spans="1:5" x14ac:dyDescent="0.25">
      <c r="A675" s="1">
        <v>42826</v>
      </c>
      <c r="B675">
        <v>110</v>
      </c>
      <c r="C675">
        <v>5081</v>
      </c>
      <c r="D675" t="s">
        <v>52</v>
      </c>
      <c r="E675">
        <v>2648.56</v>
      </c>
    </row>
    <row r="676" spans="1:5" x14ac:dyDescent="0.25">
      <c r="A676" s="1">
        <v>42826</v>
      </c>
      <c r="B676">
        <v>110</v>
      </c>
      <c r="C676">
        <v>4729</v>
      </c>
      <c r="D676" t="s">
        <v>270</v>
      </c>
      <c r="E676">
        <v>2648.95</v>
      </c>
    </row>
    <row r="677" spans="1:5" x14ac:dyDescent="0.25">
      <c r="A677" s="1">
        <v>42826</v>
      </c>
      <c r="B677">
        <v>110</v>
      </c>
      <c r="C677">
        <v>53</v>
      </c>
      <c r="D677" t="s">
        <v>52</v>
      </c>
      <c r="E677">
        <v>2649.1</v>
      </c>
    </row>
    <row r="678" spans="1:5" x14ac:dyDescent="0.25">
      <c r="A678" s="1">
        <v>42826</v>
      </c>
      <c r="B678">
        <v>110</v>
      </c>
      <c r="C678">
        <v>1117</v>
      </c>
      <c r="D678" t="s">
        <v>52</v>
      </c>
      <c r="E678">
        <v>2650.84</v>
      </c>
    </row>
    <row r="679" spans="1:5" x14ac:dyDescent="0.25">
      <c r="A679" s="1">
        <v>42826</v>
      </c>
      <c r="B679">
        <v>100</v>
      </c>
      <c r="C679">
        <v>179</v>
      </c>
      <c r="D679" t="s">
        <v>52</v>
      </c>
      <c r="E679">
        <v>2651.52</v>
      </c>
    </row>
    <row r="680" spans="1:5" x14ac:dyDescent="0.25">
      <c r="A680" s="1">
        <v>42826</v>
      </c>
      <c r="B680">
        <v>110</v>
      </c>
      <c r="C680">
        <v>4070</v>
      </c>
      <c r="D680" t="s">
        <v>52</v>
      </c>
      <c r="E680">
        <v>2657.32</v>
      </c>
    </row>
    <row r="681" spans="1:5" x14ac:dyDescent="0.25">
      <c r="A681" s="1">
        <v>42826</v>
      </c>
      <c r="B681">
        <v>110</v>
      </c>
      <c r="C681">
        <v>4310</v>
      </c>
      <c r="D681" t="s">
        <v>332</v>
      </c>
      <c r="E681">
        <v>2658.16</v>
      </c>
    </row>
    <row r="682" spans="1:5" x14ac:dyDescent="0.25">
      <c r="A682" s="1">
        <v>42826</v>
      </c>
      <c r="B682">
        <v>100</v>
      </c>
      <c r="C682">
        <v>1135</v>
      </c>
      <c r="D682" t="s">
        <v>52</v>
      </c>
      <c r="E682">
        <v>2661.76</v>
      </c>
    </row>
    <row r="683" spans="1:5" x14ac:dyDescent="0.25">
      <c r="A683" s="1">
        <v>42826</v>
      </c>
      <c r="B683">
        <v>100</v>
      </c>
      <c r="C683">
        <v>2280</v>
      </c>
      <c r="D683" t="s">
        <v>52</v>
      </c>
      <c r="E683">
        <v>2663.08</v>
      </c>
    </row>
    <row r="684" spans="1:5" x14ac:dyDescent="0.25">
      <c r="A684" s="1">
        <v>42826</v>
      </c>
      <c r="B684">
        <v>100</v>
      </c>
      <c r="C684">
        <v>2218</v>
      </c>
      <c r="D684" t="s">
        <v>52</v>
      </c>
      <c r="E684">
        <v>2665.96</v>
      </c>
    </row>
    <row r="685" spans="1:5" x14ac:dyDescent="0.25">
      <c r="A685" s="1">
        <v>42826</v>
      </c>
      <c r="B685">
        <v>100</v>
      </c>
      <c r="C685">
        <v>6873</v>
      </c>
      <c r="D685" t="s">
        <v>52</v>
      </c>
      <c r="E685">
        <v>2668.5</v>
      </c>
    </row>
    <row r="686" spans="1:5" x14ac:dyDescent="0.25">
      <c r="A686" s="1">
        <v>42826</v>
      </c>
      <c r="B686">
        <v>100</v>
      </c>
      <c r="C686">
        <v>2807</v>
      </c>
      <c r="D686" t="s">
        <v>333</v>
      </c>
      <c r="E686">
        <v>2669.52</v>
      </c>
    </row>
    <row r="687" spans="1:5" x14ac:dyDescent="0.25">
      <c r="A687" s="1">
        <v>42826</v>
      </c>
      <c r="B687">
        <v>110</v>
      </c>
      <c r="C687">
        <v>3854</v>
      </c>
      <c r="D687" t="s">
        <v>52</v>
      </c>
      <c r="E687">
        <v>2669.8</v>
      </c>
    </row>
    <row r="688" spans="1:5" x14ac:dyDescent="0.25">
      <c r="A688" s="1">
        <v>42826</v>
      </c>
      <c r="B688">
        <v>100</v>
      </c>
      <c r="C688">
        <v>5816</v>
      </c>
      <c r="D688" t="s">
        <v>52</v>
      </c>
      <c r="E688">
        <v>2676</v>
      </c>
    </row>
    <row r="689" spans="1:5" x14ac:dyDescent="0.25">
      <c r="A689" s="1">
        <v>42826</v>
      </c>
      <c r="B689">
        <v>100</v>
      </c>
      <c r="C689">
        <v>494</v>
      </c>
      <c r="D689" t="s">
        <v>52</v>
      </c>
      <c r="E689">
        <v>2678.28</v>
      </c>
    </row>
    <row r="690" spans="1:5" x14ac:dyDescent="0.25">
      <c r="A690" s="1">
        <v>42826</v>
      </c>
      <c r="B690">
        <v>110</v>
      </c>
      <c r="C690">
        <v>4653</v>
      </c>
      <c r="D690" t="s">
        <v>52</v>
      </c>
      <c r="E690">
        <v>2684.68</v>
      </c>
    </row>
    <row r="691" spans="1:5" x14ac:dyDescent="0.25">
      <c r="A691" s="1">
        <v>42826</v>
      </c>
      <c r="B691">
        <v>100</v>
      </c>
      <c r="C691">
        <v>4520</v>
      </c>
      <c r="D691" t="s">
        <v>52</v>
      </c>
      <c r="E691">
        <v>2686.42</v>
      </c>
    </row>
    <row r="692" spans="1:5" x14ac:dyDescent="0.25">
      <c r="A692" s="1">
        <v>42826</v>
      </c>
      <c r="B692">
        <v>110</v>
      </c>
      <c r="C692">
        <v>3552</v>
      </c>
      <c r="D692" t="s">
        <v>52</v>
      </c>
      <c r="E692">
        <v>2688.72</v>
      </c>
    </row>
    <row r="693" spans="1:5" x14ac:dyDescent="0.25">
      <c r="A693" s="1">
        <v>42826</v>
      </c>
      <c r="B693">
        <v>110</v>
      </c>
      <c r="C693">
        <v>5669</v>
      </c>
      <c r="D693" t="s">
        <v>52</v>
      </c>
      <c r="E693">
        <v>2690.46</v>
      </c>
    </row>
    <row r="694" spans="1:5" x14ac:dyDescent="0.25">
      <c r="A694" s="1">
        <v>42826</v>
      </c>
      <c r="B694">
        <v>110</v>
      </c>
      <c r="C694">
        <v>3656</v>
      </c>
      <c r="D694" t="s">
        <v>334</v>
      </c>
      <c r="E694">
        <v>2690.75</v>
      </c>
    </row>
    <row r="695" spans="1:5" x14ac:dyDescent="0.25">
      <c r="A695" s="1">
        <v>42826</v>
      </c>
      <c r="B695">
        <v>110</v>
      </c>
      <c r="C695">
        <v>4240</v>
      </c>
      <c r="D695" t="s">
        <v>335</v>
      </c>
      <c r="E695">
        <v>2694.69</v>
      </c>
    </row>
    <row r="696" spans="1:5" x14ac:dyDescent="0.25">
      <c r="A696" s="1">
        <v>42826</v>
      </c>
      <c r="B696">
        <v>110</v>
      </c>
      <c r="C696">
        <v>6224</v>
      </c>
      <c r="D696" t="s">
        <v>336</v>
      </c>
      <c r="E696">
        <v>2699.3</v>
      </c>
    </row>
    <row r="697" spans="1:5" x14ac:dyDescent="0.25">
      <c r="A697" s="1">
        <v>42826</v>
      </c>
      <c r="B697">
        <v>109</v>
      </c>
      <c r="C697">
        <v>4929</v>
      </c>
      <c r="D697" t="s">
        <v>14</v>
      </c>
      <c r="E697">
        <v>2700</v>
      </c>
    </row>
    <row r="698" spans="1:5" x14ac:dyDescent="0.25">
      <c r="A698" s="1">
        <v>42826</v>
      </c>
      <c r="B698">
        <v>110</v>
      </c>
      <c r="C698">
        <v>4989</v>
      </c>
      <c r="D698" t="s">
        <v>337</v>
      </c>
      <c r="E698">
        <v>2700.62</v>
      </c>
    </row>
    <row r="699" spans="1:5" x14ac:dyDescent="0.25">
      <c r="A699" s="1">
        <v>42826</v>
      </c>
      <c r="B699">
        <v>110</v>
      </c>
      <c r="C699">
        <v>5901</v>
      </c>
      <c r="D699" t="s">
        <v>20</v>
      </c>
      <c r="E699">
        <v>2706.12</v>
      </c>
    </row>
    <row r="700" spans="1:5" x14ac:dyDescent="0.25">
      <c r="A700" s="1">
        <v>42826</v>
      </c>
      <c r="B700">
        <v>100</v>
      </c>
      <c r="C700">
        <v>941</v>
      </c>
      <c r="D700" t="s">
        <v>52</v>
      </c>
      <c r="E700">
        <v>2709.82</v>
      </c>
    </row>
    <row r="701" spans="1:5" x14ac:dyDescent="0.25">
      <c r="A701" s="1">
        <v>42826</v>
      </c>
      <c r="B701">
        <v>110</v>
      </c>
      <c r="C701">
        <v>1908</v>
      </c>
      <c r="D701" t="s">
        <v>338</v>
      </c>
      <c r="E701">
        <v>2717.35</v>
      </c>
    </row>
    <row r="702" spans="1:5" x14ac:dyDescent="0.25">
      <c r="A702" s="1">
        <v>42826</v>
      </c>
      <c r="B702">
        <v>110</v>
      </c>
      <c r="C702">
        <v>4531</v>
      </c>
      <c r="D702" t="s">
        <v>339</v>
      </c>
      <c r="E702">
        <v>2717.4</v>
      </c>
    </row>
    <row r="703" spans="1:5" x14ac:dyDescent="0.25">
      <c r="A703" s="1">
        <v>42826</v>
      </c>
      <c r="B703">
        <v>110</v>
      </c>
      <c r="C703">
        <v>4925</v>
      </c>
      <c r="D703" t="s">
        <v>52</v>
      </c>
      <c r="E703">
        <v>2717.4</v>
      </c>
    </row>
    <row r="704" spans="1:5" x14ac:dyDescent="0.25">
      <c r="A704" s="1">
        <v>42826</v>
      </c>
      <c r="B704">
        <v>100</v>
      </c>
      <c r="C704">
        <v>6501</v>
      </c>
      <c r="D704" t="s">
        <v>52</v>
      </c>
      <c r="E704">
        <v>2720.32</v>
      </c>
    </row>
    <row r="705" spans="1:5" x14ac:dyDescent="0.25">
      <c r="A705" s="1">
        <v>42826</v>
      </c>
      <c r="B705">
        <v>110</v>
      </c>
      <c r="C705">
        <v>5183</v>
      </c>
      <c r="D705" t="s">
        <v>52</v>
      </c>
      <c r="E705">
        <v>2721.64</v>
      </c>
    </row>
    <row r="706" spans="1:5" x14ac:dyDescent="0.25">
      <c r="A706" s="1">
        <v>42826</v>
      </c>
      <c r="B706">
        <v>110</v>
      </c>
      <c r="C706">
        <v>6901</v>
      </c>
      <c r="D706" t="s">
        <v>340</v>
      </c>
      <c r="E706">
        <v>2724.14</v>
      </c>
    </row>
    <row r="707" spans="1:5" x14ac:dyDescent="0.25">
      <c r="A707" s="1">
        <v>42826</v>
      </c>
      <c r="B707">
        <v>110</v>
      </c>
      <c r="C707">
        <v>5012</v>
      </c>
      <c r="D707" t="s">
        <v>52</v>
      </c>
      <c r="E707">
        <v>2725.54</v>
      </c>
    </row>
    <row r="708" spans="1:5" x14ac:dyDescent="0.25">
      <c r="A708" s="1">
        <v>42826</v>
      </c>
      <c r="B708">
        <v>100</v>
      </c>
      <c r="C708">
        <v>4722</v>
      </c>
      <c r="D708" t="s">
        <v>341</v>
      </c>
      <c r="E708">
        <v>2726.29</v>
      </c>
    </row>
    <row r="709" spans="1:5" x14ac:dyDescent="0.25">
      <c r="A709" s="1">
        <v>42826</v>
      </c>
      <c r="B709">
        <v>110</v>
      </c>
      <c r="C709">
        <v>4765</v>
      </c>
      <c r="D709" t="s">
        <v>52</v>
      </c>
      <c r="E709">
        <v>2726.52</v>
      </c>
    </row>
    <row r="710" spans="1:5" x14ac:dyDescent="0.25">
      <c r="A710" s="1">
        <v>42826</v>
      </c>
      <c r="B710">
        <v>110</v>
      </c>
      <c r="C710">
        <v>7148</v>
      </c>
      <c r="D710" t="s">
        <v>342</v>
      </c>
      <c r="E710">
        <v>2732.16</v>
      </c>
    </row>
    <row r="711" spans="1:5" x14ac:dyDescent="0.25">
      <c r="A711" s="1">
        <v>42826</v>
      </c>
      <c r="B711">
        <v>110</v>
      </c>
      <c r="C711">
        <v>5544</v>
      </c>
      <c r="D711" t="s">
        <v>52</v>
      </c>
      <c r="E711">
        <v>2732.74</v>
      </c>
    </row>
    <row r="712" spans="1:5" x14ac:dyDescent="0.25">
      <c r="A712" s="1">
        <v>42826</v>
      </c>
      <c r="B712">
        <v>110</v>
      </c>
      <c r="C712">
        <v>2826</v>
      </c>
      <c r="D712" t="s">
        <v>174</v>
      </c>
      <c r="E712">
        <v>2735.4</v>
      </c>
    </row>
    <row r="713" spans="1:5" x14ac:dyDescent="0.25">
      <c r="A713" s="1">
        <v>42826</v>
      </c>
      <c r="B713">
        <v>100</v>
      </c>
      <c r="C713">
        <v>6109</v>
      </c>
      <c r="D713" t="s">
        <v>52</v>
      </c>
      <c r="E713">
        <v>2735.98</v>
      </c>
    </row>
    <row r="714" spans="1:5" x14ac:dyDescent="0.25">
      <c r="A714" s="1">
        <v>42826</v>
      </c>
      <c r="B714">
        <v>110</v>
      </c>
      <c r="C714">
        <v>1046</v>
      </c>
      <c r="D714" t="s">
        <v>52</v>
      </c>
      <c r="E714">
        <v>2739.8</v>
      </c>
    </row>
    <row r="715" spans="1:5" x14ac:dyDescent="0.25">
      <c r="A715" s="1">
        <v>42826</v>
      </c>
      <c r="B715">
        <v>100</v>
      </c>
      <c r="C715">
        <v>5731</v>
      </c>
      <c r="D715" t="s">
        <v>343</v>
      </c>
      <c r="E715">
        <v>2744.37</v>
      </c>
    </row>
    <row r="716" spans="1:5" x14ac:dyDescent="0.25">
      <c r="A716" s="1">
        <v>42826</v>
      </c>
      <c r="B716">
        <v>110</v>
      </c>
      <c r="C716">
        <v>2529</v>
      </c>
      <c r="D716" t="s">
        <v>193</v>
      </c>
      <c r="E716">
        <v>2745.39</v>
      </c>
    </row>
    <row r="717" spans="1:5" x14ac:dyDescent="0.25">
      <c r="A717" s="1">
        <v>42826</v>
      </c>
      <c r="B717">
        <v>110</v>
      </c>
      <c r="C717">
        <v>2697</v>
      </c>
      <c r="D717" t="s">
        <v>270</v>
      </c>
      <c r="E717">
        <v>2754.05</v>
      </c>
    </row>
    <row r="718" spans="1:5" x14ac:dyDescent="0.25">
      <c r="A718" s="1">
        <v>42826</v>
      </c>
      <c r="B718">
        <v>110</v>
      </c>
      <c r="C718">
        <v>2777</v>
      </c>
      <c r="D718" t="s">
        <v>344</v>
      </c>
      <c r="E718">
        <v>2754.81</v>
      </c>
    </row>
    <row r="719" spans="1:5" x14ac:dyDescent="0.25">
      <c r="A719" s="1">
        <v>42826</v>
      </c>
      <c r="B719">
        <v>110</v>
      </c>
      <c r="C719">
        <v>1437</v>
      </c>
      <c r="D719" t="s">
        <v>345</v>
      </c>
      <c r="E719">
        <v>2757.57</v>
      </c>
    </row>
    <row r="720" spans="1:5" x14ac:dyDescent="0.25">
      <c r="A720" s="1">
        <v>42826</v>
      </c>
      <c r="B720">
        <v>110</v>
      </c>
      <c r="C720">
        <v>3886</v>
      </c>
      <c r="D720" t="s">
        <v>346</v>
      </c>
      <c r="E720">
        <v>2762.16</v>
      </c>
    </row>
    <row r="721" spans="1:5" x14ac:dyDescent="0.25">
      <c r="A721" s="1">
        <v>42826</v>
      </c>
      <c r="B721">
        <v>100</v>
      </c>
      <c r="C721">
        <v>6</v>
      </c>
      <c r="D721" t="s">
        <v>52</v>
      </c>
      <c r="E721">
        <v>2767.04</v>
      </c>
    </row>
    <row r="722" spans="1:5" x14ac:dyDescent="0.25">
      <c r="A722" s="1">
        <v>42826</v>
      </c>
      <c r="B722">
        <v>110</v>
      </c>
      <c r="C722">
        <v>188</v>
      </c>
      <c r="D722" t="s">
        <v>52</v>
      </c>
      <c r="E722">
        <v>2767.16</v>
      </c>
    </row>
    <row r="723" spans="1:5" x14ac:dyDescent="0.25">
      <c r="A723" s="1">
        <v>42826</v>
      </c>
      <c r="B723">
        <v>100</v>
      </c>
      <c r="C723">
        <v>299</v>
      </c>
      <c r="D723" t="s">
        <v>52</v>
      </c>
      <c r="E723">
        <v>2770.18</v>
      </c>
    </row>
    <row r="724" spans="1:5" x14ac:dyDescent="0.25">
      <c r="A724" s="1">
        <v>42826</v>
      </c>
      <c r="B724">
        <v>110</v>
      </c>
      <c r="C724">
        <v>5887</v>
      </c>
      <c r="D724" t="s">
        <v>347</v>
      </c>
      <c r="E724">
        <v>2772.6</v>
      </c>
    </row>
    <row r="725" spans="1:5" x14ac:dyDescent="0.25">
      <c r="A725" s="1">
        <v>42826</v>
      </c>
      <c r="B725">
        <v>110</v>
      </c>
      <c r="C725">
        <v>216</v>
      </c>
      <c r="D725" t="s">
        <v>52</v>
      </c>
      <c r="E725">
        <v>2775.08</v>
      </c>
    </row>
    <row r="726" spans="1:5" x14ac:dyDescent="0.25">
      <c r="A726" s="1">
        <v>42826</v>
      </c>
      <c r="B726">
        <v>110</v>
      </c>
      <c r="C726">
        <v>2974</v>
      </c>
      <c r="D726" t="s">
        <v>110</v>
      </c>
      <c r="E726">
        <v>2781.14</v>
      </c>
    </row>
    <row r="727" spans="1:5" x14ac:dyDescent="0.25">
      <c r="A727" s="1">
        <v>42826</v>
      </c>
      <c r="B727">
        <v>110</v>
      </c>
      <c r="C727">
        <v>4403</v>
      </c>
      <c r="D727" t="s">
        <v>52</v>
      </c>
      <c r="E727">
        <v>2784.02</v>
      </c>
    </row>
    <row r="728" spans="1:5" x14ac:dyDescent="0.25">
      <c r="A728" s="1">
        <v>42826</v>
      </c>
      <c r="B728">
        <v>110</v>
      </c>
      <c r="C728">
        <v>695</v>
      </c>
      <c r="D728" t="s">
        <v>52</v>
      </c>
      <c r="E728">
        <v>2784.7</v>
      </c>
    </row>
    <row r="729" spans="1:5" x14ac:dyDescent="0.25">
      <c r="A729" s="1">
        <v>42826</v>
      </c>
      <c r="B729">
        <v>110</v>
      </c>
      <c r="C729">
        <v>1600</v>
      </c>
      <c r="D729" t="s">
        <v>348</v>
      </c>
      <c r="E729">
        <v>2785.34</v>
      </c>
    </row>
    <row r="730" spans="1:5" x14ac:dyDescent="0.25">
      <c r="A730" s="1">
        <v>42826</v>
      </c>
      <c r="B730">
        <v>110</v>
      </c>
      <c r="C730">
        <v>6527</v>
      </c>
      <c r="D730" t="s">
        <v>349</v>
      </c>
      <c r="E730">
        <v>2785.5</v>
      </c>
    </row>
    <row r="731" spans="1:5" x14ac:dyDescent="0.25">
      <c r="A731" s="1">
        <v>42826</v>
      </c>
      <c r="B731">
        <v>110</v>
      </c>
      <c r="C731">
        <v>6571</v>
      </c>
      <c r="D731" t="s">
        <v>350</v>
      </c>
      <c r="E731">
        <v>2789.45</v>
      </c>
    </row>
    <row r="732" spans="1:5" x14ac:dyDescent="0.25">
      <c r="A732" s="1">
        <v>42826</v>
      </c>
      <c r="B732">
        <v>110</v>
      </c>
      <c r="C732">
        <v>4735</v>
      </c>
      <c r="D732" t="s">
        <v>351</v>
      </c>
      <c r="E732">
        <v>2790.93</v>
      </c>
    </row>
    <row r="733" spans="1:5" x14ac:dyDescent="0.25">
      <c r="A733" s="1">
        <v>42826</v>
      </c>
      <c r="B733">
        <v>110</v>
      </c>
      <c r="C733">
        <v>5006</v>
      </c>
      <c r="D733" t="s">
        <v>52</v>
      </c>
      <c r="E733">
        <v>2793.3</v>
      </c>
    </row>
    <row r="734" spans="1:5" x14ac:dyDescent="0.25">
      <c r="A734" s="1">
        <v>42826</v>
      </c>
      <c r="B734">
        <v>100</v>
      </c>
      <c r="C734">
        <v>1566</v>
      </c>
      <c r="D734" t="s">
        <v>52</v>
      </c>
      <c r="E734">
        <v>2795.06</v>
      </c>
    </row>
    <row r="735" spans="1:5" x14ac:dyDescent="0.25">
      <c r="A735" s="1">
        <v>42826</v>
      </c>
      <c r="B735">
        <v>100</v>
      </c>
      <c r="C735">
        <v>6419</v>
      </c>
      <c r="D735" t="s">
        <v>52</v>
      </c>
      <c r="E735">
        <v>2796.2</v>
      </c>
    </row>
    <row r="736" spans="1:5" x14ac:dyDescent="0.25">
      <c r="A736" s="1">
        <v>42826</v>
      </c>
      <c r="B736">
        <v>110</v>
      </c>
      <c r="C736">
        <v>1617</v>
      </c>
      <c r="D736" t="s">
        <v>52</v>
      </c>
      <c r="E736">
        <v>2797.34</v>
      </c>
    </row>
    <row r="737" spans="1:5" x14ac:dyDescent="0.25">
      <c r="A737" s="1">
        <v>42826</v>
      </c>
      <c r="B737">
        <v>100</v>
      </c>
      <c r="C737">
        <v>6816</v>
      </c>
      <c r="D737" t="s">
        <v>52</v>
      </c>
      <c r="E737">
        <v>2798.88</v>
      </c>
    </row>
    <row r="738" spans="1:5" x14ac:dyDescent="0.25">
      <c r="A738" s="1">
        <v>42826</v>
      </c>
      <c r="B738">
        <v>110</v>
      </c>
      <c r="C738">
        <v>675</v>
      </c>
      <c r="D738" t="s">
        <v>334</v>
      </c>
      <c r="E738">
        <v>2800.39</v>
      </c>
    </row>
    <row r="739" spans="1:5" x14ac:dyDescent="0.25">
      <c r="A739" s="1">
        <v>42826</v>
      </c>
      <c r="B739">
        <v>110</v>
      </c>
      <c r="C739">
        <v>1029</v>
      </c>
      <c r="D739" t="s">
        <v>52</v>
      </c>
      <c r="E739">
        <v>2802.12</v>
      </c>
    </row>
    <row r="740" spans="1:5" x14ac:dyDescent="0.25">
      <c r="A740" s="1">
        <v>42826</v>
      </c>
      <c r="B740">
        <v>100</v>
      </c>
      <c r="C740">
        <v>3730</v>
      </c>
      <c r="D740" t="s">
        <v>52</v>
      </c>
      <c r="E740">
        <v>2804.72</v>
      </c>
    </row>
    <row r="741" spans="1:5" x14ac:dyDescent="0.25">
      <c r="A741" s="1">
        <v>42826</v>
      </c>
      <c r="B741">
        <v>110</v>
      </c>
      <c r="C741">
        <v>3767</v>
      </c>
      <c r="D741" t="s">
        <v>290</v>
      </c>
      <c r="E741">
        <v>2807.64</v>
      </c>
    </row>
    <row r="742" spans="1:5" x14ac:dyDescent="0.25">
      <c r="A742" s="1">
        <v>42826</v>
      </c>
      <c r="B742">
        <v>100</v>
      </c>
      <c r="C742">
        <v>2380</v>
      </c>
      <c r="D742" t="s">
        <v>52</v>
      </c>
      <c r="E742">
        <v>2807.64</v>
      </c>
    </row>
    <row r="743" spans="1:5" x14ac:dyDescent="0.25">
      <c r="A743" s="1">
        <v>42826</v>
      </c>
      <c r="B743">
        <v>110</v>
      </c>
      <c r="C743">
        <v>4285</v>
      </c>
      <c r="D743" t="s">
        <v>352</v>
      </c>
      <c r="E743">
        <v>2808.8</v>
      </c>
    </row>
    <row r="744" spans="1:5" x14ac:dyDescent="0.25">
      <c r="A744" s="1">
        <v>42826</v>
      </c>
      <c r="B744">
        <v>110</v>
      </c>
      <c r="C744">
        <v>3212</v>
      </c>
      <c r="D744" t="s">
        <v>52</v>
      </c>
      <c r="E744">
        <v>2810.38</v>
      </c>
    </row>
    <row r="745" spans="1:5" x14ac:dyDescent="0.25">
      <c r="A745" s="1">
        <v>42826</v>
      </c>
      <c r="B745">
        <v>110</v>
      </c>
      <c r="C745">
        <v>5392</v>
      </c>
      <c r="D745" t="s">
        <v>194</v>
      </c>
      <c r="E745">
        <v>2810.75</v>
      </c>
    </row>
    <row r="746" spans="1:5" x14ac:dyDescent="0.25">
      <c r="A746" s="1">
        <v>42826</v>
      </c>
      <c r="B746">
        <v>110</v>
      </c>
      <c r="C746">
        <v>5162</v>
      </c>
      <c r="D746" t="s">
        <v>353</v>
      </c>
      <c r="E746">
        <v>2813.24</v>
      </c>
    </row>
    <row r="747" spans="1:5" x14ac:dyDescent="0.25">
      <c r="A747" s="1">
        <v>42826</v>
      </c>
      <c r="B747">
        <v>110</v>
      </c>
      <c r="C747">
        <v>5502</v>
      </c>
      <c r="D747" t="s">
        <v>52</v>
      </c>
      <c r="E747">
        <v>2814.14</v>
      </c>
    </row>
    <row r="748" spans="1:5" x14ac:dyDescent="0.25">
      <c r="A748" s="1">
        <v>42826</v>
      </c>
      <c r="B748">
        <v>100</v>
      </c>
      <c r="C748">
        <v>378</v>
      </c>
      <c r="D748" t="s">
        <v>354</v>
      </c>
      <c r="E748">
        <v>2814.99</v>
      </c>
    </row>
    <row r="749" spans="1:5" x14ac:dyDescent="0.25">
      <c r="A749" s="1">
        <v>42826</v>
      </c>
      <c r="B749">
        <v>110</v>
      </c>
      <c r="C749">
        <v>277</v>
      </c>
      <c r="D749" t="s">
        <v>296</v>
      </c>
      <c r="E749">
        <v>2816.35</v>
      </c>
    </row>
    <row r="750" spans="1:5" x14ac:dyDescent="0.25">
      <c r="A750" s="1">
        <v>42826</v>
      </c>
      <c r="B750">
        <v>100</v>
      </c>
      <c r="C750">
        <v>1197</v>
      </c>
      <c r="D750" t="s">
        <v>52</v>
      </c>
      <c r="E750">
        <v>2824.46</v>
      </c>
    </row>
    <row r="751" spans="1:5" x14ac:dyDescent="0.25">
      <c r="A751" s="1">
        <v>42826</v>
      </c>
      <c r="B751">
        <v>100</v>
      </c>
      <c r="C751">
        <v>3418</v>
      </c>
      <c r="D751" t="s">
        <v>52</v>
      </c>
      <c r="E751">
        <v>2825.98</v>
      </c>
    </row>
    <row r="752" spans="1:5" x14ac:dyDescent="0.25">
      <c r="A752" s="1">
        <v>42826</v>
      </c>
      <c r="B752">
        <v>110</v>
      </c>
      <c r="C752">
        <v>2046</v>
      </c>
      <c r="D752" t="s">
        <v>52</v>
      </c>
      <c r="E752">
        <v>2826.26</v>
      </c>
    </row>
    <row r="753" spans="1:5" x14ac:dyDescent="0.25">
      <c r="A753" s="1">
        <v>42826</v>
      </c>
      <c r="B753">
        <v>110</v>
      </c>
      <c r="C753">
        <v>3776</v>
      </c>
      <c r="D753" t="s">
        <v>52</v>
      </c>
      <c r="E753">
        <v>2843.72</v>
      </c>
    </row>
    <row r="754" spans="1:5" x14ac:dyDescent="0.25">
      <c r="A754" s="1">
        <v>42826</v>
      </c>
      <c r="B754">
        <v>110</v>
      </c>
      <c r="C754">
        <v>5077</v>
      </c>
      <c r="D754" t="s">
        <v>355</v>
      </c>
      <c r="E754">
        <v>2848.56</v>
      </c>
    </row>
    <row r="755" spans="1:5" x14ac:dyDescent="0.25">
      <c r="A755" s="1">
        <v>42826</v>
      </c>
      <c r="B755">
        <v>110</v>
      </c>
      <c r="C755">
        <v>3658</v>
      </c>
      <c r="D755" t="s">
        <v>52</v>
      </c>
      <c r="E755">
        <v>2851.98</v>
      </c>
    </row>
    <row r="756" spans="1:5" x14ac:dyDescent="0.25">
      <c r="A756" s="1">
        <v>42826</v>
      </c>
      <c r="B756">
        <v>110</v>
      </c>
      <c r="C756">
        <v>897</v>
      </c>
      <c r="D756" t="s">
        <v>52</v>
      </c>
      <c r="E756">
        <v>2852.22</v>
      </c>
    </row>
    <row r="757" spans="1:5" x14ac:dyDescent="0.25">
      <c r="A757" s="1">
        <v>42826</v>
      </c>
      <c r="B757">
        <v>110</v>
      </c>
      <c r="C757">
        <v>6243</v>
      </c>
      <c r="D757" t="s">
        <v>356</v>
      </c>
      <c r="E757">
        <v>2855.16</v>
      </c>
    </row>
    <row r="758" spans="1:5" x14ac:dyDescent="0.25">
      <c r="A758" s="1">
        <v>42826</v>
      </c>
      <c r="B758">
        <v>100</v>
      </c>
      <c r="C758">
        <v>4086</v>
      </c>
      <c r="D758" t="s">
        <v>52</v>
      </c>
      <c r="E758">
        <v>2860.28</v>
      </c>
    </row>
    <row r="759" spans="1:5" x14ac:dyDescent="0.25">
      <c r="A759" s="1">
        <v>42826</v>
      </c>
      <c r="B759">
        <v>100</v>
      </c>
      <c r="C759">
        <v>4008</v>
      </c>
      <c r="D759" t="s">
        <v>110</v>
      </c>
      <c r="E759">
        <v>2862.64</v>
      </c>
    </row>
    <row r="760" spans="1:5" x14ac:dyDescent="0.25">
      <c r="A760" s="1">
        <v>42826</v>
      </c>
      <c r="B760">
        <v>100</v>
      </c>
      <c r="C760">
        <v>3010</v>
      </c>
      <c r="D760" t="s">
        <v>52</v>
      </c>
      <c r="E760">
        <v>2862.94</v>
      </c>
    </row>
    <row r="761" spans="1:5" x14ac:dyDescent="0.25">
      <c r="A761" s="1">
        <v>42826</v>
      </c>
      <c r="B761">
        <v>110</v>
      </c>
      <c r="C761">
        <v>132</v>
      </c>
      <c r="D761" t="s">
        <v>357</v>
      </c>
      <c r="E761">
        <v>2863.67</v>
      </c>
    </row>
    <row r="762" spans="1:5" x14ac:dyDescent="0.25">
      <c r="A762" s="1">
        <v>42826</v>
      </c>
      <c r="B762">
        <v>100</v>
      </c>
      <c r="C762">
        <v>2532</v>
      </c>
      <c r="D762" t="s">
        <v>52</v>
      </c>
      <c r="E762">
        <v>2864.38</v>
      </c>
    </row>
    <row r="763" spans="1:5" x14ac:dyDescent="0.25">
      <c r="A763" s="1">
        <v>42826</v>
      </c>
      <c r="B763">
        <v>110</v>
      </c>
      <c r="C763">
        <v>6510</v>
      </c>
      <c r="D763" t="s">
        <v>52</v>
      </c>
      <c r="E763">
        <v>2864.56</v>
      </c>
    </row>
    <row r="764" spans="1:5" x14ac:dyDescent="0.25">
      <c r="A764" s="1">
        <v>42826</v>
      </c>
      <c r="B764">
        <v>100</v>
      </c>
      <c r="C764">
        <v>6814</v>
      </c>
      <c r="D764" t="s">
        <v>52</v>
      </c>
      <c r="E764">
        <v>2865.16</v>
      </c>
    </row>
    <row r="765" spans="1:5" x14ac:dyDescent="0.25">
      <c r="A765" s="1">
        <v>42826</v>
      </c>
      <c r="B765">
        <v>110</v>
      </c>
      <c r="C765">
        <v>3417</v>
      </c>
      <c r="D765" t="s">
        <v>52</v>
      </c>
      <c r="E765">
        <v>2865.32</v>
      </c>
    </row>
    <row r="766" spans="1:5" x14ac:dyDescent="0.25">
      <c r="A766" s="1">
        <v>42826</v>
      </c>
      <c r="B766">
        <v>100</v>
      </c>
      <c r="C766">
        <v>7062</v>
      </c>
      <c r="D766" t="s">
        <v>52</v>
      </c>
      <c r="E766">
        <v>2865.56</v>
      </c>
    </row>
    <row r="767" spans="1:5" x14ac:dyDescent="0.25">
      <c r="A767" s="1">
        <v>42826</v>
      </c>
      <c r="B767">
        <v>110</v>
      </c>
      <c r="C767">
        <v>6085</v>
      </c>
      <c r="D767" t="s">
        <v>216</v>
      </c>
      <c r="E767">
        <v>2874.85</v>
      </c>
    </row>
    <row r="768" spans="1:5" x14ac:dyDescent="0.25">
      <c r="A768" s="1">
        <v>42826</v>
      </c>
      <c r="B768">
        <v>110</v>
      </c>
      <c r="C768">
        <v>243</v>
      </c>
      <c r="D768" t="s">
        <v>52</v>
      </c>
      <c r="E768">
        <v>2877.58</v>
      </c>
    </row>
    <row r="769" spans="1:5" x14ac:dyDescent="0.25">
      <c r="A769" s="1">
        <v>42826</v>
      </c>
      <c r="B769">
        <v>110</v>
      </c>
      <c r="C769">
        <v>5210</v>
      </c>
      <c r="D769" t="s">
        <v>52</v>
      </c>
      <c r="E769">
        <v>2877.86</v>
      </c>
    </row>
    <row r="770" spans="1:5" x14ac:dyDescent="0.25">
      <c r="A770" s="1">
        <v>42826</v>
      </c>
      <c r="B770">
        <v>100</v>
      </c>
      <c r="C770">
        <v>5978</v>
      </c>
      <c r="D770" t="s">
        <v>52</v>
      </c>
      <c r="E770">
        <v>2878.1</v>
      </c>
    </row>
    <row r="771" spans="1:5" x14ac:dyDescent="0.25">
      <c r="A771" s="1">
        <v>42826</v>
      </c>
      <c r="B771">
        <v>110</v>
      </c>
      <c r="C771">
        <v>3740</v>
      </c>
      <c r="D771" t="s">
        <v>358</v>
      </c>
      <c r="E771">
        <v>2879.39</v>
      </c>
    </row>
    <row r="772" spans="1:5" x14ac:dyDescent="0.25">
      <c r="A772" s="1">
        <v>42826</v>
      </c>
      <c r="B772">
        <v>100</v>
      </c>
      <c r="C772">
        <v>523</v>
      </c>
      <c r="D772" t="s">
        <v>52</v>
      </c>
      <c r="E772">
        <v>2884.58</v>
      </c>
    </row>
    <row r="773" spans="1:5" x14ac:dyDescent="0.25">
      <c r="A773" s="1">
        <v>42826</v>
      </c>
      <c r="B773">
        <v>110</v>
      </c>
      <c r="C773">
        <v>1407</v>
      </c>
      <c r="D773" t="s">
        <v>52</v>
      </c>
      <c r="E773">
        <v>2886.58</v>
      </c>
    </row>
    <row r="774" spans="1:5" x14ac:dyDescent="0.25">
      <c r="A774" s="1">
        <v>42826</v>
      </c>
      <c r="B774">
        <v>110</v>
      </c>
      <c r="C774">
        <v>3240</v>
      </c>
      <c r="D774" t="s">
        <v>52</v>
      </c>
      <c r="E774">
        <v>2892.36</v>
      </c>
    </row>
    <row r="775" spans="1:5" x14ac:dyDescent="0.25">
      <c r="A775" s="1">
        <v>42826</v>
      </c>
      <c r="B775">
        <v>110</v>
      </c>
      <c r="C775">
        <v>4348</v>
      </c>
      <c r="D775" t="s">
        <v>52</v>
      </c>
      <c r="E775">
        <v>2893.38</v>
      </c>
    </row>
    <row r="776" spans="1:5" x14ac:dyDescent="0.25">
      <c r="A776" s="1">
        <v>42826</v>
      </c>
      <c r="B776">
        <v>110</v>
      </c>
      <c r="C776">
        <v>4587</v>
      </c>
      <c r="D776" t="s">
        <v>52</v>
      </c>
      <c r="E776">
        <v>2895.8</v>
      </c>
    </row>
    <row r="777" spans="1:5" x14ac:dyDescent="0.25">
      <c r="A777" s="1">
        <v>42826</v>
      </c>
      <c r="B777">
        <v>110</v>
      </c>
      <c r="C777">
        <v>1584</v>
      </c>
      <c r="D777" t="s">
        <v>359</v>
      </c>
      <c r="E777">
        <v>2903.15</v>
      </c>
    </row>
    <row r="778" spans="1:5" x14ac:dyDescent="0.25">
      <c r="A778" s="1">
        <v>42826</v>
      </c>
      <c r="B778">
        <v>110</v>
      </c>
      <c r="C778">
        <v>554</v>
      </c>
      <c r="D778" t="s">
        <v>338</v>
      </c>
      <c r="E778">
        <v>2906.81</v>
      </c>
    </row>
    <row r="779" spans="1:5" x14ac:dyDescent="0.25">
      <c r="A779" s="1">
        <v>42826</v>
      </c>
      <c r="B779">
        <v>100</v>
      </c>
      <c r="C779">
        <v>3183</v>
      </c>
      <c r="D779" t="s">
        <v>52</v>
      </c>
      <c r="E779">
        <v>2912.34</v>
      </c>
    </row>
    <row r="780" spans="1:5" x14ac:dyDescent="0.25">
      <c r="A780" s="1">
        <v>42826</v>
      </c>
      <c r="B780">
        <v>100</v>
      </c>
      <c r="C780">
        <v>4723</v>
      </c>
      <c r="D780" t="s">
        <v>52</v>
      </c>
      <c r="E780">
        <v>2915.98</v>
      </c>
    </row>
    <row r="781" spans="1:5" x14ac:dyDescent="0.25">
      <c r="A781" s="1">
        <v>42826</v>
      </c>
      <c r="B781">
        <v>110</v>
      </c>
      <c r="C781">
        <v>1703</v>
      </c>
      <c r="D781" t="s">
        <v>360</v>
      </c>
      <c r="E781">
        <v>2923.25</v>
      </c>
    </row>
    <row r="782" spans="1:5" x14ac:dyDescent="0.25">
      <c r="A782" s="1">
        <v>42826</v>
      </c>
      <c r="B782">
        <v>110</v>
      </c>
      <c r="C782">
        <v>7064</v>
      </c>
      <c r="D782" t="s">
        <v>361</v>
      </c>
      <c r="E782">
        <v>2923.29</v>
      </c>
    </row>
    <row r="783" spans="1:5" x14ac:dyDescent="0.25">
      <c r="A783" s="1">
        <v>42826</v>
      </c>
      <c r="B783">
        <v>110</v>
      </c>
      <c r="C783">
        <v>5608</v>
      </c>
      <c r="D783" t="s">
        <v>148</v>
      </c>
      <c r="E783">
        <v>2927.14</v>
      </c>
    </row>
    <row r="784" spans="1:5" x14ac:dyDescent="0.25">
      <c r="A784" s="1">
        <v>42826</v>
      </c>
      <c r="B784">
        <v>100</v>
      </c>
      <c r="C784">
        <v>352</v>
      </c>
      <c r="D784" t="s">
        <v>52</v>
      </c>
      <c r="E784">
        <v>2929.52</v>
      </c>
    </row>
    <row r="785" spans="1:5" x14ac:dyDescent="0.25">
      <c r="A785" s="1">
        <v>42826</v>
      </c>
      <c r="B785">
        <v>110</v>
      </c>
      <c r="C785">
        <v>1564</v>
      </c>
      <c r="D785" t="s">
        <v>362</v>
      </c>
      <c r="E785">
        <v>2931.31</v>
      </c>
    </row>
    <row r="786" spans="1:5" x14ac:dyDescent="0.25">
      <c r="A786" s="1">
        <v>42826</v>
      </c>
      <c r="B786">
        <v>110</v>
      </c>
      <c r="C786">
        <v>6052</v>
      </c>
      <c r="D786" t="s">
        <v>45</v>
      </c>
      <c r="E786">
        <v>2933.04</v>
      </c>
    </row>
    <row r="787" spans="1:5" x14ac:dyDescent="0.25">
      <c r="A787" s="1">
        <v>42826</v>
      </c>
      <c r="B787">
        <v>100</v>
      </c>
      <c r="C787">
        <v>5327</v>
      </c>
      <c r="D787" t="s">
        <v>52</v>
      </c>
      <c r="E787">
        <v>2934.01</v>
      </c>
    </row>
    <row r="788" spans="1:5" x14ac:dyDescent="0.25">
      <c r="A788" s="1">
        <v>42826</v>
      </c>
      <c r="B788">
        <v>110</v>
      </c>
      <c r="C788">
        <v>2442</v>
      </c>
      <c r="D788" t="s">
        <v>52</v>
      </c>
      <c r="E788">
        <v>2934.88</v>
      </c>
    </row>
    <row r="789" spans="1:5" x14ac:dyDescent="0.25">
      <c r="A789" s="1">
        <v>42826</v>
      </c>
      <c r="B789">
        <v>110</v>
      </c>
      <c r="C789">
        <v>2701</v>
      </c>
      <c r="D789" t="s">
        <v>52</v>
      </c>
      <c r="E789">
        <v>2939.68</v>
      </c>
    </row>
    <row r="790" spans="1:5" x14ac:dyDescent="0.25">
      <c r="A790" s="1">
        <v>42826</v>
      </c>
      <c r="B790">
        <v>100</v>
      </c>
      <c r="C790">
        <v>3115</v>
      </c>
      <c r="D790" t="s">
        <v>363</v>
      </c>
      <c r="E790">
        <v>2941.2</v>
      </c>
    </row>
    <row r="791" spans="1:5" x14ac:dyDescent="0.25">
      <c r="A791" s="1">
        <v>42826</v>
      </c>
      <c r="B791">
        <v>110</v>
      </c>
      <c r="C791">
        <v>627</v>
      </c>
      <c r="D791" t="s">
        <v>52</v>
      </c>
      <c r="E791">
        <v>2943</v>
      </c>
    </row>
    <row r="792" spans="1:5" x14ac:dyDescent="0.25">
      <c r="A792" s="1">
        <v>42826</v>
      </c>
      <c r="B792">
        <v>110</v>
      </c>
      <c r="C792">
        <v>1812</v>
      </c>
      <c r="D792" t="s">
        <v>364</v>
      </c>
      <c r="E792">
        <v>2943</v>
      </c>
    </row>
    <row r="793" spans="1:5" x14ac:dyDescent="0.25">
      <c r="A793" s="1">
        <v>42826</v>
      </c>
      <c r="B793">
        <v>110</v>
      </c>
      <c r="C793">
        <v>2895</v>
      </c>
      <c r="D793" t="s">
        <v>365</v>
      </c>
      <c r="E793">
        <v>2943.48</v>
      </c>
    </row>
    <row r="794" spans="1:5" x14ac:dyDescent="0.25">
      <c r="A794" s="1">
        <v>42826</v>
      </c>
      <c r="B794">
        <v>110</v>
      </c>
      <c r="C794">
        <v>2514</v>
      </c>
      <c r="D794" t="s">
        <v>13</v>
      </c>
      <c r="E794">
        <v>2948.64</v>
      </c>
    </row>
    <row r="795" spans="1:5" x14ac:dyDescent="0.25">
      <c r="A795" s="1">
        <v>42826</v>
      </c>
      <c r="B795">
        <v>110</v>
      </c>
      <c r="C795">
        <v>5466</v>
      </c>
      <c r="D795" t="s">
        <v>52</v>
      </c>
      <c r="E795">
        <v>2949.68</v>
      </c>
    </row>
    <row r="796" spans="1:5" x14ac:dyDescent="0.25">
      <c r="A796" s="1">
        <v>42826</v>
      </c>
      <c r="B796">
        <v>100</v>
      </c>
      <c r="C796">
        <v>3851</v>
      </c>
      <c r="D796" t="s">
        <v>52</v>
      </c>
      <c r="E796">
        <v>2952.23</v>
      </c>
    </row>
    <row r="797" spans="1:5" x14ac:dyDescent="0.25">
      <c r="A797" s="1">
        <v>42826</v>
      </c>
      <c r="B797">
        <v>110</v>
      </c>
      <c r="C797">
        <v>4705</v>
      </c>
      <c r="D797" t="s">
        <v>41</v>
      </c>
      <c r="E797">
        <v>2952.48</v>
      </c>
    </row>
    <row r="798" spans="1:5" x14ac:dyDescent="0.25">
      <c r="A798" s="1">
        <v>42826</v>
      </c>
      <c r="B798">
        <v>100</v>
      </c>
      <c r="C798">
        <v>771</v>
      </c>
      <c r="D798" t="s">
        <v>52</v>
      </c>
      <c r="E798">
        <v>2953.02</v>
      </c>
    </row>
    <row r="799" spans="1:5" x14ac:dyDescent="0.25">
      <c r="A799" s="1">
        <v>42826</v>
      </c>
      <c r="B799">
        <v>110</v>
      </c>
      <c r="C799">
        <v>5538</v>
      </c>
      <c r="D799" t="s">
        <v>52</v>
      </c>
      <c r="E799">
        <v>2956.72</v>
      </c>
    </row>
    <row r="800" spans="1:5" x14ac:dyDescent="0.25">
      <c r="A800" s="1">
        <v>42826</v>
      </c>
      <c r="B800">
        <v>110</v>
      </c>
      <c r="C800">
        <v>5427</v>
      </c>
      <c r="D800" t="s">
        <v>52</v>
      </c>
      <c r="E800">
        <v>2964.42</v>
      </c>
    </row>
    <row r="801" spans="1:5" x14ac:dyDescent="0.25">
      <c r="A801" s="1">
        <v>42826</v>
      </c>
      <c r="B801">
        <v>110</v>
      </c>
      <c r="C801">
        <v>2314</v>
      </c>
      <c r="D801" t="s">
        <v>366</v>
      </c>
      <c r="E801">
        <v>2964.87</v>
      </c>
    </row>
    <row r="802" spans="1:5" x14ac:dyDescent="0.25">
      <c r="A802" s="1">
        <v>42826</v>
      </c>
      <c r="B802">
        <v>100</v>
      </c>
      <c r="C802">
        <v>4941</v>
      </c>
      <c r="D802" t="s">
        <v>52</v>
      </c>
      <c r="E802">
        <v>2966.38</v>
      </c>
    </row>
    <row r="803" spans="1:5" x14ac:dyDescent="0.25">
      <c r="A803" s="1">
        <v>42826</v>
      </c>
      <c r="B803">
        <v>110</v>
      </c>
      <c r="C803">
        <v>2110</v>
      </c>
      <c r="D803" t="s">
        <v>52</v>
      </c>
      <c r="E803">
        <v>2977.86</v>
      </c>
    </row>
    <row r="804" spans="1:5" x14ac:dyDescent="0.25">
      <c r="A804" s="1">
        <v>42826</v>
      </c>
      <c r="B804">
        <v>110</v>
      </c>
      <c r="C804">
        <v>1408</v>
      </c>
      <c r="D804" t="s">
        <v>367</v>
      </c>
      <c r="E804">
        <v>2979.13</v>
      </c>
    </row>
    <row r="805" spans="1:5" x14ac:dyDescent="0.25">
      <c r="A805" s="1">
        <v>42826</v>
      </c>
      <c r="B805">
        <v>110</v>
      </c>
      <c r="C805">
        <v>251</v>
      </c>
      <c r="D805" t="s">
        <v>52</v>
      </c>
      <c r="E805">
        <v>2981.24</v>
      </c>
    </row>
    <row r="806" spans="1:5" x14ac:dyDescent="0.25">
      <c r="A806" s="1">
        <v>42826</v>
      </c>
      <c r="B806">
        <v>100</v>
      </c>
      <c r="C806">
        <v>2</v>
      </c>
      <c r="D806" t="s">
        <v>52</v>
      </c>
      <c r="E806">
        <v>2983.79</v>
      </c>
    </row>
    <row r="807" spans="1:5" x14ac:dyDescent="0.25">
      <c r="A807" s="1">
        <v>42826</v>
      </c>
      <c r="B807">
        <v>110</v>
      </c>
      <c r="C807">
        <v>535</v>
      </c>
      <c r="D807" t="s">
        <v>322</v>
      </c>
      <c r="E807">
        <v>2991.44</v>
      </c>
    </row>
    <row r="808" spans="1:5" x14ac:dyDescent="0.25">
      <c r="A808" s="1">
        <v>42826</v>
      </c>
      <c r="B808">
        <v>110</v>
      </c>
      <c r="C808">
        <v>3030</v>
      </c>
      <c r="D808" t="s">
        <v>368</v>
      </c>
      <c r="E808">
        <v>2994.86</v>
      </c>
    </row>
    <row r="809" spans="1:5" x14ac:dyDescent="0.25">
      <c r="A809" s="1">
        <v>42826</v>
      </c>
      <c r="B809">
        <v>110</v>
      </c>
      <c r="C809">
        <v>3005</v>
      </c>
      <c r="D809" t="s">
        <v>52</v>
      </c>
      <c r="E809">
        <v>3001.94</v>
      </c>
    </row>
    <row r="810" spans="1:5" x14ac:dyDescent="0.25">
      <c r="A810" s="1">
        <v>42826</v>
      </c>
      <c r="B810">
        <v>100</v>
      </c>
      <c r="C810">
        <v>42</v>
      </c>
      <c r="D810" t="s">
        <v>52</v>
      </c>
      <c r="E810">
        <v>3003.14</v>
      </c>
    </row>
    <row r="811" spans="1:5" x14ac:dyDescent="0.25">
      <c r="A811" s="1">
        <v>42826</v>
      </c>
      <c r="B811">
        <v>110</v>
      </c>
      <c r="C811">
        <v>3078</v>
      </c>
      <c r="D811" t="s">
        <v>52</v>
      </c>
      <c r="E811">
        <v>3007.4</v>
      </c>
    </row>
    <row r="812" spans="1:5" x14ac:dyDescent="0.25">
      <c r="A812" s="1">
        <v>42826</v>
      </c>
      <c r="B812">
        <v>100</v>
      </c>
      <c r="C812">
        <v>3650</v>
      </c>
      <c r="D812" t="s">
        <v>52</v>
      </c>
      <c r="E812">
        <v>3010.52</v>
      </c>
    </row>
    <row r="813" spans="1:5" x14ac:dyDescent="0.25">
      <c r="A813" s="1">
        <v>42826</v>
      </c>
      <c r="B813">
        <v>100</v>
      </c>
      <c r="C813">
        <v>6869</v>
      </c>
      <c r="D813" t="s">
        <v>52</v>
      </c>
      <c r="E813">
        <v>3012.96</v>
      </c>
    </row>
    <row r="814" spans="1:5" x14ac:dyDescent="0.25">
      <c r="A814" s="1">
        <v>42826</v>
      </c>
      <c r="B814">
        <v>110</v>
      </c>
      <c r="C814">
        <v>5478</v>
      </c>
      <c r="D814" t="s">
        <v>52</v>
      </c>
      <c r="E814">
        <v>3023.16</v>
      </c>
    </row>
    <row r="815" spans="1:5" x14ac:dyDescent="0.25">
      <c r="A815" s="1">
        <v>42826</v>
      </c>
      <c r="B815">
        <v>110</v>
      </c>
      <c r="C815">
        <v>4375</v>
      </c>
      <c r="D815" t="s">
        <v>369</v>
      </c>
      <c r="E815">
        <v>3026.28</v>
      </c>
    </row>
    <row r="816" spans="1:5" x14ac:dyDescent="0.25">
      <c r="A816" s="1">
        <v>42826</v>
      </c>
      <c r="B816">
        <v>110</v>
      </c>
      <c r="C816">
        <v>2997</v>
      </c>
      <c r="D816" t="s">
        <v>370</v>
      </c>
      <c r="E816">
        <v>3027.66</v>
      </c>
    </row>
    <row r="817" spans="1:5" x14ac:dyDescent="0.25">
      <c r="A817" s="1">
        <v>42826</v>
      </c>
      <c r="B817">
        <v>100</v>
      </c>
      <c r="C817">
        <v>5325</v>
      </c>
      <c r="D817" t="s">
        <v>371</v>
      </c>
      <c r="E817">
        <v>3033.95</v>
      </c>
    </row>
    <row r="818" spans="1:5" x14ac:dyDescent="0.25">
      <c r="A818" s="1">
        <v>42826</v>
      </c>
      <c r="B818">
        <v>100</v>
      </c>
      <c r="C818">
        <v>1595</v>
      </c>
      <c r="D818" t="s">
        <v>52</v>
      </c>
      <c r="E818">
        <v>3034.88</v>
      </c>
    </row>
    <row r="819" spans="1:5" x14ac:dyDescent="0.25">
      <c r="A819" s="1">
        <v>42826</v>
      </c>
      <c r="B819">
        <v>110</v>
      </c>
      <c r="C819">
        <v>4515</v>
      </c>
      <c r="D819" t="s">
        <v>52</v>
      </c>
      <c r="E819">
        <v>3037.88</v>
      </c>
    </row>
    <row r="820" spans="1:5" x14ac:dyDescent="0.25">
      <c r="A820" s="1">
        <v>42826</v>
      </c>
      <c r="B820">
        <v>110</v>
      </c>
      <c r="C820">
        <v>311</v>
      </c>
      <c r="D820" t="s">
        <v>52</v>
      </c>
      <c r="E820">
        <v>3037.98</v>
      </c>
    </row>
    <row r="821" spans="1:5" x14ac:dyDescent="0.25">
      <c r="A821" s="1">
        <v>42826</v>
      </c>
      <c r="B821">
        <v>100</v>
      </c>
      <c r="C821">
        <v>1988</v>
      </c>
      <c r="D821" t="s">
        <v>46</v>
      </c>
      <c r="E821">
        <v>3047.76</v>
      </c>
    </row>
    <row r="822" spans="1:5" x14ac:dyDescent="0.25">
      <c r="A822" s="1">
        <v>42826</v>
      </c>
      <c r="B822">
        <v>110</v>
      </c>
      <c r="C822">
        <v>3439</v>
      </c>
      <c r="D822" t="s">
        <v>52</v>
      </c>
      <c r="E822">
        <v>3048.34</v>
      </c>
    </row>
    <row r="823" spans="1:5" x14ac:dyDescent="0.25">
      <c r="A823" s="1">
        <v>42826</v>
      </c>
      <c r="B823">
        <v>100</v>
      </c>
      <c r="C823">
        <v>3510</v>
      </c>
      <c r="D823" t="s">
        <v>52</v>
      </c>
      <c r="E823">
        <v>3049.2</v>
      </c>
    </row>
    <row r="824" spans="1:5" x14ac:dyDescent="0.25">
      <c r="A824" s="1">
        <v>42826</v>
      </c>
      <c r="B824">
        <v>100</v>
      </c>
      <c r="C824">
        <v>2801</v>
      </c>
      <c r="D824" t="s">
        <v>52</v>
      </c>
      <c r="E824">
        <v>3052.58</v>
      </c>
    </row>
    <row r="825" spans="1:5" x14ac:dyDescent="0.25">
      <c r="A825" s="1">
        <v>42826</v>
      </c>
      <c r="B825">
        <v>100</v>
      </c>
      <c r="C825">
        <v>6406</v>
      </c>
      <c r="D825" t="s">
        <v>52</v>
      </c>
      <c r="E825">
        <v>3054.42</v>
      </c>
    </row>
    <row r="826" spans="1:5" x14ac:dyDescent="0.25">
      <c r="A826" s="1">
        <v>42826</v>
      </c>
      <c r="B826">
        <v>100</v>
      </c>
      <c r="C826">
        <v>5018</v>
      </c>
      <c r="D826" t="s">
        <v>52</v>
      </c>
      <c r="E826">
        <v>3054.46</v>
      </c>
    </row>
    <row r="827" spans="1:5" x14ac:dyDescent="0.25">
      <c r="A827" s="1">
        <v>42826</v>
      </c>
      <c r="B827">
        <v>100</v>
      </c>
      <c r="C827">
        <v>561</v>
      </c>
      <c r="D827" t="s">
        <v>52</v>
      </c>
      <c r="E827">
        <v>3055.74</v>
      </c>
    </row>
    <row r="828" spans="1:5" x14ac:dyDescent="0.25">
      <c r="A828" s="1">
        <v>42826</v>
      </c>
      <c r="B828">
        <v>110</v>
      </c>
      <c r="C828">
        <v>4912</v>
      </c>
      <c r="D828" t="s">
        <v>372</v>
      </c>
      <c r="E828">
        <v>3056.22</v>
      </c>
    </row>
    <row r="829" spans="1:5" x14ac:dyDescent="0.25">
      <c r="A829" s="1">
        <v>42826</v>
      </c>
      <c r="B829">
        <v>110</v>
      </c>
      <c r="C829">
        <v>5738</v>
      </c>
      <c r="D829" t="s">
        <v>373</v>
      </c>
      <c r="E829">
        <v>3058.85</v>
      </c>
    </row>
    <row r="830" spans="1:5" x14ac:dyDescent="0.25">
      <c r="A830" s="1">
        <v>42826</v>
      </c>
      <c r="B830">
        <v>100</v>
      </c>
      <c r="C830">
        <v>3338</v>
      </c>
      <c r="D830" t="s">
        <v>52</v>
      </c>
      <c r="E830">
        <v>3060.84</v>
      </c>
    </row>
    <row r="831" spans="1:5" x14ac:dyDescent="0.25">
      <c r="A831" s="1">
        <v>42826</v>
      </c>
      <c r="B831">
        <v>110</v>
      </c>
      <c r="C831">
        <v>1965</v>
      </c>
      <c r="D831" t="s">
        <v>52</v>
      </c>
      <c r="E831">
        <v>3062.47</v>
      </c>
    </row>
    <row r="832" spans="1:5" x14ac:dyDescent="0.25">
      <c r="A832" s="1">
        <v>42826</v>
      </c>
      <c r="B832">
        <v>110</v>
      </c>
      <c r="C832">
        <v>5654</v>
      </c>
      <c r="D832" t="s">
        <v>374</v>
      </c>
      <c r="E832">
        <v>3067.32</v>
      </c>
    </row>
    <row r="833" spans="1:5" x14ac:dyDescent="0.25">
      <c r="A833" s="1">
        <v>42826</v>
      </c>
      <c r="B833">
        <v>100</v>
      </c>
      <c r="C833">
        <v>6052</v>
      </c>
      <c r="D833" t="s">
        <v>52</v>
      </c>
      <c r="E833">
        <v>3067.92</v>
      </c>
    </row>
    <row r="834" spans="1:5" x14ac:dyDescent="0.25">
      <c r="A834" s="1">
        <v>42826</v>
      </c>
      <c r="B834">
        <v>100</v>
      </c>
      <c r="C834">
        <v>6504</v>
      </c>
      <c r="D834" t="s">
        <v>52</v>
      </c>
      <c r="E834">
        <v>3068.42</v>
      </c>
    </row>
    <row r="835" spans="1:5" x14ac:dyDescent="0.25">
      <c r="A835" s="1">
        <v>42826</v>
      </c>
      <c r="B835">
        <v>110</v>
      </c>
      <c r="C835">
        <v>2811</v>
      </c>
      <c r="D835" t="s">
        <v>175</v>
      </c>
      <c r="E835">
        <v>3068.83</v>
      </c>
    </row>
    <row r="836" spans="1:5" x14ac:dyDescent="0.25">
      <c r="A836" s="1">
        <v>42826</v>
      </c>
      <c r="B836">
        <v>110</v>
      </c>
      <c r="C836">
        <v>123</v>
      </c>
      <c r="D836" t="s">
        <v>375</v>
      </c>
      <c r="E836">
        <v>3074.68</v>
      </c>
    </row>
    <row r="837" spans="1:5" x14ac:dyDescent="0.25">
      <c r="A837" s="1">
        <v>42826</v>
      </c>
      <c r="B837">
        <v>110</v>
      </c>
      <c r="C837">
        <v>3979</v>
      </c>
      <c r="D837" t="s">
        <v>52</v>
      </c>
      <c r="E837">
        <v>3080.9</v>
      </c>
    </row>
    <row r="838" spans="1:5" x14ac:dyDescent="0.25">
      <c r="A838" s="1">
        <v>42826</v>
      </c>
      <c r="B838">
        <v>100</v>
      </c>
      <c r="C838">
        <v>5422</v>
      </c>
      <c r="D838" t="s">
        <v>52</v>
      </c>
      <c r="E838">
        <v>3083.22</v>
      </c>
    </row>
    <row r="839" spans="1:5" x14ac:dyDescent="0.25">
      <c r="A839" s="1">
        <v>42826</v>
      </c>
      <c r="B839">
        <v>100</v>
      </c>
      <c r="C839">
        <v>6745</v>
      </c>
      <c r="D839" t="s">
        <v>52</v>
      </c>
      <c r="E839">
        <v>3088.94</v>
      </c>
    </row>
    <row r="840" spans="1:5" x14ac:dyDescent="0.25">
      <c r="A840" s="1">
        <v>42826</v>
      </c>
      <c r="B840">
        <v>100</v>
      </c>
      <c r="C840">
        <v>5406</v>
      </c>
      <c r="D840" t="s">
        <v>52</v>
      </c>
      <c r="E840">
        <v>3090.6</v>
      </c>
    </row>
    <row r="841" spans="1:5" x14ac:dyDescent="0.25">
      <c r="A841" s="1">
        <v>42826</v>
      </c>
      <c r="B841">
        <v>110</v>
      </c>
      <c r="C841">
        <v>2747</v>
      </c>
      <c r="D841" t="s">
        <v>52</v>
      </c>
      <c r="E841">
        <v>3093.56</v>
      </c>
    </row>
    <row r="842" spans="1:5" x14ac:dyDescent="0.25">
      <c r="A842" s="1">
        <v>42826</v>
      </c>
      <c r="B842">
        <v>110</v>
      </c>
      <c r="C842">
        <v>4938</v>
      </c>
      <c r="D842" t="s">
        <v>52</v>
      </c>
      <c r="E842">
        <v>3096.78</v>
      </c>
    </row>
    <row r="843" spans="1:5" x14ac:dyDescent="0.25">
      <c r="A843" s="1">
        <v>42826</v>
      </c>
      <c r="B843">
        <v>110</v>
      </c>
      <c r="C843">
        <v>4466</v>
      </c>
      <c r="D843" t="s">
        <v>322</v>
      </c>
      <c r="E843">
        <v>3100.18</v>
      </c>
    </row>
    <row r="844" spans="1:5" x14ac:dyDescent="0.25">
      <c r="A844" s="1">
        <v>42826</v>
      </c>
      <c r="B844">
        <v>110</v>
      </c>
      <c r="C844">
        <v>2742</v>
      </c>
      <c r="D844" t="s">
        <v>52</v>
      </c>
      <c r="E844">
        <v>3102.36</v>
      </c>
    </row>
    <row r="845" spans="1:5" x14ac:dyDescent="0.25">
      <c r="A845" s="1">
        <v>42826</v>
      </c>
      <c r="B845">
        <v>100</v>
      </c>
      <c r="C845">
        <v>5658</v>
      </c>
      <c r="D845" t="s">
        <v>52</v>
      </c>
      <c r="E845">
        <v>3108.62</v>
      </c>
    </row>
    <row r="846" spans="1:5" x14ac:dyDescent="0.25">
      <c r="A846" s="1">
        <v>42826</v>
      </c>
      <c r="B846">
        <v>100</v>
      </c>
      <c r="C846">
        <v>5434</v>
      </c>
      <c r="D846" t="s">
        <v>376</v>
      </c>
      <c r="E846">
        <v>3109.38</v>
      </c>
    </row>
    <row r="847" spans="1:5" x14ac:dyDescent="0.25">
      <c r="A847" s="1">
        <v>42826</v>
      </c>
      <c r="B847">
        <v>110</v>
      </c>
      <c r="C847">
        <v>3332</v>
      </c>
      <c r="D847" t="s">
        <v>377</v>
      </c>
      <c r="E847">
        <v>3112</v>
      </c>
    </row>
    <row r="848" spans="1:5" x14ac:dyDescent="0.25">
      <c r="A848" s="1">
        <v>42826</v>
      </c>
      <c r="B848">
        <v>100</v>
      </c>
      <c r="C848">
        <v>1643</v>
      </c>
      <c r="D848" t="s">
        <v>52</v>
      </c>
      <c r="E848">
        <v>3118.63</v>
      </c>
    </row>
    <row r="849" spans="1:5" x14ac:dyDescent="0.25">
      <c r="A849" s="1">
        <v>42826</v>
      </c>
      <c r="B849">
        <v>100</v>
      </c>
      <c r="C849">
        <v>2354</v>
      </c>
      <c r="D849" t="s">
        <v>52</v>
      </c>
      <c r="E849">
        <v>3119.04</v>
      </c>
    </row>
    <row r="850" spans="1:5" x14ac:dyDescent="0.25">
      <c r="A850" s="1">
        <v>42826</v>
      </c>
      <c r="B850">
        <v>110</v>
      </c>
      <c r="C850">
        <v>5056</v>
      </c>
      <c r="D850" t="s">
        <v>110</v>
      </c>
      <c r="E850">
        <v>3119.22</v>
      </c>
    </row>
    <row r="851" spans="1:5" x14ac:dyDescent="0.25">
      <c r="A851" s="1">
        <v>42826</v>
      </c>
      <c r="B851">
        <v>110</v>
      </c>
      <c r="C851">
        <v>3785</v>
      </c>
      <c r="D851" t="s">
        <v>378</v>
      </c>
      <c r="E851">
        <v>3120.13</v>
      </c>
    </row>
    <row r="852" spans="1:5" x14ac:dyDescent="0.25">
      <c r="A852" s="1">
        <v>42826</v>
      </c>
      <c r="B852">
        <v>110</v>
      </c>
      <c r="C852">
        <v>2171</v>
      </c>
      <c r="D852" t="s">
        <v>52</v>
      </c>
      <c r="E852">
        <v>3120.3</v>
      </c>
    </row>
    <row r="853" spans="1:5" x14ac:dyDescent="0.25">
      <c r="A853" s="1">
        <v>42826</v>
      </c>
      <c r="B853">
        <v>100</v>
      </c>
      <c r="C853">
        <v>3374</v>
      </c>
      <c r="D853" t="s">
        <v>52</v>
      </c>
      <c r="E853">
        <v>3124.56</v>
      </c>
    </row>
    <row r="854" spans="1:5" x14ac:dyDescent="0.25">
      <c r="A854" s="1">
        <v>42826</v>
      </c>
      <c r="B854">
        <v>100</v>
      </c>
      <c r="C854">
        <v>2546</v>
      </c>
      <c r="D854" t="s">
        <v>52</v>
      </c>
      <c r="E854">
        <v>3129.61</v>
      </c>
    </row>
    <row r="855" spans="1:5" x14ac:dyDescent="0.25">
      <c r="A855" s="1">
        <v>42826</v>
      </c>
      <c r="B855">
        <v>110</v>
      </c>
      <c r="C855">
        <v>6889</v>
      </c>
      <c r="D855" t="s">
        <v>379</v>
      </c>
      <c r="E855">
        <v>3130.41</v>
      </c>
    </row>
    <row r="856" spans="1:5" x14ac:dyDescent="0.25">
      <c r="A856" s="1">
        <v>42826</v>
      </c>
      <c r="B856">
        <v>100</v>
      </c>
      <c r="C856">
        <v>1004</v>
      </c>
      <c r="D856" t="s">
        <v>52</v>
      </c>
      <c r="E856">
        <v>3132</v>
      </c>
    </row>
    <row r="857" spans="1:5" x14ac:dyDescent="0.25">
      <c r="A857" s="1">
        <v>42826</v>
      </c>
      <c r="B857">
        <v>110</v>
      </c>
      <c r="C857">
        <v>2102</v>
      </c>
      <c r="D857" t="s">
        <v>52</v>
      </c>
      <c r="E857">
        <v>3136.44</v>
      </c>
    </row>
    <row r="858" spans="1:5" x14ac:dyDescent="0.25">
      <c r="A858" s="1">
        <v>42826</v>
      </c>
      <c r="B858">
        <v>100</v>
      </c>
      <c r="C858">
        <v>4780</v>
      </c>
      <c r="D858" t="s">
        <v>52</v>
      </c>
      <c r="E858">
        <v>3138.54</v>
      </c>
    </row>
    <row r="859" spans="1:5" x14ac:dyDescent="0.25">
      <c r="A859" s="1">
        <v>42826</v>
      </c>
      <c r="B859">
        <v>110</v>
      </c>
      <c r="C859">
        <v>2537</v>
      </c>
      <c r="D859" t="s">
        <v>20</v>
      </c>
      <c r="E859">
        <v>3146.16</v>
      </c>
    </row>
    <row r="860" spans="1:5" x14ac:dyDescent="0.25">
      <c r="A860" s="1">
        <v>42826</v>
      </c>
      <c r="B860">
        <v>110</v>
      </c>
      <c r="C860">
        <v>3264</v>
      </c>
      <c r="D860" t="s">
        <v>194</v>
      </c>
      <c r="E860">
        <v>3147.02</v>
      </c>
    </row>
    <row r="861" spans="1:5" x14ac:dyDescent="0.25">
      <c r="A861" s="1">
        <v>42826</v>
      </c>
      <c r="B861">
        <v>100</v>
      </c>
      <c r="C861">
        <v>3053</v>
      </c>
      <c r="D861" t="s">
        <v>9</v>
      </c>
      <c r="E861">
        <v>3150.12</v>
      </c>
    </row>
    <row r="862" spans="1:5" x14ac:dyDescent="0.25">
      <c r="A862" s="1">
        <v>42826</v>
      </c>
      <c r="B862">
        <v>100</v>
      </c>
      <c r="C862">
        <v>6100</v>
      </c>
      <c r="D862" t="s">
        <v>52</v>
      </c>
      <c r="E862">
        <v>3162.72</v>
      </c>
    </row>
    <row r="863" spans="1:5" x14ac:dyDescent="0.25">
      <c r="A863" s="1">
        <v>42826</v>
      </c>
      <c r="B863">
        <v>110</v>
      </c>
      <c r="C863">
        <v>950</v>
      </c>
      <c r="D863" t="s">
        <v>52</v>
      </c>
      <c r="E863">
        <v>3162.72</v>
      </c>
    </row>
    <row r="864" spans="1:5" x14ac:dyDescent="0.25">
      <c r="A864" s="1">
        <v>42826</v>
      </c>
      <c r="B864">
        <v>100</v>
      </c>
      <c r="C864">
        <v>4162</v>
      </c>
      <c r="D864" t="s">
        <v>52</v>
      </c>
      <c r="E864">
        <v>3162.72</v>
      </c>
    </row>
    <row r="865" spans="1:5" x14ac:dyDescent="0.25">
      <c r="A865" s="1">
        <v>42826</v>
      </c>
      <c r="B865">
        <v>100</v>
      </c>
      <c r="C865">
        <v>4655</v>
      </c>
      <c r="D865" t="s">
        <v>52</v>
      </c>
      <c r="E865">
        <v>3165.06</v>
      </c>
    </row>
    <row r="866" spans="1:5" x14ac:dyDescent="0.25">
      <c r="A866" s="1">
        <v>42826</v>
      </c>
      <c r="B866">
        <v>110</v>
      </c>
      <c r="C866">
        <v>1644</v>
      </c>
      <c r="D866" t="s">
        <v>52</v>
      </c>
      <c r="E866">
        <v>3165.24</v>
      </c>
    </row>
    <row r="867" spans="1:5" x14ac:dyDescent="0.25">
      <c r="A867" s="1">
        <v>42826</v>
      </c>
      <c r="B867">
        <v>100</v>
      </c>
      <c r="C867">
        <v>1201</v>
      </c>
      <c r="D867" t="s">
        <v>52</v>
      </c>
      <c r="E867">
        <v>3171.84</v>
      </c>
    </row>
    <row r="868" spans="1:5" x14ac:dyDescent="0.25">
      <c r="A868" s="1">
        <v>42826</v>
      </c>
      <c r="B868">
        <v>110</v>
      </c>
      <c r="C868">
        <v>3741</v>
      </c>
      <c r="D868" t="s">
        <v>380</v>
      </c>
      <c r="E868">
        <v>3174.59</v>
      </c>
    </row>
    <row r="869" spans="1:5" x14ac:dyDescent="0.25">
      <c r="A869" s="1">
        <v>42826</v>
      </c>
      <c r="B869">
        <v>100</v>
      </c>
      <c r="C869">
        <v>2613</v>
      </c>
      <c r="D869" t="s">
        <v>52</v>
      </c>
      <c r="E869">
        <v>3174.68</v>
      </c>
    </row>
    <row r="870" spans="1:5" x14ac:dyDescent="0.25">
      <c r="A870" s="1">
        <v>42826</v>
      </c>
      <c r="B870">
        <v>110</v>
      </c>
      <c r="C870">
        <v>1185</v>
      </c>
      <c r="D870" t="s">
        <v>52</v>
      </c>
      <c r="E870">
        <v>3175.38</v>
      </c>
    </row>
    <row r="871" spans="1:5" x14ac:dyDescent="0.25">
      <c r="A871" s="1">
        <v>42826</v>
      </c>
      <c r="B871">
        <v>100</v>
      </c>
      <c r="C871">
        <v>5114</v>
      </c>
      <c r="D871" t="s">
        <v>52</v>
      </c>
      <c r="E871">
        <v>3186.56</v>
      </c>
    </row>
    <row r="872" spans="1:5" x14ac:dyDescent="0.25">
      <c r="A872" s="1">
        <v>42826</v>
      </c>
      <c r="B872">
        <v>110</v>
      </c>
      <c r="C872">
        <v>2161</v>
      </c>
      <c r="D872" t="s">
        <v>381</v>
      </c>
      <c r="E872">
        <v>3187.7</v>
      </c>
    </row>
    <row r="873" spans="1:5" x14ac:dyDescent="0.25">
      <c r="A873" s="1">
        <v>42826</v>
      </c>
      <c r="B873">
        <v>110</v>
      </c>
      <c r="C873">
        <v>630</v>
      </c>
      <c r="D873" t="s">
        <v>216</v>
      </c>
      <c r="E873">
        <v>3188.51</v>
      </c>
    </row>
    <row r="874" spans="1:5" x14ac:dyDescent="0.25">
      <c r="A874" s="1">
        <v>42826</v>
      </c>
      <c r="B874">
        <v>100</v>
      </c>
      <c r="C874">
        <v>3446</v>
      </c>
      <c r="D874" t="s">
        <v>52</v>
      </c>
      <c r="E874">
        <v>3188.58</v>
      </c>
    </row>
    <row r="875" spans="1:5" x14ac:dyDescent="0.25">
      <c r="A875" s="1">
        <v>42826</v>
      </c>
      <c r="B875">
        <v>110</v>
      </c>
      <c r="C875">
        <v>4922</v>
      </c>
      <c r="D875" t="s">
        <v>382</v>
      </c>
      <c r="E875">
        <v>3195.46</v>
      </c>
    </row>
    <row r="876" spans="1:5" x14ac:dyDescent="0.25">
      <c r="A876" s="1">
        <v>42826</v>
      </c>
      <c r="B876">
        <v>110</v>
      </c>
      <c r="C876">
        <v>3062</v>
      </c>
      <c r="D876" t="s">
        <v>383</v>
      </c>
      <c r="E876">
        <v>3203.71</v>
      </c>
    </row>
    <row r="877" spans="1:5" x14ac:dyDescent="0.25">
      <c r="A877" s="1">
        <v>42826</v>
      </c>
      <c r="B877">
        <v>110</v>
      </c>
      <c r="C877">
        <v>3820</v>
      </c>
      <c r="D877" t="s">
        <v>384</v>
      </c>
      <c r="E877">
        <v>3205.12</v>
      </c>
    </row>
    <row r="878" spans="1:5" x14ac:dyDescent="0.25">
      <c r="A878" s="1">
        <v>42826</v>
      </c>
      <c r="B878">
        <v>110</v>
      </c>
      <c r="C878">
        <v>4707</v>
      </c>
      <c r="D878" t="s">
        <v>20</v>
      </c>
      <c r="E878">
        <v>3206.88</v>
      </c>
    </row>
    <row r="879" spans="1:5" x14ac:dyDescent="0.25">
      <c r="A879" s="1">
        <v>42826</v>
      </c>
      <c r="B879">
        <v>110</v>
      </c>
      <c r="C879">
        <v>7004</v>
      </c>
      <c r="D879" t="s">
        <v>385</v>
      </c>
      <c r="E879">
        <v>3212.84</v>
      </c>
    </row>
    <row r="880" spans="1:5" x14ac:dyDescent="0.25">
      <c r="A880" s="1">
        <v>42826</v>
      </c>
      <c r="B880">
        <v>110</v>
      </c>
      <c r="C880">
        <v>5568</v>
      </c>
      <c r="D880" t="s">
        <v>52</v>
      </c>
      <c r="E880">
        <v>3217.5</v>
      </c>
    </row>
    <row r="881" spans="1:5" x14ac:dyDescent="0.25">
      <c r="A881" s="1">
        <v>42826</v>
      </c>
      <c r="B881">
        <v>110</v>
      </c>
      <c r="C881">
        <v>2221</v>
      </c>
      <c r="D881" t="s">
        <v>386</v>
      </c>
      <c r="E881">
        <v>3220.94</v>
      </c>
    </row>
    <row r="882" spans="1:5" x14ac:dyDescent="0.25">
      <c r="A882" s="1">
        <v>42826</v>
      </c>
      <c r="B882">
        <v>100</v>
      </c>
      <c r="C882">
        <v>5037</v>
      </c>
      <c r="D882" t="s">
        <v>52</v>
      </c>
      <c r="E882">
        <v>3222.6</v>
      </c>
    </row>
    <row r="883" spans="1:5" x14ac:dyDescent="0.25">
      <c r="A883" s="1">
        <v>42826</v>
      </c>
      <c r="B883">
        <v>100</v>
      </c>
      <c r="C883">
        <v>2905</v>
      </c>
      <c r="D883" t="s">
        <v>52</v>
      </c>
      <c r="E883">
        <v>3222.64</v>
      </c>
    </row>
    <row r="884" spans="1:5" x14ac:dyDescent="0.25">
      <c r="A884" s="1">
        <v>42826</v>
      </c>
      <c r="B884">
        <v>100</v>
      </c>
      <c r="C884">
        <v>2242</v>
      </c>
      <c r="D884" t="s">
        <v>52</v>
      </c>
      <c r="E884">
        <v>3226.58</v>
      </c>
    </row>
    <row r="885" spans="1:5" x14ac:dyDescent="0.25">
      <c r="A885" s="1">
        <v>42826</v>
      </c>
      <c r="B885">
        <v>110</v>
      </c>
      <c r="C885">
        <v>3578</v>
      </c>
      <c r="D885" t="s">
        <v>387</v>
      </c>
      <c r="E885">
        <v>3230.49</v>
      </c>
    </row>
    <row r="886" spans="1:5" x14ac:dyDescent="0.25">
      <c r="A886" s="1">
        <v>42826</v>
      </c>
      <c r="B886">
        <v>110</v>
      </c>
      <c r="C886">
        <v>5428</v>
      </c>
      <c r="D886" t="s">
        <v>52</v>
      </c>
      <c r="E886">
        <v>3232.54</v>
      </c>
    </row>
    <row r="887" spans="1:5" x14ac:dyDescent="0.25">
      <c r="A887" s="1">
        <v>42826</v>
      </c>
      <c r="B887">
        <v>100</v>
      </c>
      <c r="C887">
        <v>7015</v>
      </c>
      <c r="D887" t="s">
        <v>52</v>
      </c>
      <c r="E887">
        <v>3234.88</v>
      </c>
    </row>
    <row r="888" spans="1:5" x14ac:dyDescent="0.25">
      <c r="A888" s="1">
        <v>42826</v>
      </c>
      <c r="B888">
        <v>110</v>
      </c>
      <c r="C888">
        <v>43</v>
      </c>
      <c r="D888" t="s">
        <v>49</v>
      </c>
      <c r="E888">
        <v>3236.88</v>
      </c>
    </row>
    <row r="889" spans="1:5" x14ac:dyDescent="0.25">
      <c r="A889" s="1">
        <v>42826</v>
      </c>
      <c r="B889">
        <v>110</v>
      </c>
      <c r="C889">
        <v>1109</v>
      </c>
      <c r="D889" t="s">
        <v>388</v>
      </c>
      <c r="E889">
        <v>3239.49</v>
      </c>
    </row>
    <row r="890" spans="1:5" x14ac:dyDescent="0.25">
      <c r="A890" s="1">
        <v>42826</v>
      </c>
      <c r="B890">
        <v>100</v>
      </c>
      <c r="C890">
        <v>2264</v>
      </c>
      <c r="D890" t="s">
        <v>52</v>
      </c>
      <c r="E890">
        <v>3240.52</v>
      </c>
    </row>
    <row r="891" spans="1:5" x14ac:dyDescent="0.25">
      <c r="A891" s="1">
        <v>42826</v>
      </c>
      <c r="B891">
        <v>110</v>
      </c>
      <c r="C891">
        <v>4096</v>
      </c>
      <c r="D891" t="s">
        <v>379</v>
      </c>
      <c r="E891">
        <v>3252.69</v>
      </c>
    </row>
    <row r="892" spans="1:5" x14ac:dyDescent="0.25">
      <c r="A892" s="1">
        <v>42826</v>
      </c>
      <c r="B892">
        <v>110</v>
      </c>
      <c r="C892">
        <v>1530</v>
      </c>
      <c r="D892" t="s">
        <v>52</v>
      </c>
      <c r="E892">
        <v>3257.88</v>
      </c>
    </row>
    <row r="893" spans="1:5" x14ac:dyDescent="0.25">
      <c r="A893" s="1">
        <v>42826</v>
      </c>
      <c r="B893">
        <v>100</v>
      </c>
      <c r="C893">
        <v>3369</v>
      </c>
      <c r="D893" t="s">
        <v>389</v>
      </c>
      <c r="E893">
        <v>3263.76</v>
      </c>
    </row>
    <row r="894" spans="1:5" x14ac:dyDescent="0.25">
      <c r="A894" s="1">
        <v>42826</v>
      </c>
      <c r="B894">
        <v>110</v>
      </c>
      <c r="C894">
        <v>6863</v>
      </c>
      <c r="D894" t="s">
        <v>148</v>
      </c>
      <c r="E894">
        <v>3264.62</v>
      </c>
    </row>
    <row r="895" spans="1:5" x14ac:dyDescent="0.25">
      <c r="A895" s="1">
        <v>42826</v>
      </c>
      <c r="B895">
        <v>110</v>
      </c>
      <c r="C895">
        <v>4085</v>
      </c>
      <c r="D895" t="s">
        <v>52</v>
      </c>
      <c r="E895">
        <v>3269.9</v>
      </c>
    </row>
    <row r="896" spans="1:5" x14ac:dyDescent="0.25">
      <c r="A896" s="1">
        <v>42826</v>
      </c>
      <c r="B896">
        <v>110</v>
      </c>
      <c r="C896">
        <v>4059</v>
      </c>
      <c r="D896" t="s">
        <v>390</v>
      </c>
      <c r="E896">
        <v>3276.6</v>
      </c>
    </row>
    <row r="897" spans="1:5" x14ac:dyDescent="0.25">
      <c r="A897" s="1">
        <v>42826</v>
      </c>
      <c r="B897">
        <v>100</v>
      </c>
      <c r="C897">
        <v>4593</v>
      </c>
      <c r="D897" t="s">
        <v>52</v>
      </c>
      <c r="E897">
        <v>3278.38</v>
      </c>
    </row>
    <row r="898" spans="1:5" x14ac:dyDescent="0.25">
      <c r="A898" s="1">
        <v>42826</v>
      </c>
      <c r="B898">
        <v>100</v>
      </c>
      <c r="C898">
        <v>6268</v>
      </c>
      <c r="D898" t="s">
        <v>52</v>
      </c>
      <c r="E898">
        <v>3282.68</v>
      </c>
    </row>
    <row r="899" spans="1:5" x14ac:dyDescent="0.25">
      <c r="A899" s="1">
        <v>42826</v>
      </c>
      <c r="B899">
        <v>110</v>
      </c>
      <c r="C899">
        <v>4768</v>
      </c>
      <c r="D899" t="s">
        <v>391</v>
      </c>
      <c r="E899">
        <v>3284.8</v>
      </c>
    </row>
    <row r="900" spans="1:5" x14ac:dyDescent="0.25">
      <c r="A900" s="1">
        <v>42826</v>
      </c>
      <c r="B900">
        <v>100</v>
      </c>
      <c r="C900">
        <v>6533</v>
      </c>
      <c r="D900" t="s">
        <v>52</v>
      </c>
      <c r="E900">
        <v>3285.31</v>
      </c>
    </row>
    <row r="901" spans="1:5" x14ac:dyDescent="0.25">
      <c r="A901" s="1">
        <v>42826</v>
      </c>
      <c r="B901">
        <v>110</v>
      </c>
      <c r="C901">
        <v>6644</v>
      </c>
      <c r="D901" t="s">
        <v>334</v>
      </c>
      <c r="E901">
        <v>3296.4</v>
      </c>
    </row>
    <row r="902" spans="1:5" x14ac:dyDescent="0.25">
      <c r="A902" s="1">
        <v>42826</v>
      </c>
      <c r="B902">
        <v>110</v>
      </c>
      <c r="C902">
        <v>5776</v>
      </c>
      <c r="D902" t="s">
        <v>392</v>
      </c>
      <c r="E902">
        <v>3297</v>
      </c>
    </row>
    <row r="903" spans="1:5" x14ac:dyDescent="0.25">
      <c r="A903" s="1">
        <v>42826</v>
      </c>
      <c r="B903">
        <v>100</v>
      </c>
      <c r="C903">
        <v>5462</v>
      </c>
      <c r="D903" t="s">
        <v>52</v>
      </c>
      <c r="E903">
        <v>3299.72</v>
      </c>
    </row>
    <row r="904" spans="1:5" x14ac:dyDescent="0.25">
      <c r="A904" s="1">
        <v>42826</v>
      </c>
      <c r="B904">
        <v>109</v>
      </c>
      <c r="C904">
        <v>209</v>
      </c>
      <c r="D904" t="s">
        <v>14</v>
      </c>
      <c r="E904">
        <v>3300</v>
      </c>
    </row>
    <row r="905" spans="1:5" x14ac:dyDescent="0.25">
      <c r="A905" s="1">
        <v>42826</v>
      </c>
      <c r="B905">
        <v>110</v>
      </c>
      <c r="C905">
        <v>3981</v>
      </c>
      <c r="D905" t="s">
        <v>52</v>
      </c>
      <c r="E905">
        <v>3301.52</v>
      </c>
    </row>
    <row r="906" spans="1:5" x14ac:dyDescent="0.25">
      <c r="A906" s="1">
        <v>42826</v>
      </c>
      <c r="B906">
        <v>110</v>
      </c>
      <c r="C906">
        <v>331</v>
      </c>
      <c r="D906" t="s">
        <v>393</v>
      </c>
      <c r="E906">
        <v>3302.43</v>
      </c>
    </row>
    <row r="907" spans="1:5" x14ac:dyDescent="0.25">
      <c r="A907" s="1">
        <v>42826</v>
      </c>
      <c r="B907">
        <v>100</v>
      </c>
      <c r="C907">
        <v>2359</v>
      </c>
      <c r="D907" t="s">
        <v>52</v>
      </c>
      <c r="E907">
        <v>3304.88</v>
      </c>
    </row>
    <row r="908" spans="1:5" x14ac:dyDescent="0.25">
      <c r="A908" s="1">
        <v>42826</v>
      </c>
      <c r="B908">
        <v>100</v>
      </c>
      <c r="C908">
        <v>5676</v>
      </c>
      <c r="D908" t="s">
        <v>52</v>
      </c>
      <c r="E908">
        <v>3307.06</v>
      </c>
    </row>
    <row r="909" spans="1:5" x14ac:dyDescent="0.25">
      <c r="A909" s="1">
        <v>42826</v>
      </c>
      <c r="B909">
        <v>110</v>
      </c>
      <c r="C909">
        <v>752</v>
      </c>
      <c r="D909" t="s">
        <v>52</v>
      </c>
      <c r="E909">
        <v>3307.68</v>
      </c>
    </row>
    <row r="910" spans="1:5" x14ac:dyDescent="0.25">
      <c r="A910" s="1">
        <v>42826</v>
      </c>
      <c r="B910">
        <v>100</v>
      </c>
      <c r="C910">
        <v>7108</v>
      </c>
      <c r="D910" t="s">
        <v>52</v>
      </c>
      <c r="E910">
        <v>3320.54</v>
      </c>
    </row>
    <row r="911" spans="1:5" x14ac:dyDescent="0.25">
      <c r="A911" s="1">
        <v>42826</v>
      </c>
      <c r="B911">
        <v>100</v>
      </c>
      <c r="C911">
        <v>5353</v>
      </c>
      <c r="D911" t="s">
        <v>52</v>
      </c>
      <c r="E911">
        <v>3322.3</v>
      </c>
    </row>
    <row r="912" spans="1:5" x14ac:dyDescent="0.25">
      <c r="A912" s="1">
        <v>42826</v>
      </c>
      <c r="B912">
        <v>100</v>
      </c>
      <c r="C912">
        <v>2365</v>
      </c>
      <c r="D912" t="s">
        <v>52</v>
      </c>
      <c r="E912">
        <v>3330.02</v>
      </c>
    </row>
    <row r="913" spans="1:5" x14ac:dyDescent="0.25">
      <c r="A913" s="1">
        <v>42826</v>
      </c>
      <c r="B913">
        <v>110</v>
      </c>
      <c r="C913">
        <v>5951</v>
      </c>
      <c r="D913" t="s">
        <v>345</v>
      </c>
      <c r="E913">
        <v>3330.11</v>
      </c>
    </row>
    <row r="914" spans="1:5" x14ac:dyDescent="0.25">
      <c r="A914" s="1">
        <v>42826</v>
      </c>
      <c r="B914">
        <v>110</v>
      </c>
      <c r="C914">
        <v>5252</v>
      </c>
      <c r="D914" t="s">
        <v>52</v>
      </c>
      <c r="E914">
        <v>3331.66</v>
      </c>
    </row>
    <row r="915" spans="1:5" x14ac:dyDescent="0.25">
      <c r="A915" s="1">
        <v>42826</v>
      </c>
      <c r="B915">
        <v>100</v>
      </c>
      <c r="C915">
        <v>2084</v>
      </c>
      <c r="D915" t="s">
        <v>52</v>
      </c>
      <c r="E915">
        <v>3336.92</v>
      </c>
    </row>
    <row r="916" spans="1:5" x14ac:dyDescent="0.25">
      <c r="A916" s="1">
        <v>42826</v>
      </c>
      <c r="B916">
        <v>110</v>
      </c>
      <c r="C916">
        <v>3170</v>
      </c>
      <c r="D916" t="s">
        <v>394</v>
      </c>
      <c r="E916">
        <v>3339.24</v>
      </c>
    </row>
    <row r="917" spans="1:5" x14ac:dyDescent="0.25">
      <c r="A917" s="1">
        <v>42826</v>
      </c>
      <c r="B917">
        <v>100</v>
      </c>
      <c r="C917">
        <v>2213</v>
      </c>
      <c r="D917" t="s">
        <v>52</v>
      </c>
      <c r="E917">
        <v>3343.92</v>
      </c>
    </row>
    <row r="918" spans="1:5" x14ac:dyDescent="0.25">
      <c r="A918" s="1">
        <v>42826</v>
      </c>
      <c r="B918">
        <v>100</v>
      </c>
      <c r="C918">
        <v>3940</v>
      </c>
      <c r="D918" t="s">
        <v>52</v>
      </c>
      <c r="E918">
        <v>3346.02</v>
      </c>
    </row>
    <row r="919" spans="1:5" x14ac:dyDescent="0.25">
      <c r="A919" s="1">
        <v>42826</v>
      </c>
      <c r="B919">
        <v>100</v>
      </c>
      <c r="C919">
        <v>1557</v>
      </c>
      <c r="D919" t="s">
        <v>52</v>
      </c>
      <c r="E919">
        <v>3349.04</v>
      </c>
    </row>
    <row r="920" spans="1:5" x14ac:dyDescent="0.25">
      <c r="A920" s="1">
        <v>42826</v>
      </c>
      <c r="B920">
        <v>100</v>
      </c>
      <c r="C920">
        <v>4457</v>
      </c>
      <c r="D920" t="s">
        <v>52</v>
      </c>
      <c r="E920">
        <v>3351.18</v>
      </c>
    </row>
    <row r="921" spans="1:5" x14ac:dyDescent="0.25">
      <c r="A921" s="1">
        <v>42826</v>
      </c>
      <c r="B921">
        <v>110</v>
      </c>
      <c r="C921">
        <v>4726</v>
      </c>
      <c r="D921" t="s">
        <v>52</v>
      </c>
      <c r="E921">
        <v>3356</v>
      </c>
    </row>
    <row r="922" spans="1:5" x14ac:dyDescent="0.25">
      <c r="A922" s="1">
        <v>42826</v>
      </c>
      <c r="B922">
        <v>110</v>
      </c>
      <c r="C922">
        <v>5084</v>
      </c>
      <c r="D922" t="s">
        <v>52</v>
      </c>
      <c r="E922">
        <v>3363.54</v>
      </c>
    </row>
    <row r="923" spans="1:5" x14ac:dyDescent="0.25">
      <c r="A923" s="1">
        <v>42826</v>
      </c>
      <c r="B923">
        <v>100</v>
      </c>
      <c r="C923">
        <v>5526</v>
      </c>
      <c r="D923" t="s">
        <v>52</v>
      </c>
      <c r="E923">
        <v>3366.9</v>
      </c>
    </row>
    <row r="924" spans="1:5" x14ac:dyDescent="0.25">
      <c r="A924" s="1">
        <v>42826</v>
      </c>
      <c r="B924">
        <v>110</v>
      </c>
      <c r="C924">
        <v>2201</v>
      </c>
      <c r="D924" t="s">
        <v>395</v>
      </c>
      <c r="E924">
        <v>3371.76</v>
      </c>
    </row>
    <row r="925" spans="1:5" x14ac:dyDescent="0.25">
      <c r="A925" s="1">
        <v>42826</v>
      </c>
      <c r="B925">
        <v>110</v>
      </c>
      <c r="C925">
        <v>6051</v>
      </c>
      <c r="D925" t="s">
        <v>396</v>
      </c>
      <c r="E925">
        <v>3376.36</v>
      </c>
    </row>
    <row r="926" spans="1:5" x14ac:dyDescent="0.25">
      <c r="A926" s="1">
        <v>42826</v>
      </c>
      <c r="B926">
        <v>110</v>
      </c>
      <c r="C926">
        <v>6074</v>
      </c>
      <c r="D926" t="s">
        <v>52</v>
      </c>
      <c r="E926">
        <v>3381.21</v>
      </c>
    </row>
    <row r="927" spans="1:5" x14ac:dyDescent="0.25">
      <c r="A927" s="1">
        <v>42826</v>
      </c>
      <c r="B927">
        <v>110</v>
      </c>
      <c r="C927">
        <v>3671</v>
      </c>
      <c r="D927" t="s">
        <v>52</v>
      </c>
      <c r="E927">
        <v>3381.52</v>
      </c>
    </row>
    <row r="928" spans="1:5" x14ac:dyDescent="0.25">
      <c r="A928" s="1">
        <v>42826</v>
      </c>
      <c r="B928">
        <v>110</v>
      </c>
      <c r="C928">
        <v>1579</v>
      </c>
      <c r="D928" t="s">
        <v>216</v>
      </c>
      <c r="E928">
        <v>3385.1</v>
      </c>
    </row>
    <row r="929" spans="1:5" x14ac:dyDescent="0.25">
      <c r="A929" s="1">
        <v>42826</v>
      </c>
      <c r="B929">
        <v>110</v>
      </c>
      <c r="C929">
        <v>3653</v>
      </c>
      <c r="D929" t="s">
        <v>397</v>
      </c>
      <c r="E929">
        <v>3389.51</v>
      </c>
    </row>
    <row r="930" spans="1:5" x14ac:dyDescent="0.25">
      <c r="A930" s="1">
        <v>42826</v>
      </c>
      <c r="B930">
        <v>110</v>
      </c>
      <c r="C930">
        <v>82</v>
      </c>
      <c r="D930" t="s">
        <v>398</v>
      </c>
      <c r="E930">
        <v>3396.69</v>
      </c>
    </row>
    <row r="931" spans="1:5" x14ac:dyDescent="0.25">
      <c r="A931" s="1">
        <v>42826</v>
      </c>
      <c r="B931">
        <v>100</v>
      </c>
      <c r="C931">
        <v>2851</v>
      </c>
      <c r="D931" t="s">
        <v>376</v>
      </c>
      <c r="E931">
        <v>3400.38</v>
      </c>
    </row>
    <row r="932" spans="1:5" x14ac:dyDescent="0.25">
      <c r="A932" s="1">
        <v>42826</v>
      </c>
      <c r="B932">
        <v>110</v>
      </c>
      <c r="C932">
        <v>3632</v>
      </c>
      <c r="D932" t="s">
        <v>52</v>
      </c>
      <c r="E932">
        <v>3402.34</v>
      </c>
    </row>
    <row r="933" spans="1:5" x14ac:dyDescent="0.25">
      <c r="A933" s="1">
        <v>42826</v>
      </c>
      <c r="B933">
        <v>110</v>
      </c>
      <c r="C933">
        <v>6956</v>
      </c>
      <c r="D933" t="s">
        <v>163</v>
      </c>
      <c r="E933">
        <v>3403.17</v>
      </c>
    </row>
    <row r="934" spans="1:5" x14ac:dyDescent="0.25">
      <c r="A934" s="1">
        <v>42826</v>
      </c>
      <c r="B934">
        <v>110</v>
      </c>
      <c r="C934">
        <v>168</v>
      </c>
      <c r="D934" t="s">
        <v>194</v>
      </c>
      <c r="E934">
        <v>3404.5</v>
      </c>
    </row>
    <row r="935" spans="1:5" x14ac:dyDescent="0.25">
      <c r="A935" s="1">
        <v>42826</v>
      </c>
      <c r="B935">
        <v>110</v>
      </c>
      <c r="C935">
        <v>702</v>
      </c>
      <c r="D935" t="s">
        <v>399</v>
      </c>
      <c r="E935">
        <v>3406.29</v>
      </c>
    </row>
    <row r="936" spans="1:5" x14ac:dyDescent="0.25">
      <c r="A936" s="1">
        <v>42826</v>
      </c>
      <c r="B936">
        <v>110</v>
      </c>
      <c r="C936">
        <v>6947</v>
      </c>
      <c r="D936" t="s">
        <v>52</v>
      </c>
      <c r="E936">
        <v>3413.98</v>
      </c>
    </row>
    <row r="937" spans="1:5" x14ac:dyDescent="0.25">
      <c r="A937" s="1">
        <v>42826</v>
      </c>
      <c r="B937">
        <v>100</v>
      </c>
      <c r="C937">
        <v>3884</v>
      </c>
      <c r="D937" t="s">
        <v>52</v>
      </c>
      <c r="E937">
        <v>3430.06</v>
      </c>
    </row>
    <row r="938" spans="1:5" x14ac:dyDescent="0.25">
      <c r="A938" s="1">
        <v>42826</v>
      </c>
      <c r="B938">
        <v>100</v>
      </c>
      <c r="C938">
        <v>111</v>
      </c>
      <c r="D938" t="s">
        <v>52</v>
      </c>
      <c r="E938">
        <v>3431.54</v>
      </c>
    </row>
    <row r="939" spans="1:5" x14ac:dyDescent="0.25">
      <c r="A939" s="1">
        <v>42826</v>
      </c>
      <c r="B939">
        <v>110</v>
      </c>
      <c r="C939">
        <v>902</v>
      </c>
      <c r="D939" t="s">
        <v>110</v>
      </c>
      <c r="E939">
        <v>3453.5</v>
      </c>
    </row>
    <row r="940" spans="1:5" x14ac:dyDescent="0.25">
      <c r="A940" s="1">
        <v>42826</v>
      </c>
      <c r="B940">
        <v>100</v>
      </c>
      <c r="C940">
        <v>3959</v>
      </c>
      <c r="D940" t="s">
        <v>52</v>
      </c>
      <c r="E940">
        <v>3455.06</v>
      </c>
    </row>
    <row r="941" spans="1:5" x14ac:dyDescent="0.25">
      <c r="A941" s="1">
        <v>42826</v>
      </c>
      <c r="B941">
        <v>100</v>
      </c>
      <c r="C941">
        <v>2893</v>
      </c>
      <c r="D941" t="s">
        <v>52</v>
      </c>
      <c r="E941">
        <v>3457.4</v>
      </c>
    </row>
    <row r="942" spans="1:5" x14ac:dyDescent="0.25">
      <c r="A942" s="1">
        <v>42826</v>
      </c>
      <c r="B942">
        <v>100</v>
      </c>
      <c r="C942">
        <v>4861</v>
      </c>
      <c r="D942" t="s">
        <v>52</v>
      </c>
      <c r="E942">
        <v>3458.26</v>
      </c>
    </row>
    <row r="943" spans="1:5" x14ac:dyDescent="0.25">
      <c r="A943" s="1">
        <v>42826</v>
      </c>
      <c r="B943">
        <v>110</v>
      </c>
      <c r="C943">
        <v>2398</v>
      </c>
      <c r="D943" t="s">
        <v>52</v>
      </c>
      <c r="E943">
        <v>3459.92</v>
      </c>
    </row>
    <row r="944" spans="1:5" x14ac:dyDescent="0.25">
      <c r="A944" s="1">
        <v>42826</v>
      </c>
      <c r="B944">
        <v>100</v>
      </c>
      <c r="C944">
        <v>1153</v>
      </c>
      <c r="D944" t="s">
        <v>52</v>
      </c>
      <c r="E944">
        <v>3462.86</v>
      </c>
    </row>
    <row r="945" spans="1:5" x14ac:dyDescent="0.25">
      <c r="A945" s="1">
        <v>42826</v>
      </c>
      <c r="B945">
        <v>100</v>
      </c>
      <c r="C945">
        <v>462</v>
      </c>
      <c r="D945" t="s">
        <v>52</v>
      </c>
      <c r="E945">
        <v>3465.42</v>
      </c>
    </row>
    <row r="946" spans="1:5" x14ac:dyDescent="0.25">
      <c r="A946" s="1">
        <v>42826</v>
      </c>
      <c r="B946">
        <v>110</v>
      </c>
      <c r="C946">
        <v>5381</v>
      </c>
      <c r="D946" t="s">
        <v>52</v>
      </c>
      <c r="E946">
        <v>3468</v>
      </c>
    </row>
    <row r="947" spans="1:5" x14ac:dyDescent="0.25">
      <c r="A947" s="1">
        <v>42826</v>
      </c>
      <c r="B947">
        <v>100</v>
      </c>
      <c r="C947">
        <v>2558</v>
      </c>
      <c r="D947" t="s">
        <v>52</v>
      </c>
      <c r="E947">
        <v>3472.64</v>
      </c>
    </row>
    <row r="948" spans="1:5" x14ac:dyDescent="0.25">
      <c r="A948" s="1">
        <v>42826</v>
      </c>
      <c r="B948">
        <v>100</v>
      </c>
      <c r="C948">
        <v>4986</v>
      </c>
      <c r="D948" t="s">
        <v>400</v>
      </c>
      <c r="E948">
        <v>3481.02</v>
      </c>
    </row>
    <row r="949" spans="1:5" x14ac:dyDescent="0.25">
      <c r="A949" s="1">
        <v>42826</v>
      </c>
      <c r="B949">
        <v>100</v>
      </c>
      <c r="C949">
        <v>4826</v>
      </c>
      <c r="D949" t="s">
        <v>52</v>
      </c>
      <c r="E949">
        <v>3489.28</v>
      </c>
    </row>
    <row r="950" spans="1:5" x14ac:dyDescent="0.25">
      <c r="A950" s="1">
        <v>42826</v>
      </c>
      <c r="B950">
        <v>110</v>
      </c>
      <c r="C950">
        <v>2704</v>
      </c>
      <c r="D950" t="s">
        <v>52</v>
      </c>
      <c r="E950">
        <v>3489.68</v>
      </c>
    </row>
    <row r="951" spans="1:5" x14ac:dyDescent="0.25">
      <c r="A951" s="1">
        <v>42826</v>
      </c>
      <c r="B951">
        <v>100</v>
      </c>
      <c r="C951">
        <v>4574</v>
      </c>
      <c r="D951" t="s">
        <v>52</v>
      </c>
      <c r="E951">
        <v>3493.76</v>
      </c>
    </row>
    <row r="952" spans="1:5" x14ac:dyDescent="0.25">
      <c r="A952" s="1">
        <v>42826</v>
      </c>
      <c r="B952">
        <v>100</v>
      </c>
      <c r="C952">
        <v>5756</v>
      </c>
      <c r="D952" t="s">
        <v>52</v>
      </c>
      <c r="E952">
        <v>3498.78</v>
      </c>
    </row>
    <row r="953" spans="1:5" x14ac:dyDescent="0.25">
      <c r="A953" s="1">
        <v>42826</v>
      </c>
      <c r="B953">
        <v>109</v>
      </c>
      <c r="C953">
        <v>518</v>
      </c>
      <c r="D953" t="s">
        <v>14</v>
      </c>
      <c r="E953">
        <v>3500</v>
      </c>
    </row>
    <row r="954" spans="1:5" x14ac:dyDescent="0.25">
      <c r="A954" s="1">
        <v>42826</v>
      </c>
      <c r="B954">
        <v>109</v>
      </c>
      <c r="C954">
        <v>2917</v>
      </c>
      <c r="D954" t="s">
        <v>14</v>
      </c>
      <c r="E954">
        <v>3500</v>
      </c>
    </row>
    <row r="955" spans="1:5" x14ac:dyDescent="0.25">
      <c r="A955" s="1">
        <v>42826</v>
      </c>
      <c r="B955">
        <v>110</v>
      </c>
      <c r="C955">
        <v>3725</v>
      </c>
      <c r="D955" t="s">
        <v>401</v>
      </c>
      <c r="E955">
        <v>3505.14</v>
      </c>
    </row>
    <row r="956" spans="1:5" x14ac:dyDescent="0.25">
      <c r="A956" s="1">
        <v>42826</v>
      </c>
      <c r="B956">
        <v>100</v>
      </c>
      <c r="C956">
        <v>4647</v>
      </c>
      <c r="D956" t="s">
        <v>52</v>
      </c>
      <c r="E956">
        <v>3514.98</v>
      </c>
    </row>
    <row r="957" spans="1:5" x14ac:dyDescent="0.25">
      <c r="A957" s="1">
        <v>42826</v>
      </c>
      <c r="B957">
        <v>100</v>
      </c>
      <c r="C957">
        <v>5537</v>
      </c>
      <c r="D957" t="s">
        <v>52</v>
      </c>
      <c r="E957">
        <v>3516.32</v>
      </c>
    </row>
    <row r="958" spans="1:5" x14ac:dyDescent="0.25">
      <c r="A958" s="1">
        <v>42826</v>
      </c>
      <c r="B958">
        <v>100</v>
      </c>
      <c r="C958">
        <v>6736</v>
      </c>
      <c r="D958" t="s">
        <v>110</v>
      </c>
      <c r="E958">
        <v>3520.2</v>
      </c>
    </row>
    <row r="959" spans="1:5" x14ac:dyDescent="0.25">
      <c r="A959" s="1">
        <v>42826</v>
      </c>
      <c r="B959">
        <v>110</v>
      </c>
      <c r="C959">
        <v>1681</v>
      </c>
      <c r="D959" t="s">
        <v>174</v>
      </c>
      <c r="E959">
        <v>3528.6</v>
      </c>
    </row>
    <row r="960" spans="1:5" x14ac:dyDescent="0.25">
      <c r="A960" s="1">
        <v>42826</v>
      </c>
      <c r="B960">
        <v>110</v>
      </c>
      <c r="C960">
        <v>4597</v>
      </c>
      <c r="D960" t="s">
        <v>52</v>
      </c>
      <c r="E960">
        <v>3529.52</v>
      </c>
    </row>
    <row r="961" spans="1:5" x14ac:dyDescent="0.25">
      <c r="A961" s="1">
        <v>42826</v>
      </c>
      <c r="B961">
        <v>110</v>
      </c>
      <c r="C961">
        <v>5718</v>
      </c>
      <c r="D961" t="s">
        <v>402</v>
      </c>
      <c r="E961">
        <v>3530.35</v>
      </c>
    </row>
    <row r="962" spans="1:5" x14ac:dyDescent="0.25">
      <c r="A962" s="1">
        <v>42826</v>
      </c>
      <c r="B962">
        <v>110</v>
      </c>
      <c r="C962">
        <v>5032</v>
      </c>
      <c r="D962" t="s">
        <v>27</v>
      </c>
      <c r="E962">
        <v>3540.24</v>
      </c>
    </row>
    <row r="963" spans="1:5" x14ac:dyDescent="0.25">
      <c r="A963" s="1">
        <v>42826</v>
      </c>
      <c r="B963">
        <v>100</v>
      </c>
      <c r="C963">
        <v>1250</v>
      </c>
      <c r="D963" t="s">
        <v>278</v>
      </c>
      <c r="E963">
        <v>3541.58</v>
      </c>
    </row>
    <row r="964" spans="1:5" x14ac:dyDescent="0.25">
      <c r="A964" s="1">
        <v>42826</v>
      </c>
      <c r="B964">
        <v>110</v>
      </c>
      <c r="C964">
        <v>2916</v>
      </c>
      <c r="D964" t="s">
        <v>52</v>
      </c>
      <c r="E964">
        <v>3545.58</v>
      </c>
    </row>
    <row r="965" spans="1:5" x14ac:dyDescent="0.25">
      <c r="A965" s="1">
        <v>42826</v>
      </c>
      <c r="B965">
        <v>110</v>
      </c>
      <c r="C965">
        <v>1766</v>
      </c>
      <c r="D965" t="s">
        <v>52</v>
      </c>
      <c r="E965">
        <v>3546.76</v>
      </c>
    </row>
    <row r="966" spans="1:5" x14ac:dyDescent="0.25">
      <c r="A966" s="1">
        <v>42826</v>
      </c>
      <c r="B966">
        <v>100</v>
      </c>
      <c r="C966">
        <v>672</v>
      </c>
      <c r="D966" t="s">
        <v>52</v>
      </c>
      <c r="E966">
        <v>3550.74</v>
      </c>
    </row>
    <row r="967" spans="1:5" x14ac:dyDescent="0.25">
      <c r="A967" s="1">
        <v>42826</v>
      </c>
      <c r="B967">
        <v>110</v>
      </c>
      <c r="C967">
        <v>3218</v>
      </c>
      <c r="D967" t="s">
        <v>338</v>
      </c>
      <c r="E967">
        <v>3551.13</v>
      </c>
    </row>
    <row r="968" spans="1:5" x14ac:dyDescent="0.25">
      <c r="A968" s="1">
        <v>42826</v>
      </c>
      <c r="B968">
        <v>110</v>
      </c>
      <c r="C968">
        <v>5505</v>
      </c>
      <c r="D968" t="s">
        <v>52</v>
      </c>
      <c r="E968">
        <v>3551.54</v>
      </c>
    </row>
    <row r="969" spans="1:5" x14ac:dyDescent="0.25">
      <c r="A969" s="1">
        <v>42826</v>
      </c>
      <c r="B969">
        <v>110</v>
      </c>
      <c r="C969">
        <v>5638</v>
      </c>
      <c r="D969" t="s">
        <v>52</v>
      </c>
      <c r="E969">
        <v>3552.4</v>
      </c>
    </row>
    <row r="970" spans="1:5" x14ac:dyDescent="0.25">
      <c r="A970" s="1">
        <v>42826</v>
      </c>
      <c r="B970">
        <v>110</v>
      </c>
      <c r="C970">
        <v>5408</v>
      </c>
      <c r="D970" t="s">
        <v>52</v>
      </c>
      <c r="E970">
        <v>3561.84</v>
      </c>
    </row>
    <row r="971" spans="1:5" x14ac:dyDescent="0.25">
      <c r="A971" s="1">
        <v>42826</v>
      </c>
      <c r="B971">
        <v>100</v>
      </c>
      <c r="C971">
        <v>6694</v>
      </c>
      <c r="D971" t="s">
        <v>52</v>
      </c>
      <c r="E971">
        <v>3565.84</v>
      </c>
    </row>
    <row r="972" spans="1:5" x14ac:dyDescent="0.25">
      <c r="A972" s="1">
        <v>42826</v>
      </c>
      <c r="B972">
        <v>110</v>
      </c>
      <c r="C972">
        <v>5759</v>
      </c>
      <c r="D972" t="s">
        <v>52</v>
      </c>
      <c r="E972">
        <v>3567.04</v>
      </c>
    </row>
    <row r="973" spans="1:5" x14ac:dyDescent="0.25">
      <c r="A973" s="1">
        <v>42826</v>
      </c>
      <c r="B973">
        <v>100</v>
      </c>
      <c r="C973">
        <v>5555</v>
      </c>
      <c r="D973" t="s">
        <v>52</v>
      </c>
      <c r="E973">
        <v>3570.78</v>
      </c>
    </row>
    <row r="974" spans="1:5" x14ac:dyDescent="0.25">
      <c r="A974" s="1">
        <v>42826</v>
      </c>
      <c r="B974">
        <v>110</v>
      </c>
      <c r="C974">
        <v>7023</v>
      </c>
      <c r="D974" t="s">
        <v>194</v>
      </c>
      <c r="E974">
        <v>3573.41</v>
      </c>
    </row>
    <row r="975" spans="1:5" x14ac:dyDescent="0.25">
      <c r="A975" s="1">
        <v>42826</v>
      </c>
      <c r="B975">
        <v>110</v>
      </c>
      <c r="C975">
        <v>5772</v>
      </c>
      <c r="D975" t="s">
        <v>379</v>
      </c>
      <c r="E975">
        <v>3573.84</v>
      </c>
    </row>
    <row r="976" spans="1:5" x14ac:dyDescent="0.25">
      <c r="A976" s="1">
        <v>42826</v>
      </c>
      <c r="B976">
        <v>100</v>
      </c>
      <c r="C976">
        <v>2481</v>
      </c>
      <c r="D976" t="s">
        <v>52</v>
      </c>
      <c r="E976">
        <v>3576.08</v>
      </c>
    </row>
    <row r="977" spans="1:5" x14ac:dyDescent="0.25">
      <c r="A977" s="1">
        <v>42826</v>
      </c>
      <c r="B977">
        <v>110</v>
      </c>
      <c r="C977">
        <v>3617</v>
      </c>
      <c r="D977" t="s">
        <v>403</v>
      </c>
      <c r="E977">
        <v>3576.59</v>
      </c>
    </row>
    <row r="978" spans="1:5" x14ac:dyDescent="0.25">
      <c r="A978" s="1">
        <v>42826</v>
      </c>
      <c r="B978">
        <v>100</v>
      </c>
      <c r="C978">
        <v>2210</v>
      </c>
      <c r="D978" t="s">
        <v>52</v>
      </c>
      <c r="E978">
        <v>3581.86</v>
      </c>
    </row>
    <row r="979" spans="1:5" x14ac:dyDescent="0.25">
      <c r="A979" s="1">
        <v>42826</v>
      </c>
      <c r="B979">
        <v>100</v>
      </c>
      <c r="C979">
        <v>99</v>
      </c>
      <c r="D979" t="s">
        <v>52</v>
      </c>
      <c r="E979">
        <v>3584.74</v>
      </c>
    </row>
    <row r="980" spans="1:5" x14ac:dyDescent="0.25">
      <c r="A980" s="1">
        <v>42826</v>
      </c>
      <c r="B980">
        <v>100</v>
      </c>
      <c r="C980">
        <v>3557</v>
      </c>
      <c r="D980" t="s">
        <v>52</v>
      </c>
      <c r="E980">
        <v>3587.01</v>
      </c>
    </row>
    <row r="981" spans="1:5" x14ac:dyDescent="0.25">
      <c r="A981" s="1">
        <v>42826</v>
      </c>
      <c r="B981">
        <v>110</v>
      </c>
      <c r="C981">
        <v>3608</v>
      </c>
      <c r="D981" t="s">
        <v>52</v>
      </c>
      <c r="E981">
        <v>3613.3</v>
      </c>
    </row>
    <row r="982" spans="1:5" x14ac:dyDescent="0.25">
      <c r="A982" s="1">
        <v>42826</v>
      </c>
      <c r="B982">
        <v>110</v>
      </c>
      <c r="C982">
        <v>5511</v>
      </c>
      <c r="D982" t="s">
        <v>52</v>
      </c>
      <c r="E982">
        <v>3614.3</v>
      </c>
    </row>
    <row r="983" spans="1:5" x14ac:dyDescent="0.25">
      <c r="A983" s="1">
        <v>42826</v>
      </c>
      <c r="B983">
        <v>100</v>
      </c>
      <c r="C983">
        <v>4893</v>
      </c>
      <c r="D983" t="s">
        <v>52</v>
      </c>
      <c r="E983">
        <v>3616.64</v>
      </c>
    </row>
    <row r="984" spans="1:5" x14ac:dyDescent="0.25">
      <c r="A984" s="1">
        <v>42826</v>
      </c>
      <c r="B984">
        <v>100</v>
      </c>
      <c r="C984">
        <v>5110</v>
      </c>
      <c r="D984" t="s">
        <v>52</v>
      </c>
      <c r="E984">
        <v>3618</v>
      </c>
    </row>
    <row r="985" spans="1:5" x14ac:dyDescent="0.25">
      <c r="A985" s="1">
        <v>42826</v>
      </c>
      <c r="B985">
        <v>100</v>
      </c>
      <c r="C985">
        <v>1270</v>
      </c>
      <c r="D985" t="s">
        <v>52</v>
      </c>
      <c r="E985">
        <v>3619.18</v>
      </c>
    </row>
    <row r="986" spans="1:5" x14ac:dyDescent="0.25">
      <c r="A986" s="1">
        <v>42826</v>
      </c>
      <c r="B986">
        <v>100</v>
      </c>
      <c r="C986">
        <v>1035</v>
      </c>
      <c r="D986" t="s">
        <v>52</v>
      </c>
      <c r="E986">
        <v>3621.1</v>
      </c>
    </row>
    <row r="987" spans="1:5" x14ac:dyDescent="0.25">
      <c r="A987" s="1">
        <v>42826</v>
      </c>
      <c r="B987">
        <v>110</v>
      </c>
      <c r="C987">
        <v>6993</v>
      </c>
      <c r="D987" t="s">
        <v>161</v>
      </c>
      <c r="E987">
        <v>3622.94</v>
      </c>
    </row>
    <row r="988" spans="1:5" x14ac:dyDescent="0.25">
      <c r="A988" s="1">
        <v>42826</v>
      </c>
      <c r="B988">
        <v>110</v>
      </c>
      <c r="C988">
        <v>1793</v>
      </c>
      <c r="D988" t="s">
        <v>296</v>
      </c>
      <c r="E988">
        <v>3623.22</v>
      </c>
    </row>
    <row r="989" spans="1:5" x14ac:dyDescent="0.25">
      <c r="A989" s="1">
        <v>42826</v>
      </c>
      <c r="B989">
        <v>110</v>
      </c>
      <c r="C989">
        <v>1906</v>
      </c>
      <c r="D989" t="s">
        <v>52</v>
      </c>
      <c r="E989">
        <v>3624.98</v>
      </c>
    </row>
    <row r="990" spans="1:5" x14ac:dyDescent="0.25">
      <c r="A990" s="1">
        <v>42826</v>
      </c>
      <c r="B990">
        <v>100</v>
      </c>
      <c r="C990">
        <v>629</v>
      </c>
      <c r="D990" t="s">
        <v>52</v>
      </c>
      <c r="E990">
        <v>3642.38</v>
      </c>
    </row>
    <row r="991" spans="1:5" x14ac:dyDescent="0.25">
      <c r="A991" s="1">
        <v>42826</v>
      </c>
      <c r="B991">
        <v>100</v>
      </c>
      <c r="C991">
        <v>1546</v>
      </c>
      <c r="D991" t="s">
        <v>338</v>
      </c>
      <c r="E991">
        <v>3644.28</v>
      </c>
    </row>
    <row r="992" spans="1:5" x14ac:dyDescent="0.25">
      <c r="A992" s="1">
        <v>42826</v>
      </c>
      <c r="B992">
        <v>110</v>
      </c>
      <c r="C992">
        <v>1768</v>
      </c>
      <c r="D992" t="s">
        <v>52</v>
      </c>
      <c r="E992">
        <v>3646.34</v>
      </c>
    </row>
    <row r="993" spans="1:5" x14ac:dyDescent="0.25">
      <c r="A993" s="1">
        <v>42826</v>
      </c>
      <c r="B993">
        <v>100</v>
      </c>
      <c r="C993">
        <v>5821</v>
      </c>
      <c r="D993" t="s">
        <v>345</v>
      </c>
      <c r="E993">
        <v>3651.18</v>
      </c>
    </row>
    <row r="994" spans="1:5" x14ac:dyDescent="0.25">
      <c r="A994" s="1">
        <v>42826</v>
      </c>
      <c r="B994">
        <v>110</v>
      </c>
      <c r="C994">
        <v>4757</v>
      </c>
      <c r="D994" t="s">
        <v>52</v>
      </c>
      <c r="E994">
        <v>3667.84</v>
      </c>
    </row>
    <row r="995" spans="1:5" x14ac:dyDescent="0.25">
      <c r="A995" s="1">
        <v>42826</v>
      </c>
      <c r="B995">
        <v>100</v>
      </c>
      <c r="C995">
        <v>4992</v>
      </c>
      <c r="D995" t="s">
        <v>52</v>
      </c>
      <c r="E995">
        <v>3670.92</v>
      </c>
    </row>
    <row r="996" spans="1:5" x14ac:dyDescent="0.25">
      <c r="A996" s="1">
        <v>42826</v>
      </c>
      <c r="B996">
        <v>100</v>
      </c>
      <c r="C996">
        <v>6828</v>
      </c>
      <c r="D996" t="s">
        <v>52</v>
      </c>
      <c r="E996">
        <v>3681.82</v>
      </c>
    </row>
    <row r="997" spans="1:5" x14ac:dyDescent="0.25">
      <c r="A997" s="1">
        <v>42826</v>
      </c>
      <c r="B997">
        <v>100</v>
      </c>
      <c r="C997">
        <v>5646</v>
      </c>
      <c r="D997" t="s">
        <v>52</v>
      </c>
      <c r="E997">
        <v>3688.44</v>
      </c>
    </row>
    <row r="998" spans="1:5" x14ac:dyDescent="0.25">
      <c r="A998" s="1">
        <v>42826</v>
      </c>
      <c r="B998">
        <v>100</v>
      </c>
      <c r="C998">
        <v>5854</v>
      </c>
      <c r="D998" t="s">
        <v>52</v>
      </c>
      <c r="E998">
        <v>3692.64</v>
      </c>
    </row>
    <row r="999" spans="1:5" x14ac:dyDescent="0.25">
      <c r="A999" s="1">
        <v>42826</v>
      </c>
      <c r="B999">
        <v>100</v>
      </c>
      <c r="C999">
        <v>1417</v>
      </c>
      <c r="D999" t="s">
        <v>52</v>
      </c>
      <c r="E999">
        <v>3693.3</v>
      </c>
    </row>
    <row r="1000" spans="1:5" x14ac:dyDescent="0.25">
      <c r="A1000" s="1">
        <v>42826</v>
      </c>
      <c r="B1000">
        <v>110</v>
      </c>
      <c r="C1000">
        <v>7244</v>
      </c>
      <c r="D1000" t="s">
        <v>296</v>
      </c>
      <c r="E1000">
        <v>3698.14</v>
      </c>
    </row>
    <row r="1001" spans="1:5" x14ac:dyDescent="0.25">
      <c r="A1001" s="1">
        <v>42826</v>
      </c>
      <c r="B1001">
        <v>100</v>
      </c>
      <c r="C1001">
        <v>4285</v>
      </c>
      <c r="D1001" t="s">
        <v>52</v>
      </c>
      <c r="E1001">
        <v>3717.72</v>
      </c>
    </row>
    <row r="1002" spans="1:5" x14ac:dyDescent="0.25">
      <c r="A1002" s="1">
        <v>42826</v>
      </c>
      <c r="B1002">
        <v>100</v>
      </c>
      <c r="C1002">
        <v>6348</v>
      </c>
      <c r="D1002" t="s">
        <v>52</v>
      </c>
      <c r="E1002">
        <v>3719.16</v>
      </c>
    </row>
    <row r="1003" spans="1:5" x14ac:dyDescent="0.25">
      <c r="A1003" s="1">
        <v>42826</v>
      </c>
      <c r="B1003">
        <v>100</v>
      </c>
      <c r="C1003">
        <v>6630</v>
      </c>
      <c r="D1003" t="s">
        <v>52</v>
      </c>
      <c r="E1003">
        <v>3719.9</v>
      </c>
    </row>
    <row r="1004" spans="1:5" x14ac:dyDescent="0.25">
      <c r="A1004" s="1">
        <v>42826</v>
      </c>
      <c r="B1004">
        <v>110</v>
      </c>
      <c r="C1004">
        <v>2233</v>
      </c>
      <c r="D1004" t="s">
        <v>110</v>
      </c>
      <c r="E1004">
        <v>3722.44</v>
      </c>
    </row>
    <row r="1005" spans="1:5" x14ac:dyDescent="0.25">
      <c r="A1005" s="1">
        <v>42826</v>
      </c>
      <c r="B1005">
        <v>100</v>
      </c>
      <c r="C1005">
        <v>4465</v>
      </c>
      <c r="D1005" t="s">
        <v>52</v>
      </c>
      <c r="E1005">
        <v>3729.36</v>
      </c>
    </row>
    <row r="1006" spans="1:5" x14ac:dyDescent="0.25">
      <c r="A1006" s="1">
        <v>42826</v>
      </c>
      <c r="B1006">
        <v>110</v>
      </c>
      <c r="C1006">
        <v>2325</v>
      </c>
      <c r="D1006" t="s">
        <v>379</v>
      </c>
      <c r="E1006">
        <v>3732.22</v>
      </c>
    </row>
    <row r="1007" spans="1:5" x14ac:dyDescent="0.25">
      <c r="A1007" s="1">
        <v>42826</v>
      </c>
      <c r="B1007">
        <v>110</v>
      </c>
      <c r="C1007">
        <v>4283</v>
      </c>
      <c r="D1007" t="s">
        <v>37</v>
      </c>
      <c r="E1007">
        <v>3732.48</v>
      </c>
    </row>
    <row r="1008" spans="1:5" x14ac:dyDescent="0.25">
      <c r="A1008" s="1">
        <v>42826</v>
      </c>
      <c r="B1008">
        <v>110</v>
      </c>
      <c r="C1008">
        <v>2032</v>
      </c>
      <c r="D1008" t="s">
        <v>404</v>
      </c>
      <c r="E1008">
        <v>3733.83</v>
      </c>
    </row>
    <row r="1009" spans="1:5" x14ac:dyDescent="0.25">
      <c r="A1009" s="1">
        <v>42826</v>
      </c>
      <c r="B1009">
        <v>100</v>
      </c>
      <c r="C1009">
        <v>984</v>
      </c>
      <c r="D1009" t="s">
        <v>52</v>
      </c>
      <c r="E1009">
        <v>3734.3</v>
      </c>
    </row>
    <row r="1010" spans="1:5" x14ac:dyDescent="0.25">
      <c r="A1010" s="1">
        <v>42826</v>
      </c>
      <c r="B1010">
        <v>110</v>
      </c>
      <c r="C1010">
        <v>811</v>
      </c>
      <c r="D1010" t="s">
        <v>405</v>
      </c>
      <c r="E1010">
        <v>3735.53</v>
      </c>
    </row>
    <row r="1011" spans="1:5" x14ac:dyDescent="0.25">
      <c r="A1011" s="1">
        <v>42826</v>
      </c>
      <c r="B1011">
        <v>100</v>
      </c>
      <c r="C1011">
        <v>1968</v>
      </c>
      <c r="D1011" t="s">
        <v>52</v>
      </c>
      <c r="E1011">
        <v>3736.22</v>
      </c>
    </row>
    <row r="1012" spans="1:5" x14ac:dyDescent="0.25">
      <c r="A1012" s="1">
        <v>42826</v>
      </c>
      <c r="B1012">
        <v>110</v>
      </c>
      <c r="C1012">
        <v>2880</v>
      </c>
      <c r="D1012" t="s">
        <v>52</v>
      </c>
      <c r="E1012">
        <v>3749</v>
      </c>
    </row>
    <row r="1013" spans="1:5" x14ac:dyDescent="0.25">
      <c r="A1013" s="1">
        <v>42826</v>
      </c>
      <c r="B1013">
        <v>110</v>
      </c>
      <c r="C1013">
        <v>3919</v>
      </c>
      <c r="D1013" t="s">
        <v>406</v>
      </c>
      <c r="E1013">
        <v>3751.73</v>
      </c>
    </row>
    <row r="1014" spans="1:5" x14ac:dyDescent="0.25">
      <c r="A1014" s="1">
        <v>42826</v>
      </c>
      <c r="B1014">
        <v>110</v>
      </c>
      <c r="C1014">
        <v>3670</v>
      </c>
      <c r="D1014" t="s">
        <v>407</v>
      </c>
      <c r="E1014">
        <v>3753.96</v>
      </c>
    </row>
    <row r="1015" spans="1:5" x14ac:dyDescent="0.25">
      <c r="A1015" s="1">
        <v>42826</v>
      </c>
      <c r="B1015">
        <v>110</v>
      </c>
      <c r="C1015">
        <v>3142</v>
      </c>
      <c r="D1015" t="s">
        <v>194</v>
      </c>
      <c r="E1015">
        <v>3756.5</v>
      </c>
    </row>
    <row r="1016" spans="1:5" x14ac:dyDescent="0.25">
      <c r="A1016" s="1">
        <v>42826</v>
      </c>
      <c r="B1016">
        <v>100</v>
      </c>
      <c r="C1016">
        <v>2939</v>
      </c>
      <c r="D1016" t="s">
        <v>136</v>
      </c>
      <c r="E1016">
        <v>3766.15</v>
      </c>
    </row>
    <row r="1017" spans="1:5" x14ac:dyDescent="0.25">
      <c r="A1017" s="1">
        <v>42826</v>
      </c>
      <c r="B1017">
        <v>100</v>
      </c>
      <c r="C1017">
        <v>6854</v>
      </c>
      <c r="D1017" t="s">
        <v>52</v>
      </c>
      <c r="E1017">
        <v>3768.86</v>
      </c>
    </row>
    <row r="1018" spans="1:5" x14ac:dyDescent="0.25">
      <c r="A1018" s="1">
        <v>42826</v>
      </c>
      <c r="B1018">
        <v>110</v>
      </c>
      <c r="C1018">
        <v>2616</v>
      </c>
      <c r="D1018" t="s">
        <v>408</v>
      </c>
      <c r="E1018">
        <v>3777.9</v>
      </c>
    </row>
    <row r="1019" spans="1:5" x14ac:dyDescent="0.25">
      <c r="A1019" s="1">
        <v>42826</v>
      </c>
      <c r="B1019">
        <v>100</v>
      </c>
      <c r="C1019">
        <v>3896</v>
      </c>
      <c r="D1019" t="s">
        <v>52</v>
      </c>
      <c r="E1019">
        <v>3784.72</v>
      </c>
    </row>
    <row r="1020" spans="1:5" x14ac:dyDescent="0.25">
      <c r="A1020" s="1">
        <v>42826</v>
      </c>
      <c r="B1020">
        <v>110</v>
      </c>
      <c r="C1020">
        <v>1345</v>
      </c>
      <c r="D1020" t="s">
        <v>409</v>
      </c>
      <c r="E1020">
        <v>3786.03</v>
      </c>
    </row>
    <row r="1021" spans="1:5" x14ac:dyDescent="0.25">
      <c r="A1021" s="1">
        <v>42826</v>
      </c>
      <c r="B1021">
        <v>110</v>
      </c>
      <c r="C1021">
        <v>2219</v>
      </c>
      <c r="D1021" t="s">
        <v>410</v>
      </c>
      <c r="E1021">
        <v>3786.66</v>
      </c>
    </row>
    <row r="1022" spans="1:5" x14ac:dyDescent="0.25">
      <c r="A1022" s="1">
        <v>42826</v>
      </c>
      <c r="B1022">
        <v>100</v>
      </c>
      <c r="C1022">
        <v>639</v>
      </c>
      <c r="D1022" t="s">
        <v>52</v>
      </c>
      <c r="E1022">
        <v>3790.72</v>
      </c>
    </row>
    <row r="1023" spans="1:5" x14ac:dyDescent="0.25">
      <c r="A1023" s="1">
        <v>42826</v>
      </c>
      <c r="B1023">
        <v>110</v>
      </c>
      <c r="C1023">
        <v>1796</v>
      </c>
      <c r="D1023" t="s">
        <v>161</v>
      </c>
      <c r="E1023">
        <v>3793.39</v>
      </c>
    </row>
    <row r="1024" spans="1:5" x14ac:dyDescent="0.25">
      <c r="A1024" s="1">
        <v>42826</v>
      </c>
      <c r="B1024">
        <v>100</v>
      </c>
      <c r="C1024">
        <v>4483</v>
      </c>
      <c r="D1024" t="s">
        <v>52</v>
      </c>
      <c r="E1024">
        <v>3796.54</v>
      </c>
    </row>
    <row r="1025" spans="1:5" x14ac:dyDescent="0.25">
      <c r="A1025" s="1">
        <v>42826</v>
      </c>
      <c r="B1025">
        <v>100</v>
      </c>
      <c r="C1025">
        <v>4411</v>
      </c>
      <c r="D1025" t="s">
        <v>52</v>
      </c>
      <c r="E1025">
        <v>3798.68</v>
      </c>
    </row>
    <row r="1026" spans="1:5" x14ac:dyDescent="0.25">
      <c r="A1026" s="1">
        <v>42826</v>
      </c>
      <c r="B1026">
        <v>110</v>
      </c>
      <c r="C1026">
        <v>2570</v>
      </c>
      <c r="D1026" t="s">
        <v>52</v>
      </c>
      <c r="E1026">
        <v>3799.42</v>
      </c>
    </row>
    <row r="1027" spans="1:5" x14ac:dyDescent="0.25">
      <c r="A1027" s="1">
        <v>42826</v>
      </c>
      <c r="B1027">
        <v>110</v>
      </c>
      <c r="C1027">
        <v>1136</v>
      </c>
      <c r="D1027" t="s">
        <v>411</v>
      </c>
      <c r="E1027">
        <v>3815.26</v>
      </c>
    </row>
    <row r="1028" spans="1:5" x14ac:dyDescent="0.25">
      <c r="A1028" s="1">
        <v>42826</v>
      </c>
      <c r="B1028">
        <v>100</v>
      </c>
      <c r="C1028">
        <v>4346</v>
      </c>
      <c r="D1028" t="s">
        <v>52</v>
      </c>
      <c r="E1028">
        <v>3821.52</v>
      </c>
    </row>
    <row r="1029" spans="1:5" x14ac:dyDescent="0.25">
      <c r="A1029" s="1">
        <v>42826</v>
      </c>
      <c r="B1029">
        <v>100</v>
      </c>
      <c r="C1029">
        <v>6474</v>
      </c>
      <c r="D1029" t="s">
        <v>270</v>
      </c>
      <c r="E1029">
        <v>3823.64</v>
      </c>
    </row>
    <row r="1030" spans="1:5" x14ac:dyDescent="0.25">
      <c r="A1030" s="1">
        <v>42826</v>
      </c>
      <c r="B1030">
        <v>110</v>
      </c>
      <c r="C1030">
        <v>2842</v>
      </c>
      <c r="D1030" t="s">
        <v>412</v>
      </c>
      <c r="E1030">
        <v>3826.14</v>
      </c>
    </row>
    <row r="1031" spans="1:5" x14ac:dyDescent="0.25">
      <c r="A1031" s="1">
        <v>42826</v>
      </c>
      <c r="B1031">
        <v>100</v>
      </c>
      <c r="C1031">
        <v>978</v>
      </c>
      <c r="D1031" t="s">
        <v>52</v>
      </c>
      <c r="E1031">
        <v>3830.78</v>
      </c>
    </row>
    <row r="1032" spans="1:5" x14ac:dyDescent="0.25">
      <c r="A1032" s="1">
        <v>42826</v>
      </c>
      <c r="B1032">
        <v>110</v>
      </c>
      <c r="C1032">
        <v>5429</v>
      </c>
      <c r="D1032" t="s">
        <v>52</v>
      </c>
      <c r="E1032">
        <v>3838.82</v>
      </c>
    </row>
    <row r="1033" spans="1:5" x14ac:dyDescent="0.25">
      <c r="A1033" s="1">
        <v>42826</v>
      </c>
      <c r="B1033">
        <v>110</v>
      </c>
      <c r="C1033">
        <v>425</v>
      </c>
      <c r="D1033" t="s">
        <v>270</v>
      </c>
      <c r="E1033">
        <v>3849.62</v>
      </c>
    </row>
    <row r="1034" spans="1:5" x14ac:dyDescent="0.25">
      <c r="A1034" s="1">
        <v>42826</v>
      </c>
      <c r="B1034">
        <v>110</v>
      </c>
      <c r="C1034">
        <v>4753</v>
      </c>
      <c r="D1034" t="s">
        <v>52</v>
      </c>
      <c r="E1034">
        <v>3850.82</v>
      </c>
    </row>
    <row r="1035" spans="1:5" x14ac:dyDescent="0.25">
      <c r="A1035" s="1">
        <v>42826</v>
      </c>
      <c r="B1035">
        <v>100</v>
      </c>
      <c r="C1035">
        <v>5410</v>
      </c>
      <c r="D1035" t="s">
        <v>52</v>
      </c>
      <c r="E1035">
        <v>3854.24</v>
      </c>
    </row>
    <row r="1036" spans="1:5" x14ac:dyDescent="0.25">
      <c r="A1036" s="1">
        <v>42826</v>
      </c>
      <c r="B1036">
        <v>100</v>
      </c>
      <c r="C1036">
        <v>5007</v>
      </c>
      <c r="D1036" t="s">
        <v>52</v>
      </c>
      <c r="E1036">
        <v>3859.39</v>
      </c>
    </row>
    <row r="1037" spans="1:5" x14ac:dyDescent="0.25">
      <c r="A1037" s="1">
        <v>42826</v>
      </c>
      <c r="B1037">
        <v>110</v>
      </c>
      <c r="C1037">
        <v>2241</v>
      </c>
      <c r="D1037" t="s">
        <v>413</v>
      </c>
      <c r="E1037">
        <v>3860.64</v>
      </c>
    </row>
    <row r="1038" spans="1:5" x14ac:dyDescent="0.25">
      <c r="A1038" s="1">
        <v>42826</v>
      </c>
      <c r="B1038">
        <v>100</v>
      </c>
      <c r="C1038">
        <v>1409</v>
      </c>
      <c r="D1038" t="s">
        <v>52</v>
      </c>
      <c r="E1038">
        <v>3862</v>
      </c>
    </row>
    <row r="1039" spans="1:5" x14ac:dyDescent="0.25">
      <c r="A1039" s="1">
        <v>42826</v>
      </c>
      <c r="B1039">
        <v>110</v>
      </c>
      <c r="C1039">
        <v>292</v>
      </c>
      <c r="D1039" t="s">
        <v>52</v>
      </c>
      <c r="E1039">
        <v>3867.42</v>
      </c>
    </row>
    <row r="1040" spans="1:5" x14ac:dyDescent="0.25">
      <c r="A1040" s="1">
        <v>42826</v>
      </c>
      <c r="B1040">
        <v>110</v>
      </c>
      <c r="C1040">
        <v>1201</v>
      </c>
      <c r="D1040" t="s">
        <v>414</v>
      </c>
      <c r="E1040">
        <v>3868.19</v>
      </c>
    </row>
    <row r="1041" spans="1:5" x14ac:dyDescent="0.25">
      <c r="A1041" s="1">
        <v>42826</v>
      </c>
      <c r="B1041">
        <v>110</v>
      </c>
      <c r="C1041">
        <v>1823</v>
      </c>
      <c r="D1041" t="s">
        <v>52</v>
      </c>
      <c r="E1041">
        <v>3881.54</v>
      </c>
    </row>
    <row r="1042" spans="1:5" x14ac:dyDescent="0.25">
      <c r="A1042" s="1">
        <v>42826</v>
      </c>
      <c r="B1042">
        <v>110</v>
      </c>
      <c r="C1042">
        <v>1986</v>
      </c>
      <c r="D1042" t="s">
        <v>410</v>
      </c>
      <c r="E1042">
        <v>3881.84</v>
      </c>
    </row>
    <row r="1043" spans="1:5" x14ac:dyDescent="0.25">
      <c r="A1043" s="1">
        <v>42826</v>
      </c>
      <c r="B1043">
        <v>110</v>
      </c>
      <c r="C1043">
        <v>6007</v>
      </c>
      <c r="D1043" t="s">
        <v>30</v>
      </c>
      <c r="E1043">
        <v>3885.36</v>
      </c>
    </row>
    <row r="1044" spans="1:5" x14ac:dyDescent="0.25">
      <c r="A1044" s="1">
        <v>42826</v>
      </c>
      <c r="B1044">
        <v>110</v>
      </c>
      <c r="C1044">
        <v>3003</v>
      </c>
      <c r="D1044" t="s">
        <v>52</v>
      </c>
      <c r="E1044">
        <v>3885.56</v>
      </c>
    </row>
    <row r="1045" spans="1:5" x14ac:dyDescent="0.25">
      <c r="A1045" s="1">
        <v>42826</v>
      </c>
      <c r="B1045">
        <v>110</v>
      </c>
      <c r="C1045">
        <v>3054</v>
      </c>
      <c r="D1045" t="s">
        <v>415</v>
      </c>
      <c r="E1045">
        <v>3886.93</v>
      </c>
    </row>
    <row r="1046" spans="1:5" x14ac:dyDescent="0.25">
      <c r="A1046" s="1">
        <v>42826</v>
      </c>
      <c r="B1046">
        <v>110</v>
      </c>
      <c r="C1046">
        <v>2305</v>
      </c>
      <c r="D1046" t="s">
        <v>416</v>
      </c>
      <c r="E1046">
        <v>3896.71</v>
      </c>
    </row>
    <row r="1047" spans="1:5" x14ac:dyDescent="0.25">
      <c r="A1047" s="1">
        <v>42826</v>
      </c>
      <c r="B1047">
        <v>110</v>
      </c>
      <c r="C1047">
        <v>2706</v>
      </c>
      <c r="D1047" t="s">
        <v>194</v>
      </c>
      <c r="E1047">
        <v>3898.56</v>
      </c>
    </row>
    <row r="1048" spans="1:5" x14ac:dyDescent="0.25">
      <c r="A1048" s="1">
        <v>42826</v>
      </c>
      <c r="B1048">
        <v>100</v>
      </c>
      <c r="C1048">
        <v>2335</v>
      </c>
      <c r="D1048" t="s">
        <v>52</v>
      </c>
      <c r="E1048">
        <v>3912.21</v>
      </c>
    </row>
    <row r="1049" spans="1:5" x14ac:dyDescent="0.25">
      <c r="A1049" s="1">
        <v>42826</v>
      </c>
      <c r="B1049">
        <v>110</v>
      </c>
      <c r="C1049">
        <v>4669</v>
      </c>
      <c r="D1049" t="s">
        <v>417</v>
      </c>
      <c r="E1049">
        <v>3918</v>
      </c>
    </row>
    <row r="1050" spans="1:5" x14ac:dyDescent="0.25">
      <c r="A1050" s="1">
        <v>42826</v>
      </c>
      <c r="B1050">
        <v>110</v>
      </c>
      <c r="C1050">
        <v>4682</v>
      </c>
      <c r="D1050" t="s">
        <v>194</v>
      </c>
      <c r="E1050">
        <v>3927.84</v>
      </c>
    </row>
    <row r="1051" spans="1:5" x14ac:dyDescent="0.25">
      <c r="A1051" s="1">
        <v>42826</v>
      </c>
      <c r="B1051">
        <v>110</v>
      </c>
      <c r="C1051">
        <v>6854</v>
      </c>
      <c r="D1051" t="s">
        <v>418</v>
      </c>
      <c r="E1051">
        <v>3934.77</v>
      </c>
    </row>
    <row r="1052" spans="1:5" x14ac:dyDescent="0.25">
      <c r="A1052" s="1">
        <v>42826</v>
      </c>
      <c r="B1052">
        <v>110</v>
      </c>
      <c r="C1052">
        <v>977</v>
      </c>
      <c r="D1052" t="s">
        <v>419</v>
      </c>
      <c r="E1052">
        <v>3934.86</v>
      </c>
    </row>
    <row r="1053" spans="1:5" x14ac:dyDescent="0.25">
      <c r="A1053" s="1">
        <v>42826</v>
      </c>
      <c r="B1053">
        <v>110</v>
      </c>
      <c r="C1053">
        <v>3336</v>
      </c>
      <c r="D1053" t="s">
        <v>325</v>
      </c>
      <c r="E1053">
        <v>3937.35</v>
      </c>
    </row>
    <row r="1054" spans="1:5" x14ac:dyDescent="0.25">
      <c r="A1054" s="1">
        <v>42826</v>
      </c>
      <c r="B1054">
        <v>100</v>
      </c>
      <c r="C1054">
        <v>4467</v>
      </c>
      <c r="D1054" t="s">
        <v>52</v>
      </c>
      <c r="E1054">
        <v>3938.16</v>
      </c>
    </row>
    <row r="1055" spans="1:5" x14ac:dyDescent="0.25">
      <c r="A1055" s="1">
        <v>42826</v>
      </c>
      <c r="B1055">
        <v>100</v>
      </c>
      <c r="C1055">
        <v>6901</v>
      </c>
      <c r="D1055" t="s">
        <v>52</v>
      </c>
      <c r="E1055">
        <v>3941.78</v>
      </c>
    </row>
    <row r="1056" spans="1:5" x14ac:dyDescent="0.25">
      <c r="A1056" s="1">
        <v>42826</v>
      </c>
      <c r="B1056">
        <v>110</v>
      </c>
      <c r="C1056">
        <v>3032</v>
      </c>
      <c r="D1056" t="s">
        <v>340</v>
      </c>
      <c r="E1056">
        <v>3947.86</v>
      </c>
    </row>
    <row r="1057" spans="1:5" x14ac:dyDescent="0.25">
      <c r="A1057" s="1">
        <v>42826</v>
      </c>
      <c r="B1057">
        <v>110</v>
      </c>
      <c r="C1057">
        <v>1517</v>
      </c>
      <c r="D1057" t="s">
        <v>420</v>
      </c>
      <c r="E1057">
        <v>3952.5</v>
      </c>
    </row>
    <row r="1058" spans="1:5" x14ac:dyDescent="0.25">
      <c r="A1058" s="1">
        <v>42826</v>
      </c>
      <c r="B1058">
        <v>110</v>
      </c>
      <c r="C1058">
        <v>6622</v>
      </c>
      <c r="D1058" t="s">
        <v>52</v>
      </c>
      <c r="E1058">
        <v>3954.38</v>
      </c>
    </row>
    <row r="1059" spans="1:5" x14ac:dyDescent="0.25">
      <c r="A1059" s="1">
        <v>42826</v>
      </c>
      <c r="B1059">
        <v>100</v>
      </c>
      <c r="C1059">
        <v>5171</v>
      </c>
      <c r="D1059" t="s">
        <v>52</v>
      </c>
      <c r="E1059">
        <v>3956.7</v>
      </c>
    </row>
    <row r="1060" spans="1:5" x14ac:dyDescent="0.25">
      <c r="A1060" s="1">
        <v>42826</v>
      </c>
      <c r="B1060">
        <v>100</v>
      </c>
      <c r="C1060">
        <v>7174</v>
      </c>
      <c r="D1060" t="s">
        <v>421</v>
      </c>
      <c r="E1060">
        <v>3957.84</v>
      </c>
    </row>
    <row r="1061" spans="1:5" x14ac:dyDescent="0.25">
      <c r="A1061" s="1">
        <v>42826</v>
      </c>
      <c r="B1061">
        <v>110</v>
      </c>
      <c r="C1061">
        <v>3921</v>
      </c>
      <c r="D1061" t="s">
        <v>422</v>
      </c>
      <c r="E1061">
        <v>3967.9</v>
      </c>
    </row>
    <row r="1062" spans="1:5" x14ac:dyDescent="0.25">
      <c r="A1062" s="1">
        <v>42826</v>
      </c>
      <c r="B1062">
        <v>110</v>
      </c>
      <c r="C1062">
        <v>4652</v>
      </c>
      <c r="D1062" t="s">
        <v>423</v>
      </c>
      <c r="E1062">
        <v>3968.21</v>
      </c>
    </row>
    <row r="1063" spans="1:5" x14ac:dyDescent="0.25">
      <c r="A1063" s="1">
        <v>42826</v>
      </c>
      <c r="B1063">
        <v>110</v>
      </c>
      <c r="C1063">
        <v>534</v>
      </c>
      <c r="D1063" t="s">
        <v>52</v>
      </c>
      <c r="E1063">
        <v>3968.3</v>
      </c>
    </row>
    <row r="1064" spans="1:5" x14ac:dyDescent="0.25">
      <c r="A1064" s="1">
        <v>42826</v>
      </c>
      <c r="B1064">
        <v>100</v>
      </c>
      <c r="C1064">
        <v>5525</v>
      </c>
      <c r="D1064" t="s">
        <v>110</v>
      </c>
      <c r="E1064">
        <v>3977.88</v>
      </c>
    </row>
    <row r="1065" spans="1:5" x14ac:dyDescent="0.25">
      <c r="A1065" s="1">
        <v>42826</v>
      </c>
      <c r="B1065">
        <v>110</v>
      </c>
      <c r="C1065">
        <v>5882</v>
      </c>
      <c r="D1065" t="s">
        <v>338</v>
      </c>
      <c r="E1065">
        <v>3988.72</v>
      </c>
    </row>
    <row r="1066" spans="1:5" x14ac:dyDescent="0.25">
      <c r="A1066" s="1">
        <v>42826</v>
      </c>
      <c r="B1066">
        <v>100</v>
      </c>
      <c r="C1066">
        <v>4074</v>
      </c>
      <c r="D1066" t="s">
        <v>52</v>
      </c>
      <c r="E1066">
        <v>3991.12</v>
      </c>
    </row>
    <row r="1067" spans="1:5" x14ac:dyDescent="0.25">
      <c r="A1067" s="1">
        <v>42826</v>
      </c>
      <c r="B1067">
        <v>100</v>
      </c>
      <c r="C1067">
        <v>1920</v>
      </c>
      <c r="D1067" t="s">
        <v>52</v>
      </c>
      <c r="E1067">
        <v>3996.66</v>
      </c>
    </row>
    <row r="1068" spans="1:5" x14ac:dyDescent="0.25">
      <c r="A1068" s="1">
        <v>42826</v>
      </c>
      <c r="B1068">
        <v>110</v>
      </c>
      <c r="C1068">
        <v>5922</v>
      </c>
      <c r="D1068" t="s">
        <v>424</v>
      </c>
      <c r="E1068">
        <v>4007.62</v>
      </c>
    </row>
    <row r="1069" spans="1:5" x14ac:dyDescent="0.25">
      <c r="A1069" s="1">
        <v>42826</v>
      </c>
      <c r="B1069">
        <v>110</v>
      </c>
      <c r="C1069">
        <v>3597</v>
      </c>
      <c r="D1069" t="s">
        <v>175</v>
      </c>
      <c r="E1069">
        <v>4010.68</v>
      </c>
    </row>
    <row r="1070" spans="1:5" x14ac:dyDescent="0.25">
      <c r="A1070" s="1">
        <v>42826</v>
      </c>
      <c r="B1070">
        <v>110</v>
      </c>
      <c r="C1070">
        <v>3305</v>
      </c>
      <c r="D1070" t="s">
        <v>52</v>
      </c>
      <c r="E1070">
        <v>4022.84</v>
      </c>
    </row>
    <row r="1071" spans="1:5" x14ac:dyDescent="0.25">
      <c r="A1071" s="1">
        <v>42826</v>
      </c>
      <c r="B1071">
        <v>110</v>
      </c>
      <c r="C1071">
        <v>3546</v>
      </c>
      <c r="D1071" t="s">
        <v>52</v>
      </c>
      <c r="E1071">
        <v>4023.46</v>
      </c>
    </row>
    <row r="1072" spans="1:5" x14ac:dyDescent="0.25">
      <c r="A1072" s="1">
        <v>42826</v>
      </c>
      <c r="B1072">
        <v>110</v>
      </c>
      <c r="C1072">
        <v>3504</v>
      </c>
      <c r="D1072" t="s">
        <v>425</v>
      </c>
      <c r="E1072">
        <v>4029.24</v>
      </c>
    </row>
    <row r="1073" spans="1:5" x14ac:dyDescent="0.25">
      <c r="A1073" s="1">
        <v>42826</v>
      </c>
      <c r="B1073">
        <v>100</v>
      </c>
      <c r="C1073">
        <v>4000</v>
      </c>
      <c r="D1073" t="s">
        <v>52</v>
      </c>
      <c r="E1073">
        <v>4036.95</v>
      </c>
    </row>
    <row r="1074" spans="1:5" x14ac:dyDescent="0.25">
      <c r="A1074" s="1">
        <v>42826</v>
      </c>
      <c r="B1074">
        <v>110</v>
      </c>
      <c r="C1074">
        <v>7242</v>
      </c>
      <c r="D1074" t="s">
        <v>52</v>
      </c>
      <c r="E1074">
        <v>4045.56</v>
      </c>
    </row>
    <row r="1075" spans="1:5" x14ac:dyDescent="0.25">
      <c r="A1075" s="1">
        <v>42826</v>
      </c>
      <c r="B1075">
        <v>110</v>
      </c>
      <c r="C1075">
        <v>2580</v>
      </c>
      <c r="D1075" t="s">
        <v>395</v>
      </c>
      <c r="E1075">
        <v>4051.32</v>
      </c>
    </row>
    <row r="1076" spans="1:5" x14ac:dyDescent="0.25">
      <c r="A1076" s="1">
        <v>42826</v>
      </c>
      <c r="B1076">
        <v>110</v>
      </c>
      <c r="C1076">
        <v>4701</v>
      </c>
      <c r="D1076" t="s">
        <v>426</v>
      </c>
      <c r="E1076">
        <v>4056.38</v>
      </c>
    </row>
    <row r="1077" spans="1:5" x14ac:dyDescent="0.25">
      <c r="A1077" s="1">
        <v>42826</v>
      </c>
      <c r="B1077">
        <v>100</v>
      </c>
      <c r="C1077">
        <v>5048</v>
      </c>
      <c r="D1077" t="s">
        <v>52</v>
      </c>
      <c r="E1077">
        <v>4064.02</v>
      </c>
    </row>
    <row r="1078" spans="1:5" x14ac:dyDescent="0.25">
      <c r="A1078" s="1">
        <v>42826</v>
      </c>
      <c r="B1078">
        <v>110</v>
      </c>
      <c r="C1078">
        <v>1352</v>
      </c>
      <c r="D1078" t="s">
        <v>175</v>
      </c>
      <c r="E1078">
        <v>4065.23</v>
      </c>
    </row>
    <row r="1079" spans="1:5" x14ac:dyDescent="0.25">
      <c r="A1079" s="1">
        <v>42826</v>
      </c>
      <c r="B1079">
        <v>110</v>
      </c>
      <c r="C1079">
        <v>2614</v>
      </c>
      <c r="D1079" t="s">
        <v>427</v>
      </c>
      <c r="E1079">
        <v>4065.83</v>
      </c>
    </row>
    <row r="1080" spans="1:5" x14ac:dyDescent="0.25">
      <c r="A1080" s="1">
        <v>42826</v>
      </c>
      <c r="B1080">
        <v>110</v>
      </c>
      <c r="C1080">
        <v>856</v>
      </c>
      <c r="D1080" t="s">
        <v>428</v>
      </c>
      <c r="E1080">
        <v>4067.11</v>
      </c>
    </row>
    <row r="1081" spans="1:5" x14ac:dyDescent="0.25">
      <c r="A1081" s="1">
        <v>42826</v>
      </c>
      <c r="B1081">
        <v>110</v>
      </c>
      <c r="C1081">
        <v>772</v>
      </c>
      <c r="D1081" t="s">
        <v>52</v>
      </c>
      <c r="E1081">
        <v>4089.7</v>
      </c>
    </row>
    <row r="1082" spans="1:5" x14ac:dyDescent="0.25">
      <c r="A1082" s="1">
        <v>42826</v>
      </c>
      <c r="B1082">
        <v>100</v>
      </c>
      <c r="C1082">
        <v>3337</v>
      </c>
      <c r="D1082" t="s">
        <v>429</v>
      </c>
      <c r="E1082">
        <v>4093.32</v>
      </c>
    </row>
    <row r="1083" spans="1:5" x14ac:dyDescent="0.25">
      <c r="A1083" s="1">
        <v>42826</v>
      </c>
      <c r="B1083">
        <v>110</v>
      </c>
      <c r="C1083">
        <v>5892</v>
      </c>
      <c r="D1083" t="s">
        <v>110</v>
      </c>
      <c r="E1083">
        <v>4112.22</v>
      </c>
    </row>
    <row r="1084" spans="1:5" x14ac:dyDescent="0.25">
      <c r="A1084" s="1">
        <v>42826</v>
      </c>
      <c r="B1084">
        <v>110</v>
      </c>
      <c r="C1084">
        <v>5570</v>
      </c>
      <c r="D1084" t="s">
        <v>394</v>
      </c>
      <c r="E1084">
        <v>4119.12</v>
      </c>
    </row>
    <row r="1085" spans="1:5" x14ac:dyDescent="0.25">
      <c r="A1085" s="1">
        <v>42826</v>
      </c>
      <c r="B1085">
        <v>110</v>
      </c>
      <c r="C1085">
        <v>1707</v>
      </c>
      <c r="D1085" t="s">
        <v>174</v>
      </c>
      <c r="E1085">
        <v>4120.4399999999996</v>
      </c>
    </row>
    <row r="1086" spans="1:5" x14ac:dyDescent="0.25">
      <c r="A1086" s="1">
        <v>42826</v>
      </c>
      <c r="B1086">
        <v>110</v>
      </c>
      <c r="C1086">
        <v>2470</v>
      </c>
      <c r="D1086" t="s">
        <v>52</v>
      </c>
      <c r="E1086">
        <v>4135.3</v>
      </c>
    </row>
    <row r="1087" spans="1:5" x14ac:dyDescent="0.25">
      <c r="A1087" s="1">
        <v>42826</v>
      </c>
      <c r="B1087">
        <v>110</v>
      </c>
      <c r="C1087">
        <v>4645</v>
      </c>
      <c r="D1087" t="s">
        <v>52</v>
      </c>
      <c r="E1087">
        <v>4137.0600000000004</v>
      </c>
    </row>
    <row r="1088" spans="1:5" x14ac:dyDescent="0.25">
      <c r="A1088" s="1">
        <v>42826</v>
      </c>
      <c r="B1088">
        <v>100</v>
      </c>
      <c r="C1088">
        <v>6919</v>
      </c>
      <c r="D1088" t="s">
        <v>52</v>
      </c>
      <c r="E1088">
        <v>4148.24</v>
      </c>
    </row>
    <row r="1089" spans="1:5" x14ac:dyDescent="0.25">
      <c r="A1089" s="1">
        <v>42826</v>
      </c>
      <c r="B1089">
        <v>110</v>
      </c>
      <c r="C1089">
        <v>5877</v>
      </c>
      <c r="D1089" t="s">
        <v>21</v>
      </c>
      <c r="E1089">
        <v>4172.76</v>
      </c>
    </row>
    <row r="1090" spans="1:5" x14ac:dyDescent="0.25">
      <c r="A1090" s="1">
        <v>42826</v>
      </c>
      <c r="B1090">
        <v>110</v>
      </c>
      <c r="C1090">
        <v>1018</v>
      </c>
      <c r="D1090" t="s">
        <v>410</v>
      </c>
      <c r="E1090">
        <v>4175.6099999999997</v>
      </c>
    </row>
    <row r="1091" spans="1:5" x14ac:dyDescent="0.25">
      <c r="A1091" s="1">
        <v>42826</v>
      </c>
      <c r="B1091">
        <v>100</v>
      </c>
      <c r="C1091">
        <v>4504</v>
      </c>
      <c r="D1091" t="s">
        <v>52</v>
      </c>
      <c r="E1091">
        <v>4175.8500000000004</v>
      </c>
    </row>
    <row r="1092" spans="1:5" x14ac:dyDescent="0.25">
      <c r="A1092" s="1">
        <v>42826</v>
      </c>
      <c r="B1092">
        <v>100</v>
      </c>
      <c r="C1092">
        <v>5491</v>
      </c>
      <c r="D1092" t="s">
        <v>52</v>
      </c>
      <c r="E1092">
        <v>4180.32</v>
      </c>
    </row>
    <row r="1093" spans="1:5" x14ac:dyDescent="0.25">
      <c r="A1093" s="1">
        <v>42826</v>
      </c>
      <c r="B1093">
        <v>110</v>
      </c>
      <c r="C1093">
        <v>7112</v>
      </c>
      <c r="D1093" t="s">
        <v>194</v>
      </c>
      <c r="E1093">
        <v>4193.96</v>
      </c>
    </row>
    <row r="1094" spans="1:5" x14ac:dyDescent="0.25">
      <c r="A1094" s="1">
        <v>42826</v>
      </c>
      <c r="B1094">
        <v>110</v>
      </c>
      <c r="C1094">
        <v>3917</v>
      </c>
      <c r="D1094" t="s">
        <v>430</v>
      </c>
      <c r="E1094">
        <v>4195.46</v>
      </c>
    </row>
    <row r="1095" spans="1:5" x14ac:dyDescent="0.25">
      <c r="A1095" s="1">
        <v>42826</v>
      </c>
      <c r="B1095">
        <v>110</v>
      </c>
      <c r="C1095">
        <v>4505</v>
      </c>
      <c r="D1095" t="s">
        <v>52</v>
      </c>
      <c r="E1095">
        <v>4196.68</v>
      </c>
    </row>
    <row r="1096" spans="1:5" x14ac:dyDescent="0.25">
      <c r="A1096" s="1">
        <v>42826</v>
      </c>
      <c r="B1096">
        <v>110</v>
      </c>
      <c r="C1096">
        <v>3685</v>
      </c>
      <c r="D1096" t="s">
        <v>52</v>
      </c>
      <c r="E1096">
        <v>4197.16</v>
      </c>
    </row>
    <row r="1097" spans="1:5" x14ac:dyDescent="0.25">
      <c r="A1097" s="1">
        <v>42826</v>
      </c>
      <c r="B1097">
        <v>100</v>
      </c>
      <c r="C1097">
        <v>7033</v>
      </c>
      <c r="D1097" t="s">
        <v>52</v>
      </c>
      <c r="E1097">
        <v>4207.18</v>
      </c>
    </row>
    <row r="1098" spans="1:5" x14ac:dyDescent="0.25">
      <c r="A1098" s="1">
        <v>42826</v>
      </c>
      <c r="B1098">
        <v>110</v>
      </c>
      <c r="C1098">
        <v>6951</v>
      </c>
      <c r="D1098" t="s">
        <v>431</v>
      </c>
      <c r="E1098">
        <v>4214.72</v>
      </c>
    </row>
    <row r="1099" spans="1:5" x14ac:dyDescent="0.25">
      <c r="A1099" s="1">
        <v>42826</v>
      </c>
      <c r="B1099">
        <v>110</v>
      </c>
      <c r="C1099">
        <v>2127</v>
      </c>
      <c r="D1099" t="s">
        <v>194</v>
      </c>
      <c r="E1099">
        <v>4217.58</v>
      </c>
    </row>
    <row r="1100" spans="1:5" x14ac:dyDescent="0.25">
      <c r="A1100" s="1">
        <v>42826</v>
      </c>
      <c r="B1100">
        <v>100</v>
      </c>
      <c r="C1100">
        <v>5643</v>
      </c>
      <c r="D1100" t="s">
        <v>136</v>
      </c>
      <c r="E1100">
        <v>4227.76</v>
      </c>
    </row>
    <row r="1101" spans="1:5" x14ac:dyDescent="0.25">
      <c r="A1101" s="1">
        <v>42826</v>
      </c>
      <c r="B1101">
        <v>110</v>
      </c>
      <c r="C1101">
        <v>537</v>
      </c>
      <c r="D1101" t="s">
        <v>432</v>
      </c>
      <c r="E1101">
        <v>4244.17</v>
      </c>
    </row>
    <row r="1102" spans="1:5" x14ac:dyDescent="0.25">
      <c r="A1102" s="1">
        <v>42826</v>
      </c>
      <c r="B1102">
        <v>110</v>
      </c>
      <c r="C1102">
        <v>1527</v>
      </c>
      <c r="D1102" t="s">
        <v>398</v>
      </c>
      <c r="E1102">
        <v>4251.28</v>
      </c>
    </row>
    <row r="1103" spans="1:5" x14ac:dyDescent="0.25">
      <c r="A1103" s="1">
        <v>42826</v>
      </c>
      <c r="B1103">
        <v>110</v>
      </c>
      <c r="C1103">
        <v>1167</v>
      </c>
      <c r="D1103" t="s">
        <v>408</v>
      </c>
      <c r="E1103">
        <v>4258.08</v>
      </c>
    </row>
    <row r="1104" spans="1:5" x14ac:dyDescent="0.25">
      <c r="A1104" s="1">
        <v>42826</v>
      </c>
      <c r="B1104">
        <v>100</v>
      </c>
      <c r="C1104">
        <v>3793</v>
      </c>
      <c r="D1104" t="s">
        <v>52</v>
      </c>
      <c r="E1104">
        <v>4259.32</v>
      </c>
    </row>
    <row r="1105" spans="1:5" x14ac:dyDescent="0.25">
      <c r="A1105" s="1">
        <v>42826</v>
      </c>
      <c r="B1105">
        <v>100</v>
      </c>
      <c r="C1105">
        <v>6739</v>
      </c>
      <c r="D1105" t="s">
        <v>52</v>
      </c>
      <c r="E1105">
        <v>4259.4799999999996</v>
      </c>
    </row>
    <row r="1106" spans="1:5" x14ac:dyDescent="0.25">
      <c r="A1106" s="1">
        <v>42826</v>
      </c>
      <c r="B1106">
        <v>100</v>
      </c>
      <c r="C1106">
        <v>2729</v>
      </c>
      <c r="D1106" t="s">
        <v>52</v>
      </c>
      <c r="E1106">
        <v>4260.08</v>
      </c>
    </row>
    <row r="1107" spans="1:5" x14ac:dyDescent="0.25">
      <c r="A1107" s="1">
        <v>42826</v>
      </c>
      <c r="B1107">
        <v>110</v>
      </c>
      <c r="C1107">
        <v>536</v>
      </c>
      <c r="D1107" t="s">
        <v>379</v>
      </c>
      <c r="E1107">
        <v>4274.88</v>
      </c>
    </row>
    <row r="1108" spans="1:5" x14ac:dyDescent="0.25">
      <c r="A1108" s="1">
        <v>42826</v>
      </c>
      <c r="B1108">
        <v>110</v>
      </c>
      <c r="C1108">
        <v>6842</v>
      </c>
      <c r="D1108" t="s">
        <v>338</v>
      </c>
      <c r="E1108">
        <v>4289.3599999999997</v>
      </c>
    </row>
    <row r="1109" spans="1:5" x14ac:dyDescent="0.25">
      <c r="A1109" s="1">
        <v>42826</v>
      </c>
      <c r="B1109">
        <v>100</v>
      </c>
      <c r="C1109">
        <v>403</v>
      </c>
      <c r="D1109" t="s">
        <v>52</v>
      </c>
      <c r="E1109">
        <v>4296.2</v>
      </c>
    </row>
    <row r="1110" spans="1:5" x14ac:dyDescent="0.25">
      <c r="A1110" s="1">
        <v>42826</v>
      </c>
      <c r="B1110">
        <v>109</v>
      </c>
      <c r="C1110">
        <v>4941</v>
      </c>
      <c r="D1110" t="s">
        <v>14</v>
      </c>
      <c r="E1110">
        <v>4300</v>
      </c>
    </row>
    <row r="1111" spans="1:5" x14ac:dyDescent="0.25">
      <c r="A1111" s="1">
        <v>42826</v>
      </c>
      <c r="B1111">
        <v>100</v>
      </c>
      <c r="C1111">
        <v>6603</v>
      </c>
      <c r="D1111" t="s">
        <v>52</v>
      </c>
      <c r="E1111">
        <v>4300.5600000000004</v>
      </c>
    </row>
    <row r="1112" spans="1:5" x14ac:dyDescent="0.25">
      <c r="A1112" s="1">
        <v>42826</v>
      </c>
      <c r="B1112">
        <v>100</v>
      </c>
      <c r="C1112">
        <v>4549</v>
      </c>
      <c r="D1112" t="s">
        <v>52</v>
      </c>
      <c r="E1112">
        <v>4306.3</v>
      </c>
    </row>
    <row r="1113" spans="1:5" x14ac:dyDescent="0.25">
      <c r="A1113" s="1">
        <v>42826</v>
      </c>
      <c r="B1113">
        <v>110</v>
      </c>
      <c r="C1113">
        <v>31</v>
      </c>
      <c r="D1113" t="s">
        <v>313</v>
      </c>
      <c r="E1113">
        <v>4306.4399999999996</v>
      </c>
    </row>
    <row r="1114" spans="1:5" x14ac:dyDescent="0.25">
      <c r="A1114" s="1">
        <v>42826</v>
      </c>
      <c r="B1114">
        <v>100</v>
      </c>
      <c r="C1114">
        <v>854</v>
      </c>
      <c r="D1114" t="s">
        <v>433</v>
      </c>
      <c r="E1114">
        <v>4311.82</v>
      </c>
    </row>
    <row r="1115" spans="1:5" x14ac:dyDescent="0.25">
      <c r="A1115" s="1">
        <v>42826</v>
      </c>
      <c r="B1115">
        <v>110</v>
      </c>
      <c r="C1115">
        <v>3127</v>
      </c>
      <c r="D1115" t="s">
        <v>434</v>
      </c>
      <c r="E1115">
        <v>4323.4799999999996</v>
      </c>
    </row>
    <row r="1116" spans="1:5" x14ac:dyDescent="0.25">
      <c r="A1116" s="1">
        <v>42826</v>
      </c>
      <c r="B1116">
        <v>110</v>
      </c>
      <c r="C1116">
        <v>6997</v>
      </c>
      <c r="D1116" t="s">
        <v>435</v>
      </c>
      <c r="E1116">
        <v>4334.4399999999996</v>
      </c>
    </row>
    <row r="1117" spans="1:5" x14ac:dyDescent="0.25">
      <c r="A1117" s="1">
        <v>42826</v>
      </c>
      <c r="B1117">
        <v>100</v>
      </c>
      <c r="C1117">
        <v>986</v>
      </c>
      <c r="D1117" t="s">
        <v>24</v>
      </c>
      <c r="E1117">
        <v>4335.3599999999997</v>
      </c>
    </row>
    <row r="1118" spans="1:5" x14ac:dyDescent="0.25">
      <c r="A1118" s="1">
        <v>42826</v>
      </c>
      <c r="B1118">
        <v>110</v>
      </c>
      <c r="C1118">
        <v>5894</v>
      </c>
      <c r="D1118" t="s">
        <v>52</v>
      </c>
      <c r="E1118">
        <v>4340.7</v>
      </c>
    </row>
    <row r="1119" spans="1:5" x14ac:dyDescent="0.25">
      <c r="A1119" s="1">
        <v>42826</v>
      </c>
      <c r="B1119">
        <v>110</v>
      </c>
      <c r="C1119">
        <v>2360</v>
      </c>
      <c r="D1119" t="s">
        <v>52</v>
      </c>
      <c r="E1119">
        <v>4344.04</v>
      </c>
    </row>
    <row r="1120" spans="1:5" x14ac:dyDescent="0.25">
      <c r="A1120" s="1">
        <v>42826</v>
      </c>
      <c r="B1120">
        <v>100</v>
      </c>
      <c r="C1120">
        <v>4176</v>
      </c>
      <c r="D1120" t="s">
        <v>52</v>
      </c>
      <c r="E1120">
        <v>4354.12</v>
      </c>
    </row>
    <row r="1121" spans="1:5" x14ac:dyDescent="0.25">
      <c r="A1121" s="1">
        <v>42826</v>
      </c>
      <c r="B1121">
        <v>100</v>
      </c>
      <c r="C1121">
        <v>6635</v>
      </c>
      <c r="D1121" t="s">
        <v>52</v>
      </c>
      <c r="E1121">
        <v>4357.78</v>
      </c>
    </row>
    <row r="1122" spans="1:5" x14ac:dyDescent="0.25">
      <c r="A1122" s="1">
        <v>42826</v>
      </c>
      <c r="B1122">
        <v>100</v>
      </c>
      <c r="C1122">
        <v>1836</v>
      </c>
      <c r="D1122" t="s">
        <v>52</v>
      </c>
      <c r="E1122">
        <v>4359.72</v>
      </c>
    </row>
    <row r="1123" spans="1:5" x14ac:dyDescent="0.25">
      <c r="A1123" s="1">
        <v>42826</v>
      </c>
      <c r="B1123">
        <v>110</v>
      </c>
      <c r="C1123">
        <v>2172</v>
      </c>
      <c r="D1123" t="s">
        <v>52</v>
      </c>
      <c r="E1123">
        <v>4362.74</v>
      </c>
    </row>
    <row r="1124" spans="1:5" x14ac:dyDescent="0.25">
      <c r="A1124" s="1">
        <v>42826</v>
      </c>
      <c r="B1124">
        <v>100</v>
      </c>
      <c r="C1124">
        <v>82</v>
      </c>
      <c r="D1124" t="s">
        <v>52</v>
      </c>
      <c r="E1124">
        <v>4363.3</v>
      </c>
    </row>
    <row r="1125" spans="1:5" x14ac:dyDescent="0.25">
      <c r="A1125" s="1">
        <v>42826</v>
      </c>
      <c r="B1125">
        <v>110</v>
      </c>
      <c r="C1125">
        <v>4685</v>
      </c>
      <c r="D1125" t="s">
        <v>30</v>
      </c>
      <c r="E1125">
        <v>4374.4799999999996</v>
      </c>
    </row>
    <row r="1126" spans="1:5" x14ac:dyDescent="0.25">
      <c r="A1126" s="1">
        <v>42826</v>
      </c>
      <c r="B1126">
        <v>110</v>
      </c>
      <c r="C1126">
        <v>5181</v>
      </c>
      <c r="D1126" t="s">
        <v>194</v>
      </c>
      <c r="E1126">
        <v>4375.22</v>
      </c>
    </row>
    <row r="1127" spans="1:5" x14ac:dyDescent="0.25">
      <c r="A1127" s="1">
        <v>42826</v>
      </c>
      <c r="B1127">
        <v>100</v>
      </c>
      <c r="C1127">
        <v>1668</v>
      </c>
      <c r="D1127" t="s">
        <v>52</v>
      </c>
      <c r="E1127">
        <v>4380.5</v>
      </c>
    </row>
    <row r="1128" spans="1:5" x14ac:dyDescent="0.25">
      <c r="A1128" s="1">
        <v>42826</v>
      </c>
      <c r="B1128">
        <v>100</v>
      </c>
      <c r="C1128">
        <v>578</v>
      </c>
      <c r="D1128" t="s">
        <v>52</v>
      </c>
      <c r="E1128">
        <v>4387.2</v>
      </c>
    </row>
    <row r="1129" spans="1:5" x14ac:dyDescent="0.25">
      <c r="A1129" s="1">
        <v>42826</v>
      </c>
      <c r="B1129">
        <v>110</v>
      </c>
      <c r="C1129">
        <v>6159</v>
      </c>
      <c r="D1129" t="s">
        <v>338</v>
      </c>
      <c r="E1129">
        <v>4394.32</v>
      </c>
    </row>
    <row r="1130" spans="1:5" x14ac:dyDescent="0.25">
      <c r="A1130" s="1">
        <v>42826</v>
      </c>
      <c r="B1130">
        <v>110</v>
      </c>
      <c r="C1130">
        <v>2796</v>
      </c>
      <c r="D1130" t="s">
        <v>436</v>
      </c>
      <c r="E1130">
        <v>4397.46</v>
      </c>
    </row>
    <row r="1131" spans="1:5" x14ac:dyDescent="0.25">
      <c r="A1131" s="1">
        <v>42826</v>
      </c>
      <c r="B1131">
        <v>100</v>
      </c>
      <c r="C1131">
        <v>6755</v>
      </c>
      <c r="D1131" t="s">
        <v>52</v>
      </c>
      <c r="E1131">
        <v>4402.54</v>
      </c>
    </row>
    <row r="1132" spans="1:5" x14ac:dyDescent="0.25">
      <c r="A1132" s="1">
        <v>42826</v>
      </c>
      <c r="B1132">
        <v>100</v>
      </c>
      <c r="C1132">
        <v>1621</v>
      </c>
      <c r="D1132" t="s">
        <v>52</v>
      </c>
      <c r="E1132">
        <v>4415.72</v>
      </c>
    </row>
    <row r="1133" spans="1:5" x14ac:dyDescent="0.25">
      <c r="A1133" s="1">
        <v>42826</v>
      </c>
      <c r="B1133">
        <v>110</v>
      </c>
      <c r="C1133">
        <v>6957</v>
      </c>
      <c r="D1133" t="s">
        <v>437</v>
      </c>
      <c r="E1133">
        <v>4423.7</v>
      </c>
    </row>
    <row r="1134" spans="1:5" x14ac:dyDescent="0.25">
      <c r="A1134" s="1">
        <v>42826</v>
      </c>
      <c r="B1134">
        <v>110</v>
      </c>
      <c r="C1134">
        <v>3727</v>
      </c>
      <c r="D1134" t="s">
        <v>30</v>
      </c>
      <c r="E1134">
        <v>4426.5600000000004</v>
      </c>
    </row>
    <row r="1135" spans="1:5" x14ac:dyDescent="0.25">
      <c r="A1135" s="1">
        <v>42826</v>
      </c>
      <c r="B1135">
        <v>110</v>
      </c>
      <c r="C1135">
        <v>5310</v>
      </c>
      <c r="D1135" t="s">
        <v>194</v>
      </c>
      <c r="E1135">
        <v>4433.92</v>
      </c>
    </row>
    <row r="1136" spans="1:5" x14ac:dyDescent="0.25">
      <c r="A1136" s="1">
        <v>42826</v>
      </c>
      <c r="B1136">
        <v>110</v>
      </c>
      <c r="C1136">
        <v>5719</v>
      </c>
      <c r="D1136" t="s">
        <v>334</v>
      </c>
      <c r="E1136">
        <v>4439.82</v>
      </c>
    </row>
    <row r="1137" spans="1:5" x14ac:dyDescent="0.25">
      <c r="A1137" s="1">
        <v>42826</v>
      </c>
      <c r="B1137">
        <v>110</v>
      </c>
      <c r="C1137">
        <v>6230</v>
      </c>
      <c r="D1137" t="s">
        <v>194</v>
      </c>
      <c r="E1137">
        <v>4454.1000000000004</v>
      </c>
    </row>
    <row r="1138" spans="1:5" x14ac:dyDescent="0.25">
      <c r="A1138" s="1">
        <v>42826</v>
      </c>
      <c r="B1138">
        <v>109</v>
      </c>
      <c r="C1138">
        <v>3372</v>
      </c>
      <c r="D1138" t="s">
        <v>14</v>
      </c>
      <c r="E1138">
        <v>4475</v>
      </c>
    </row>
    <row r="1139" spans="1:5" x14ac:dyDescent="0.25">
      <c r="A1139" s="1">
        <v>42826</v>
      </c>
      <c r="B1139">
        <v>110</v>
      </c>
      <c r="C1139">
        <v>7020</v>
      </c>
      <c r="D1139" t="s">
        <v>428</v>
      </c>
      <c r="E1139">
        <v>4475.59</v>
      </c>
    </row>
    <row r="1140" spans="1:5" x14ac:dyDescent="0.25">
      <c r="A1140" s="1">
        <v>42826</v>
      </c>
      <c r="B1140">
        <v>100</v>
      </c>
      <c r="C1140">
        <v>1782</v>
      </c>
      <c r="D1140" t="s">
        <v>52</v>
      </c>
      <c r="E1140">
        <v>4481.84</v>
      </c>
    </row>
    <row r="1141" spans="1:5" x14ac:dyDescent="0.25">
      <c r="A1141" s="1">
        <v>42826</v>
      </c>
      <c r="B1141">
        <v>110</v>
      </c>
      <c r="C1141">
        <v>7042</v>
      </c>
      <c r="D1141" t="s">
        <v>334</v>
      </c>
      <c r="E1141">
        <v>4486.79</v>
      </c>
    </row>
    <row r="1142" spans="1:5" x14ac:dyDescent="0.25">
      <c r="A1142" s="1">
        <v>42826</v>
      </c>
      <c r="B1142">
        <v>110</v>
      </c>
      <c r="C1142">
        <v>1358</v>
      </c>
      <c r="D1142" t="s">
        <v>438</v>
      </c>
      <c r="E1142">
        <v>4488.51</v>
      </c>
    </row>
    <row r="1143" spans="1:5" x14ac:dyDescent="0.25">
      <c r="A1143" s="1">
        <v>42826</v>
      </c>
      <c r="B1143">
        <v>110</v>
      </c>
      <c r="C1143">
        <v>3726</v>
      </c>
      <c r="D1143" t="s">
        <v>439</v>
      </c>
      <c r="E1143">
        <v>4490.37</v>
      </c>
    </row>
    <row r="1144" spans="1:5" x14ac:dyDescent="0.25">
      <c r="A1144" s="1">
        <v>42826</v>
      </c>
      <c r="B1144">
        <v>110</v>
      </c>
      <c r="C1144">
        <v>363</v>
      </c>
      <c r="D1144" t="s">
        <v>440</v>
      </c>
      <c r="E1144">
        <v>4497.79</v>
      </c>
    </row>
    <row r="1145" spans="1:5" x14ac:dyDescent="0.25">
      <c r="A1145" s="1">
        <v>42826</v>
      </c>
      <c r="B1145">
        <v>110</v>
      </c>
      <c r="C1145">
        <v>7166</v>
      </c>
      <c r="D1145" t="s">
        <v>441</v>
      </c>
      <c r="E1145">
        <v>4512.72</v>
      </c>
    </row>
    <row r="1146" spans="1:5" x14ac:dyDescent="0.25">
      <c r="A1146" s="1">
        <v>42826</v>
      </c>
      <c r="B1146">
        <v>110</v>
      </c>
      <c r="C1146">
        <v>6976</v>
      </c>
      <c r="D1146" t="s">
        <v>161</v>
      </c>
      <c r="E1146">
        <v>4528.3100000000004</v>
      </c>
    </row>
    <row r="1147" spans="1:5" x14ac:dyDescent="0.25">
      <c r="A1147" s="1">
        <v>42826</v>
      </c>
      <c r="B1147">
        <v>110</v>
      </c>
      <c r="C1147">
        <v>4393</v>
      </c>
      <c r="D1147" t="s">
        <v>194</v>
      </c>
      <c r="E1147">
        <v>4541.24</v>
      </c>
    </row>
    <row r="1148" spans="1:5" x14ac:dyDescent="0.25">
      <c r="A1148" s="1">
        <v>42826</v>
      </c>
      <c r="B1148">
        <v>110</v>
      </c>
      <c r="C1148">
        <v>6928</v>
      </c>
      <c r="D1148" t="s">
        <v>194</v>
      </c>
      <c r="E1148">
        <v>4546.41</v>
      </c>
    </row>
    <row r="1149" spans="1:5" x14ac:dyDescent="0.25">
      <c r="A1149" s="1">
        <v>42826</v>
      </c>
      <c r="B1149">
        <v>100</v>
      </c>
      <c r="C1149">
        <v>4693</v>
      </c>
      <c r="D1149" t="s">
        <v>52</v>
      </c>
      <c r="E1149">
        <v>4546.66</v>
      </c>
    </row>
    <row r="1150" spans="1:5" x14ac:dyDescent="0.25">
      <c r="A1150" s="1">
        <v>42826</v>
      </c>
      <c r="B1150">
        <v>110</v>
      </c>
      <c r="C1150">
        <v>1931</v>
      </c>
      <c r="D1150" t="s">
        <v>442</v>
      </c>
      <c r="E1150">
        <v>4547.62</v>
      </c>
    </row>
    <row r="1151" spans="1:5" x14ac:dyDescent="0.25">
      <c r="A1151" s="1">
        <v>42826</v>
      </c>
      <c r="B1151">
        <v>100</v>
      </c>
      <c r="C1151">
        <v>958</v>
      </c>
      <c r="D1151" t="s">
        <v>52</v>
      </c>
      <c r="E1151">
        <v>4554.58</v>
      </c>
    </row>
    <row r="1152" spans="1:5" x14ac:dyDescent="0.25">
      <c r="A1152" s="1">
        <v>42826</v>
      </c>
      <c r="B1152">
        <v>110</v>
      </c>
      <c r="C1152">
        <v>7203</v>
      </c>
      <c r="D1152" t="s">
        <v>194</v>
      </c>
      <c r="E1152">
        <v>4563.5200000000004</v>
      </c>
    </row>
    <row r="1153" spans="1:5" x14ac:dyDescent="0.25">
      <c r="A1153" s="1">
        <v>42826</v>
      </c>
      <c r="B1153">
        <v>100</v>
      </c>
      <c r="C1153">
        <v>415</v>
      </c>
      <c r="D1153" t="s">
        <v>52</v>
      </c>
      <c r="E1153">
        <v>4570.74</v>
      </c>
    </row>
    <row r="1154" spans="1:5" x14ac:dyDescent="0.25">
      <c r="A1154" s="1">
        <v>42826</v>
      </c>
      <c r="B1154">
        <v>110</v>
      </c>
      <c r="C1154">
        <v>2556</v>
      </c>
      <c r="D1154" t="s">
        <v>325</v>
      </c>
      <c r="E1154">
        <v>4574.3999999999996</v>
      </c>
    </row>
    <row r="1155" spans="1:5" x14ac:dyDescent="0.25">
      <c r="A1155" s="1">
        <v>42826</v>
      </c>
      <c r="B1155">
        <v>110</v>
      </c>
      <c r="C1155">
        <v>293</v>
      </c>
      <c r="D1155" t="s">
        <v>443</v>
      </c>
      <c r="E1155">
        <v>4593.8599999999997</v>
      </c>
    </row>
    <row r="1156" spans="1:5" x14ac:dyDescent="0.25">
      <c r="A1156" s="1">
        <v>42826</v>
      </c>
      <c r="B1156">
        <v>100</v>
      </c>
      <c r="C1156">
        <v>3785</v>
      </c>
      <c r="D1156" t="s">
        <v>52</v>
      </c>
      <c r="E1156">
        <v>4597.68</v>
      </c>
    </row>
    <row r="1157" spans="1:5" x14ac:dyDescent="0.25">
      <c r="A1157" s="1">
        <v>42826</v>
      </c>
      <c r="B1157">
        <v>110</v>
      </c>
      <c r="C1157">
        <v>6275</v>
      </c>
      <c r="D1157" t="s">
        <v>444</v>
      </c>
      <c r="E1157">
        <v>4603.58</v>
      </c>
    </row>
    <row r="1158" spans="1:5" x14ac:dyDescent="0.25">
      <c r="A1158" s="1">
        <v>42826</v>
      </c>
      <c r="B1158">
        <v>110</v>
      </c>
      <c r="C1158">
        <v>6600</v>
      </c>
      <c r="D1158" t="s">
        <v>194</v>
      </c>
      <c r="E1158">
        <v>4606.8999999999996</v>
      </c>
    </row>
    <row r="1159" spans="1:5" x14ac:dyDescent="0.25">
      <c r="A1159" s="1">
        <v>42826</v>
      </c>
      <c r="B1159">
        <v>110</v>
      </c>
      <c r="C1159">
        <v>6810</v>
      </c>
      <c r="D1159" t="s">
        <v>445</v>
      </c>
      <c r="E1159">
        <v>4617.75</v>
      </c>
    </row>
    <row r="1160" spans="1:5" x14ac:dyDescent="0.25">
      <c r="A1160" s="1">
        <v>42826</v>
      </c>
      <c r="B1160">
        <v>100</v>
      </c>
      <c r="C1160">
        <v>6541</v>
      </c>
      <c r="D1160" t="s">
        <v>52</v>
      </c>
      <c r="E1160">
        <v>4618.62</v>
      </c>
    </row>
    <row r="1161" spans="1:5" x14ac:dyDescent="0.25">
      <c r="A1161" s="1">
        <v>42826</v>
      </c>
      <c r="B1161">
        <v>110</v>
      </c>
      <c r="C1161">
        <v>4611</v>
      </c>
      <c r="D1161" t="s">
        <v>446</v>
      </c>
      <c r="E1161">
        <v>4621.78</v>
      </c>
    </row>
    <row r="1162" spans="1:5" x14ac:dyDescent="0.25">
      <c r="A1162" s="1">
        <v>42826</v>
      </c>
      <c r="B1162">
        <v>100</v>
      </c>
      <c r="C1162">
        <v>4482</v>
      </c>
      <c r="D1162" t="s">
        <v>173</v>
      </c>
      <c r="E1162">
        <v>4623.12</v>
      </c>
    </row>
    <row r="1163" spans="1:5" x14ac:dyDescent="0.25">
      <c r="A1163" s="1">
        <v>42826</v>
      </c>
      <c r="B1163">
        <v>110</v>
      </c>
      <c r="C1163">
        <v>2645</v>
      </c>
      <c r="D1163" t="s">
        <v>194</v>
      </c>
      <c r="E1163">
        <v>4639.62</v>
      </c>
    </row>
    <row r="1164" spans="1:5" x14ac:dyDescent="0.25">
      <c r="A1164" s="1">
        <v>42826</v>
      </c>
      <c r="B1164">
        <v>101</v>
      </c>
      <c r="C1164">
        <v>2703</v>
      </c>
      <c r="D1164" t="s">
        <v>15</v>
      </c>
      <c r="E1164">
        <v>4640</v>
      </c>
    </row>
    <row r="1165" spans="1:5" x14ac:dyDescent="0.25">
      <c r="A1165" s="1">
        <v>42826</v>
      </c>
      <c r="B1165">
        <v>100</v>
      </c>
      <c r="C1165">
        <v>2425</v>
      </c>
      <c r="D1165" t="s">
        <v>110</v>
      </c>
      <c r="E1165">
        <v>4651.68</v>
      </c>
    </row>
    <row r="1166" spans="1:5" x14ac:dyDescent="0.25">
      <c r="A1166" s="1">
        <v>42826</v>
      </c>
      <c r="B1166">
        <v>110</v>
      </c>
      <c r="C1166">
        <v>1079</v>
      </c>
      <c r="D1166" t="s">
        <v>379</v>
      </c>
      <c r="E1166">
        <v>4654.43</v>
      </c>
    </row>
    <row r="1167" spans="1:5" x14ac:dyDescent="0.25">
      <c r="A1167" s="1">
        <v>42826</v>
      </c>
      <c r="B1167">
        <v>100</v>
      </c>
      <c r="C1167">
        <v>5852</v>
      </c>
      <c r="D1167" t="s">
        <v>9</v>
      </c>
      <c r="E1167">
        <v>4654.92</v>
      </c>
    </row>
    <row r="1168" spans="1:5" x14ac:dyDescent="0.25">
      <c r="A1168" s="1">
        <v>42826</v>
      </c>
      <c r="B1168">
        <v>110</v>
      </c>
      <c r="C1168">
        <v>4870</v>
      </c>
      <c r="D1168" t="s">
        <v>194</v>
      </c>
      <c r="E1168">
        <v>4660.93</v>
      </c>
    </row>
    <row r="1169" spans="1:5" x14ac:dyDescent="0.25">
      <c r="A1169" s="1">
        <v>42826</v>
      </c>
      <c r="B1169">
        <v>100</v>
      </c>
      <c r="C1169">
        <v>5857</v>
      </c>
      <c r="D1169" t="s">
        <v>447</v>
      </c>
      <c r="E1169">
        <v>4675.32</v>
      </c>
    </row>
    <row r="1170" spans="1:5" x14ac:dyDescent="0.25">
      <c r="A1170" s="1">
        <v>42826</v>
      </c>
      <c r="B1170">
        <v>100</v>
      </c>
      <c r="C1170">
        <v>543</v>
      </c>
      <c r="D1170" t="s">
        <v>52</v>
      </c>
      <c r="E1170">
        <v>4678.58</v>
      </c>
    </row>
    <row r="1171" spans="1:5" x14ac:dyDescent="0.25">
      <c r="A1171" s="1">
        <v>42826</v>
      </c>
      <c r="B1171">
        <v>110</v>
      </c>
      <c r="C1171">
        <v>4683</v>
      </c>
      <c r="D1171" t="s">
        <v>194</v>
      </c>
      <c r="E1171">
        <v>4680.1000000000004</v>
      </c>
    </row>
    <row r="1172" spans="1:5" x14ac:dyDescent="0.25">
      <c r="A1172" s="1">
        <v>42826</v>
      </c>
      <c r="B1172">
        <v>110</v>
      </c>
      <c r="C1172">
        <v>1232</v>
      </c>
      <c r="D1172" t="s">
        <v>194</v>
      </c>
      <c r="E1172">
        <v>4699.8500000000004</v>
      </c>
    </row>
    <row r="1173" spans="1:5" x14ac:dyDescent="0.25">
      <c r="A1173" s="1">
        <v>42826</v>
      </c>
      <c r="B1173">
        <v>110</v>
      </c>
      <c r="C1173">
        <v>7050</v>
      </c>
      <c r="D1173" t="s">
        <v>448</v>
      </c>
      <c r="E1173">
        <v>4700</v>
      </c>
    </row>
    <row r="1174" spans="1:5" x14ac:dyDescent="0.25">
      <c r="A1174" s="1">
        <v>42826</v>
      </c>
      <c r="B1174">
        <v>100</v>
      </c>
      <c r="C1174">
        <v>2510</v>
      </c>
      <c r="D1174" t="s">
        <v>52</v>
      </c>
      <c r="E1174">
        <v>4707.5600000000004</v>
      </c>
    </row>
    <row r="1175" spans="1:5" x14ac:dyDescent="0.25">
      <c r="A1175" s="1">
        <v>42826</v>
      </c>
      <c r="B1175">
        <v>110</v>
      </c>
      <c r="C1175">
        <v>1495</v>
      </c>
      <c r="D1175" t="s">
        <v>436</v>
      </c>
      <c r="E1175">
        <v>4708.6099999999997</v>
      </c>
    </row>
    <row r="1176" spans="1:5" x14ac:dyDescent="0.25">
      <c r="A1176" s="1">
        <v>42826</v>
      </c>
      <c r="B1176">
        <v>110</v>
      </c>
      <c r="C1176">
        <v>594</v>
      </c>
      <c r="D1176" t="s">
        <v>52</v>
      </c>
      <c r="E1176">
        <v>4710.7</v>
      </c>
    </row>
    <row r="1177" spans="1:5" x14ac:dyDescent="0.25">
      <c r="A1177" s="1">
        <v>42826</v>
      </c>
      <c r="B1177">
        <v>110</v>
      </c>
      <c r="C1177">
        <v>4274</v>
      </c>
      <c r="D1177" t="s">
        <v>449</v>
      </c>
      <c r="E1177">
        <v>4714.0200000000004</v>
      </c>
    </row>
    <row r="1178" spans="1:5" x14ac:dyDescent="0.25">
      <c r="A1178" s="1">
        <v>42826</v>
      </c>
      <c r="B1178">
        <v>110</v>
      </c>
      <c r="C1178">
        <v>46</v>
      </c>
      <c r="D1178" t="s">
        <v>450</v>
      </c>
      <c r="E1178">
        <v>4718.6400000000003</v>
      </c>
    </row>
    <row r="1179" spans="1:5" x14ac:dyDescent="0.25">
      <c r="A1179" s="1">
        <v>42826</v>
      </c>
      <c r="B1179">
        <v>110</v>
      </c>
      <c r="C1179">
        <v>19</v>
      </c>
      <c r="D1179" t="s">
        <v>52</v>
      </c>
      <c r="E1179">
        <v>4722.62</v>
      </c>
    </row>
    <row r="1180" spans="1:5" x14ac:dyDescent="0.25">
      <c r="A1180" s="1">
        <v>42826</v>
      </c>
      <c r="B1180">
        <v>110</v>
      </c>
      <c r="C1180">
        <v>3134</v>
      </c>
      <c r="D1180" t="s">
        <v>194</v>
      </c>
      <c r="E1180">
        <v>4726.07</v>
      </c>
    </row>
    <row r="1181" spans="1:5" x14ac:dyDescent="0.25">
      <c r="A1181" s="1">
        <v>42826</v>
      </c>
      <c r="B1181">
        <v>100</v>
      </c>
      <c r="C1181">
        <v>4239</v>
      </c>
      <c r="D1181" t="s">
        <v>52</v>
      </c>
      <c r="E1181">
        <v>4733.26</v>
      </c>
    </row>
    <row r="1182" spans="1:5" x14ac:dyDescent="0.25">
      <c r="A1182" s="1">
        <v>42826</v>
      </c>
      <c r="B1182">
        <v>100</v>
      </c>
      <c r="C1182">
        <v>6595</v>
      </c>
      <c r="D1182" t="s">
        <v>9</v>
      </c>
      <c r="E1182">
        <v>4752.6000000000004</v>
      </c>
    </row>
    <row r="1183" spans="1:5" x14ac:dyDescent="0.25">
      <c r="A1183" s="1">
        <v>42826</v>
      </c>
      <c r="B1183">
        <v>110</v>
      </c>
      <c r="C1183">
        <v>813</v>
      </c>
      <c r="D1183" t="s">
        <v>194</v>
      </c>
      <c r="E1183">
        <v>4756.99</v>
      </c>
    </row>
    <row r="1184" spans="1:5" x14ac:dyDescent="0.25">
      <c r="A1184" s="1">
        <v>42826</v>
      </c>
      <c r="B1184">
        <v>100</v>
      </c>
      <c r="C1184">
        <v>3158</v>
      </c>
      <c r="D1184" t="s">
        <v>52</v>
      </c>
      <c r="E1184">
        <v>4761.5600000000004</v>
      </c>
    </row>
    <row r="1185" spans="1:5" x14ac:dyDescent="0.25">
      <c r="A1185" s="1">
        <v>42826</v>
      </c>
      <c r="B1185">
        <v>100</v>
      </c>
      <c r="C1185">
        <v>122</v>
      </c>
      <c r="D1185" t="s">
        <v>52</v>
      </c>
      <c r="E1185">
        <v>4764.1000000000004</v>
      </c>
    </row>
    <row r="1186" spans="1:5" x14ac:dyDescent="0.25">
      <c r="A1186" s="1">
        <v>42826</v>
      </c>
      <c r="B1186">
        <v>100</v>
      </c>
      <c r="C1186">
        <v>1627</v>
      </c>
      <c r="D1186" t="s">
        <v>52</v>
      </c>
      <c r="E1186">
        <v>4767.68</v>
      </c>
    </row>
    <row r="1187" spans="1:5" x14ac:dyDescent="0.25">
      <c r="A1187" s="1">
        <v>42826</v>
      </c>
      <c r="B1187">
        <v>110</v>
      </c>
      <c r="C1187">
        <v>7152</v>
      </c>
      <c r="D1187" t="s">
        <v>451</v>
      </c>
      <c r="E1187">
        <v>4772.91</v>
      </c>
    </row>
    <row r="1188" spans="1:5" x14ac:dyDescent="0.25">
      <c r="A1188" s="1">
        <v>42826</v>
      </c>
      <c r="B1188">
        <v>110</v>
      </c>
      <c r="C1188">
        <v>1144</v>
      </c>
      <c r="D1188" t="s">
        <v>194</v>
      </c>
      <c r="E1188">
        <v>4781.08</v>
      </c>
    </row>
    <row r="1189" spans="1:5" x14ac:dyDescent="0.25">
      <c r="A1189" s="1">
        <v>42826</v>
      </c>
      <c r="B1189">
        <v>100</v>
      </c>
      <c r="C1189">
        <v>1628</v>
      </c>
      <c r="D1189" t="s">
        <v>452</v>
      </c>
      <c r="E1189">
        <v>4781.7</v>
      </c>
    </row>
    <row r="1190" spans="1:5" x14ac:dyDescent="0.25">
      <c r="A1190" s="1">
        <v>42826</v>
      </c>
      <c r="B1190">
        <v>110</v>
      </c>
      <c r="C1190">
        <v>323</v>
      </c>
      <c r="D1190" t="s">
        <v>410</v>
      </c>
      <c r="E1190">
        <v>4798.3500000000004</v>
      </c>
    </row>
    <row r="1191" spans="1:5" x14ac:dyDescent="0.25">
      <c r="A1191" s="1">
        <v>42826</v>
      </c>
      <c r="B1191">
        <v>110</v>
      </c>
      <c r="C1191">
        <v>5985</v>
      </c>
      <c r="D1191" t="s">
        <v>52</v>
      </c>
      <c r="E1191">
        <v>4802.74</v>
      </c>
    </row>
    <row r="1192" spans="1:5" x14ac:dyDescent="0.25">
      <c r="A1192" s="1">
        <v>42826</v>
      </c>
      <c r="B1192">
        <v>110</v>
      </c>
      <c r="C1192">
        <v>5508</v>
      </c>
      <c r="D1192" t="s">
        <v>453</v>
      </c>
      <c r="E1192">
        <v>4820.0600000000004</v>
      </c>
    </row>
    <row r="1193" spans="1:5" x14ac:dyDescent="0.25">
      <c r="A1193" s="1">
        <v>42826</v>
      </c>
      <c r="B1193">
        <v>110</v>
      </c>
      <c r="C1193">
        <v>4294</v>
      </c>
      <c r="D1193" t="s">
        <v>161</v>
      </c>
      <c r="E1193">
        <v>4824.8900000000003</v>
      </c>
    </row>
    <row r="1194" spans="1:5" x14ac:dyDescent="0.25">
      <c r="A1194" s="1">
        <v>42826</v>
      </c>
      <c r="B1194">
        <v>110</v>
      </c>
      <c r="C1194">
        <v>2313</v>
      </c>
      <c r="D1194" t="s">
        <v>194</v>
      </c>
      <c r="E1194">
        <v>4825.3900000000003</v>
      </c>
    </row>
    <row r="1195" spans="1:5" x14ac:dyDescent="0.25">
      <c r="A1195" s="1">
        <v>42826</v>
      </c>
      <c r="B1195">
        <v>110</v>
      </c>
      <c r="C1195">
        <v>5187</v>
      </c>
      <c r="D1195" t="s">
        <v>194</v>
      </c>
      <c r="E1195">
        <v>4834.8900000000003</v>
      </c>
    </row>
    <row r="1196" spans="1:5" x14ac:dyDescent="0.25">
      <c r="A1196" s="1">
        <v>42826</v>
      </c>
      <c r="B1196">
        <v>100</v>
      </c>
      <c r="C1196">
        <v>4636</v>
      </c>
      <c r="D1196" t="s">
        <v>52</v>
      </c>
      <c r="E1196">
        <v>4839.8</v>
      </c>
    </row>
    <row r="1197" spans="1:5" x14ac:dyDescent="0.25">
      <c r="A1197" s="1">
        <v>42826</v>
      </c>
      <c r="B1197">
        <v>110</v>
      </c>
      <c r="C1197">
        <v>6427</v>
      </c>
      <c r="D1197" t="s">
        <v>454</v>
      </c>
      <c r="E1197">
        <v>4843.58</v>
      </c>
    </row>
    <row r="1198" spans="1:5" x14ac:dyDescent="0.25">
      <c r="A1198" s="1">
        <v>42826</v>
      </c>
      <c r="B1198">
        <v>100</v>
      </c>
      <c r="C1198">
        <v>5203</v>
      </c>
      <c r="D1198" t="s">
        <v>52</v>
      </c>
      <c r="E1198">
        <v>4847.0200000000004</v>
      </c>
    </row>
    <row r="1199" spans="1:5" x14ac:dyDescent="0.25">
      <c r="A1199" s="1">
        <v>42826</v>
      </c>
      <c r="B1199">
        <v>100</v>
      </c>
      <c r="C1199">
        <v>3054</v>
      </c>
      <c r="D1199" t="s">
        <v>52</v>
      </c>
      <c r="E1199">
        <v>4862.3500000000004</v>
      </c>
    </row>
    <row r="1200" spans="1:5" x14ac:dyDescent="0.25">
      <c r="A1200" s="1">
        <v>42826</v>
      </c>
      <c r="B1200">
        <v>110</v>
      </c>
      <c r="C1200">
        <v>3851</v>
      </c>
      <c r="D1200" t="s">
        <v>194</v>
      </c>
      <c r="E1200">
        <v>4882.8599999999997</v>
      </c>
    </row>
    <row r="1201" spans="1:5" x14ac:dyDescent="0.25">
      <c r="A1201" s="1">
        <v>42826</v>
      </c>
      <c r="B1201">
        <v>110</v>
      </c>
      <c r="C1201">
        <v>1266</v>
      </c>
      <c r="D1201" t="s">
        <v>194</v>
      </c>
      <c r="E1201">
        <v>4909.38</v>
      </c>
    </row>
    <row r="1202" spans="1:5" x14ac:dyDescent="0.25">
      <c r="A1202" s="1">
        <v>42826</v>
      </c>
      <c r="B1202">
        <v>110</v>
      </c>
      <c r="C1202">
        <v>2979</v>
      </c>
      <c r="D1202" t="s">
        <v>194</v>
      </c>
      <c r="E1202">
        <v>4912.8900000000003</v>
      </c>
    </row>
    <row r="1203" spans="1:5" x14ac:dyDescent="0.25">
      <c r="A1203" s="1">
        <v>42826</v>
      </c>
      <c r="B1203">
        <v>110</v>
      </c>
      <c r="C1203">
        <v>2335</v>
      </c>
      <c r="D1203" t="s">
        <v>194</v>
      </c>
      <c r="E1203">
        <v>4916.0200000000004</v>
      </c>
    </row>
    <row r="1204" spans="1:5" x14ac:dyDescent="0.25">
      <c r="A1204" s="1">
        <v>42826</v>
      </c>
      <c r="B1204">
        <v>110</v>
      </c>
      <c r="C1204">
        <v>5209</v>
      </c>
      <c r="D1204" t="s">
        <v>194</v>
      </c>
      <c r="E1204">
        <v>4917.8</v>
      </c>
    </row>
    <row r="1205" spans="1:5" x14ac:dyDescent="0.25">
      <c r="A1205" s="1">
        <v>42826</v>
      </c>
      <c r="B1205">
        <v>110</v>
      </c>
      <c r="C1205">
        <v>2501</v>
      </c>
      <c r="D1205" t="s">
        <v>455</v>
      </c>
      <c r="E1205">
        <v>4918.33</v>
      </c>
    </row>
    <row r="1206" spans="1:5" x14ac:dyDescent="0.25">
      <c r="A1206" s="1">
        <v>42826</v>
      </c>
      <c r="B1206">
        <v>110</v>
      </c>
      <c r="C1206">
        <v>3759</v>
      </c>
      <c r="D1206" t="s">
        <v>456</v>
      </c>
      <c r="E1206">
        <v>4931.57</v>
      </c>
    </row>
    <row r="1207" spans="1:5" x14ac:dyDescent="0.25">
      <c r="A1207" s="1">
        <v>42826</v>
      </c>
      <c r="B1207">
        <v>100</v>
      </c>
      <c r="C1207">
        <v>7210</v>
      </c>
      <c r="D1207" t="s">
        <v>52</v>
      </c>
      <c r="E1207">
        <v>4931.6000000000004</v>
      </c>
    </row>
    <row r="1208" spans="1:5" x14ac:dyDescent="0.25">
      <c r="A1208" s="1">
        <v>42826</v>
      </c>
      <c r="B1208">
        <v>110</v>
      </c>
      <c r="C1208">
        <v>935</v>
      </c>
      <c r="D1208" t="s">
        <v>52</v>
      </c>
      <c r="E1208">
        <v>4932.8999999999996</v>
      </c>
    </row>
    <row r="1209" spans="1:5" x14ac:dyDescent="0.25">
      <c r="A1209" s="1">
        <v>42826</v>
      </c>
      <c r="B1209">
        <v>110</v>
      </c>
      <c r="C1209">
        <v>2731</v>
      </c>
      <c r="D1209" t="s">
        <v>454</v>
      </c>
      <c r="E1209">
        <v>4935.33</v>
      </c>
    </row>
    <row r="1210" spans="1:5" x14ac:dyDescent="0.25">
      <c r="A1210" s="1">
        <v>42826</v>
      </c>
      <c r="B1210">
        <v>110</v>
      </c>
      <c r="C1210">
        <v>1311</v>
      </c>
      <c r="D1210" t="s">
        <v>457</v>
      </c>
      <c r="E1210">
        <v>4936.3500000000004</v>
      </c>
    </row>
    <row r="1211" spans="1:5" x14ac:dyDescent="0.25">
      <c r="A1211" s="1">
        <v>42826</v>
      </c>
      <c r="B1211">
        <v>110</v>
      </c>
      <c r="C1211">
        <v>487</v>
      </c>
      <c r="D1211" t="s">
        <v>194</v>
      </c>
      <c r="E1211">
        <v>4939.2299999999996</v>
      </c>
    </row>
    <row r="1212" spans="1:5" x14ac:dyDescent="0.25">
      <c r="A1212" s="1">
        <v>42826</v>
      </c>
      <c r="B1212">
        <v>110</v>
      </c>
      <c r="C1212">
        <v>3289</v>
      </c>
      <c r="D1212" t="s">
        <v>458</v>
      </c>
      <c r="E1212">
        <v>4942.22</v>
      </c>
    </row>
    <row r="1213" spans="1:5" x14ac:dyDescent="0.25">
      <c r="A1213" s="1">
        <v>42826</v>
      </c>
      <c r="B1213">
        <v>110</v>
      </c>
      <c r="C1213">
        <v>4405</v>
      </c>
      <c r="D1213" t="s">
        <v>194</v>
      </c>
      <c r="E1213">
        <v>4953.2299999999996</v>
      </c>
    </row>
    <row r="1214" spans="1:5" x14ac:dyDescent="0.25">
      <c r="A1214" s="1">
        <v>42826</v>
      </c>
      <c r="B1214">
        <v>110</v>
      </c>
      <c r="C1214">
        <v>3087</v>
      </c>
      <c r="D1214" t="s">
        <v>459</v>
      </c>
      <c r="E1214">
        <v>4956.9799999999996</v>
      </c>
    </row>
    <row r="1215" spans="1:5" x14ac:dyDescent="0.25">
      <c r="A1215" s="1">
        <v>42826</v>
      </c>
      <c r="B1215">
        <v>110</v>
      </c>
      <c r="C1215">
        <v>199</v>
      </c>
      <c r="D1215" t="s">
        <v>460</v>
      </c>
      <c r="E1215">
        <v>4957.1499999999996</v>
      </c>
    </row>
    <row r="1216" spans="1:5" x14ac:dyDescent="0.25">
      <c r="A1216" s="1">
        <v>42826</v>
      </c>
      <c r="B1216">
        <v>110</v>
      </c>
      <c r="C1216">
        <v>5285</v>
      </c>
      <c r="D1216" t="s">
        <v>52</v>
      </c>
      <c r="E1216">
        <v>4972.32</v>
      </c>
    </row>
    <row r="1217" spans="1:5" x14ac:dyDescent="0.25">
      <c r="A1217" s="1">
        <v>42826</v>
      </c>
      <c r="B1217">
        <v>110</v>
      </c>
      <c r="C1217">
        <v>5290</v>
      </c>
      <c r="D1217" t="s">
        <v>461</v>
      </c>
      <c r="E1217">
        <v>4979.04</v>
      </c>
    </row>
    <row r="1218" spans="1:5" x14ac:dyDescent="0.25">
      <c r="A1218" s="1">
        <v>42826</v>
      </c>
      <c r="B1218">
        <v>110</v>
      </c>
      <c r="C1218">
        <v>5867</v>
      </c>
      <c r="D1218" t="s">
        <v>194</v>
      </c>
      <c r="E1218">
        <v>4987.8900000000003</v>
      </c>
    </row>
    <row r="1219" spans="1:5" x14ac:dyDescent="0.25">
      <c r="A1219" s="1">
        <v>42826</v>
      </c>
      <c r="B1219">
        <v>110</v>
      </c>
      <c r="C1219">
        <v>3459</v>
      </c>
      <c r="D1219" t="s">
        <v>124</v>
      </c>
      <c r="E1219">
        <v>4989</v>
      </c>
    </row>
    <row r="1220" spans="1:5" x14ac:dyDescent="0.25">
      <c r="A1220" s="1">
        <v>42826</v>
      </c>
      <c r="B1220">
        <v>110</v>
      </c>
      <c r="C1220">
        <v>5057</v>
      </c>
      <c r="D1220" t="s">
        <v>194</v>
      </c>
      <c r="E1220">
        <v>4993.93</v>
      </c>
    </row>
    <row r="1221" spans="1:5" x14ac:dyDescent="0.25">
      <c r="A1221" s="1">
        <v>42826</v>
      </c>
      <c r="B1221">
        <v>110</v>
      </c>
      <c r="C1221">
        <v>5239</v>
      </c>
      <c r="D1221" t="s">
        <v>462</v>
      </c>
      <c r="E1221">
        <v>5000</v>
      </c>
    </row>
    <row r="1222" spans="1:5" x14ac:dyDescent="0.25">
      <c r="A1222" s="1">
        <v>42826</v>
      </c>
      <c r="B1222">
        <v>110</v>
      </c>
      <c r="C1222">
        <v>4552</v>
      </c>
      <c r="D1222" t="s">
        <v>194</v>
      </c>
      <c r="E1222">
        <v>5015.1499999999996</v>
      </c>
    </row>
    <row r="1223" spans="1:5" x14ac:dyDescent="0.25">
      <c r="A1223" s="1">
        <v>42826</v>
      </c>
      <c r="B1223">
        <v>110</v>
      </c>
      <c r="C1223">
        <v>1511</v>
      </c>
      <c r="D1223" t="s">
        <v>110</v>
      </c>
      <c r="E1223">
        <v>5020.4799999999996</v>
      </c>
    </row>
    <row r="1224" spans="1:5" x14ac:dyDescent="0.25">
      <c r="A1224" s="1">
        <v>42826</v>
      </c>
      <c r="B1224">
        <v>110</v>
      </c>
      <c r="C1224">
        <v>6708</v>
      </c>
      <c r="D1224" t="s">
        <v>194</v>
      </c>
      <c r="E1224">
        <v>5024.47</v>
      </c>
    </row>
    <row r="1225" spans="1:5" x14ac:dyDescent="0.25">
      <c r="A1225" s="1">
        <v>42826</v>
      </c>
      <c r="B1225">
        <v>110</v>
      </c>
      <c r="C1225">
        <v>2073</v>
      </c>
      <c r="D1225" t="s">
        <v>194</v>
      </c>
      <c r="E1225">
        <v>5031.01</v>
      </c>
    </row>
    <row r="1226" spans="1:5" x14ac:dyDescent="0.25">
      <c r="A1226" s="1">
        <v>42826</v>
      </c>
      <c r="B1226">
        <v>110</v>
      </c>
      <c r="C1226">
        <v>4684</v>
      </c>
      <c r="D1226" t="s">
        <v>194</v>
      </c>
      <c r="E1226">
        <v>5032.5600000000004</v>
      </c>
    </row>
    <row r="1227" spans="1:5" x14ac:dyDescent="0.25">
      <c r="A1227" s="1">
        <v>42826</v>
      </c>
      <c r="B1227">
        <v>110</v>
      </c>
      <c r="C1227">
        <v>4687</v>
      </c>
      <c r="D1227" t="s">
        <v>194</v>
      </c>
      <c r="E1227">
        <v>5034.16</v>
      </c>
    </row>
    <row r="1228" spans="1:5" x14ac:dyDescent="0.25">
      <c r="A1228" s="1">
        <v>42826</v>
      </c>
      <c r="B1228">
        <v>110</v>
      </c>
      <c r="C1228">
        <v>4430</v>
      </c>
      <c r="D1228" t="s">
        <v>325</v>
      </c>
      <c r="E1228">
        <v>5037.8100000000004</v>
      </c>
    </row>
    <row r="1229" spans="1:5" x14ac:dyDescent="0.25">
      <c r="A1229" s="1">
        <v>42826</v>
      </c>
      <c r="B1229">
        <v>110</v>
      </c>
      <c r="C1229">
        <v>2113</v>
      </c>
      <c r="D1229" t="s">
        <v>463</v>
      </c>
      <c r="E1229">
        <v>5038.43</v>
      </c>
    </row>
    <row r="1230" spans="1:5" x14ac:dyDescent="0.25">
      <c r="A1230" s="1">
        <v>42826</v>
      </c>
      <c r="B1230">
        <v>110</v>
      </c>
      <c r="C1230">
        <v>4395</v>
      </c>
      <c r="D1230" t="s">
        <v>194</v>
      </c>
      <c r="E1230">
        <v>5039.04</v>
      </c>
    </row>
    <row r="1231" spans="1:5" x14ac:dyDescent="0.25">
      <c r="A1231" s="1">
        <v>42826</v>
      </c>
      <c r="B1231">
        <v>110</v>
      </c>
      <c r="C1231">
        <v>2833</v>
      </c>
      <c r="D1231" t="s">
        <v>399</v>
      </c>
      <c r="E1231">
        <v>5044.41</v>
      </c>
    </row>
    <row r="1232" spans="1:5" x14ac:dyDescent="0.25">
      <c r="A1232" s="1">
        <v>42826</v>
      </c>
      <c r="B1232">
        <v>100</v>
      </c>
      <c r="C1232">
        <v>5991</v>
      </c>
      <c r="D1232" t="s">
        <v>36</v>
      </c>
      <c r="E1232">
        <v>5045.1000000000004</v>
      </c>
    </row>
    <row r="1233" spans="1:5" x14ac:dyDescent="0.25">
      <c r="A1233" s="1">
        <v>42826</v>
      </c>
      <c r="B1233">
        <v>110</v>
      </c>
      <c r="C1233">
        <v>2254</v>
      </c>
      <c r="D1233" t="s">
        <v>148</v>
      </c>
      <c r="E1233">
        <v>5064.82</v>
      </c>
    </row>
    <row r="1234" spans="1:5" x14ac:dyDescent="0.25">
      <c r="A1234" s="1">
        <v>42826</v>
      </c>
      <c r="B1234">
        <v>100</v>
      </c>
      <c r="C1234">
        <v>2685</v>
      </c>
      <c r="D1234" t="s">
        <v>52</v>
      </c>
      <c r="E1234">
        <v>5068.1000000000004</v>
      </c>
    </row>
    <row r="1235" spans="1:5" x14ac:dyDescent="0.25">
      <c r="A1235" s="1">
        <v>42826</v>
      </c>
      <c r="B1235">
        <v>110</v>
      </c>
      <c r="C1235">
        <v>5820</v>
      </c>
      <c r="D1235" t="s">
        <v>52</v>
      </c>
      <c r="E1235">
        <v>5074.92</v>
      </c>
    </row>
    <row r="1236" spans="1:5" x14ac:dyDescent="0.25">
      <c r="A1236" s="1">
        <v>42826</v>
      </c>
      <c r="B1236">
        <v>110</v>
      </c>
      <c r="C1236">
        <v>3947</v>
      </c>
      <c r="D1236" t="s">
        <v>464</v>
      </c>
      <c r="E1236">
        <v>5076.18</v>
      </c>
    </row>
    <row r="1237" spans="1:5" x14ac:dyDescent="0.25">
      <c r="A1237" s="1">
        <v>42826</v>
      </c>
      <c r="B1237">
        <v>110</v>
      </c>
      <c r="C1237">
        <v>6512</v>
      </c>
      <c r="D1237" t="s">
        <v>20</v>
      </c>
      <c r="E1237">
        <v>5076.84</v>
      </c>
    </row>
    <row r="1238" spans="1:5" x14ac:dyDescent="0.25">
      <c r="A1238" s="1">
        <v>42826</v>
      </c>
      <c r="B1238">
        <v>110</v>
      </c>
      <c r="C1238">
        <v>6852</v>
      </c>
      <c r="D1238" t="s">
        <v>194</v>
      </c>
      <c r="E1238">
        <v>5076.97</v>
      </c>
    </row>
    <row r="1239" spans="1:5" x14ac:dyDescent="0.25">
      <c r="A1239" s="1">
        <v>42826</v>
      </c>
      <c r="B1239">
        <v>110</v>
      </c>
      <c r="C1239">
        <v>5134</v>
      </c>
      <c r="D1239" t="s">
        <v>465</v>
      </c>
      <c r="E1239">
        <v>5086.05</v>
      </c>
    </row>
    <row r="1240" spans="1:5" x14ac:dyDescent="0.25">
      <c r="A1240" s="1">
        <v>42826</v>
      </c>
      <c r="B1240">
        <v>110</v>
      </c>
      <c r="C1240">
        <v>5406</v>
      </c>
      <c r="D1240" t="s">
        <v>194</v>
      </c>
      <c r="E1240">
        <v>5115.1899999999996</v>
      </c>
    </row>
    <row r="1241" spans="1:5" x14ac:dyDescent="0.25">
      <c r="A1241" s="1">
        <v>42826</v>
      </c>
      <c r="B1241">
        <v>110</v>
      </c>
      <c r="C1241">
        <v>6686</v>
      </c>
      <c r="D1241" t="s">
        <v>428</v>
      </c>
      <c r="E1241">
        <v>5125.8999999999996</v>
      </c>
    </row>
    <row r="1242" spans="1:5" x14ac:dyDescent="0.25">
      <c r="A1242" s="1">
        <v>42826</v>
      </c>
      <c r="B1242">
        <v>110</v>
      </c>
      <c r="C1242">
        <v>1621</v>
      </c>
      <c r="D1242" t="s">
        <v>458</v>
      </c>
      <c r="E1242">
        <v>5131</v>
      </c>
    </row>
    <row r="1243" spans="1:5" x14ac:dyDescent="0.25">
      <c r="A1243" s="1">
        <v>42826</v>
      </c>
      <c r="B1243">
        <v>110</v>
      </c>
      <c r="C1243">
        <v>2002</v>
      </c>
      <c r="D1243" t="s">
        <v>466</v>
      </c>
      <c r="E1243">
        <v>5146.1499999999996</v>
      </c>
    </row>
    <row r="1244" spans="1:5" x14ac:dyDescent="0.25">
      <c r="A1244" s="1">
        <v>42826</v>
      </c>
      <c r="B1244">
        <v>100</v>
      </c>
      <c r="C1244">
        <v>1376</v>
      </c>
      <c r="D1244" t="s">
        <v>467</v>
      </c>
      <c r="E1244">
        <v>5158.04</v>
      </c>
    </row>
    <row r="1245" spans="1:5" x14ac:dyDescent="0.25">
      <c r="A1245" s="1">
        <v>42826</v>
      </c>
      <c r="B1245">
        <v>100</v>
      </c>
      <c r="C1245">
        <v>6978</v>
      </c>
      <c r="D1245" t="s">
        <v>468</v>
      </c>
      <c r="E1245">
        <v>5158.7</v>
      </c>
    </row>
    <row r="1246" spans="1:5" x14ac:dyDescent="0.25">
      <c r="A1246" s="1">
        <v>42826</v>
      </c>
      <c r="B1246">
        <v>110</v>
      </c>
      <c r="C1246">
        <v>5655</v>
      </c>
      <c r="D1246" t="s">
        <v>194</v>
      </c>
      <c r="E1246">
        <v>5168.8599999999997</v>
      </c>
    </row>
    <row r="1247" spans="1:5" x14ac:dyDescent="0.25">
      <c r="A1247" s="1">
        <v>42826</v>
      </c>
      <c r="B1247">
        <v>100</v>
      </c>
      <c r="C1247">
        <v>5030</v>
      </c>
      <c r="D1247" t="s">
        <v>469</v>
      </c>
      <c r="E1247">
        <v>5181.1899999999996</v>
      </c>
    </row>
    <row r="1248" spans="1:5" x14ac:dyDescent="0.25">
      <c r="A1248" s="1">
        <v>42826</v>
      </c>
      <c r="B1248">
        <v>110</v>
      </c>
      <c r="C1248">
        <v>3320</v>
      </c>
      <c r="D1248" t="s">
        <v>292</v>
      </c>
      <c r="E1248">
        <v>5193.83</v>
      </c>
    </row>
    <row r="1249" spans="1:5" x14ac:dyDescent="0.25">
      <c r="A1249" s="1">
        <v>42826</v>
      </c>
      <c r="B1249">
        <v>110</v>
      </c>
      <c r="C1249">
        <v>4387</v>
      </c>
      <c r="D1249" t="s">
        <v>194</v>
      </c>
      <c r="E1249">
        <v>5196.4399999999996</v>
      </c>
    </row>
    <row r="1250" spans="1:5" x14ac:dyDescent="0.25">
      <c r="A1250" s="1">
        <v>42826</v>
      </c>
      <c r="B1250">
        <v>110</v>
      </c>
      <c r="C1250">
        <v>5395</v>
      </c>
      <c r="D1250" t="s">
        <v>52</v>
      </c>
      <c r="E1250">
        <v>5198.95</v>
      </c>
    </row>
    <row r="1251" spans="1:5" x14ac:dyDescent="0.25">
      <c r="A1251" s="1">
        <v>42826</v>
      </c>
      <c r="B1251">
        <v>110</v>
      </c>
      <c r="C1251">
        <v>4737</v>
      </c>
      <c r="D1251" t="s">
        <v>470</v>
      </c>
      <c r="E1251">
        <v>5200</v>
      </c>
    </row>
    <row r="1252" spans="1:5" x14ac:dyDescent="0.25">
      <c r="A1252" s="1">
        <v>42826</v>
      </c>
      <c r="B1252">
        <v>110</v>
      </c>
      <c r="C1252">
        <v>4688</v>
      </c>
      <c r="D1252" t="s">
        <v>194</v>
      </c>
      <c r="E1252">
        <v>5206.29</v>
      </c>
    </row>
    <row r="1253" spans="1:5" x14ac:dyDescent="0.25">
      <c r="A1253" s="1">
        <v>42826</v>
      </c>
      <c r="B1253">
        <v>110</v>
      </c>
      <c r="C1253">
        <v>5486</v>
      </c>
      <c r="D1253" t="s">
        <v>194</v>
      </c>
      <c r="E1253">
        <v>5213.96</v>
      </c>
    </row>
    <row r="1254" spans="1:5" x14ac:dyDescent="0.25">
      <c r="A1254" s="1">
        <v>42826</v>
      </c>
      <c r="B1254">
        <v>110</v>
      </c>
      <c r="C1254">
        <v>1792</v>
      </c>
      <c r="D1254" t="s">
        <v>471</v>
      </c>
      <c r="E1254">
        <v>5221.54</v>
      </c>
    </row>
    <row r="1255" spans="1:5" x14ac:dyDescent="0.25">
      <c r="A1255" s="1">
        <v>42826</v>
      </c>
      <c r="B1255">
        <v>110</v>
      </c>
      <c r="C1255">
        <v>257</v>
      </c>
      <c r="D1255" t="s">
        <v>325</v>
      </c>
      <c r="E1255">
        <v>5241.7700000000004</v>
      </c>
    </row>
    <row r="1256" spans="1:5" x14ac:dyDescent="0.25">
      <c r="A1256" s="1">
        <v>42826</v>
      </c>
      <c r="B1256">
        <v>110</v>
      </c>
      <c r="C1256">
        <v>6878</v>
      </c>
      <c r="D1256" t="s">
        <v>194</v>
      </c>
      <c r="E1256">
        <v>5245.95</v>
      </c>
    </row>
    <row r="1257" spans="1:5" x14ac:dyDescent="0.25">
      <c r="A1257" s="1">
        <v>42826</v>
      </c>
      <c r="B1257">
        <v>100</v>
      </c>
      <c r="C1257">
        <v>5458</v>
      </c>
      <c r="D1257" t="s">
        <v>110</v>
      </c>
      <c r="E1257">
        <v>5247.27</v>
      </c>
    </row>
    <row r="1258" spans="1:5" x14ac:dyDescent="0.25">
      <c r="A1258" s="1">
        <v>42826</v>
      </c>
      <c r="B1258">
        <v>110</v>
      </c>
      <c r="C1258">
        <v>3804</v>
      </c>
      <c r="D1258" t="s">
        <v>410</v>
      </c>
      <c r="E1258">
        <v>5247.37</v>
      </c>
    </row>
    <row r="1259" spans="1:5" x14ac:dyDescent="0.25">
      <c r="A1259" s="1">
        <v>42826</v>
      </c>
      <c r="B1259">
        <v>110</v>
      </c>
      <c r="C1259">
        <v>3464</v>
      </c>
      <c r="D1259" t="s">
        <v>194</v>
      </c>
      <c r="E1259">
        <v>5266.56</v>
      </c>
    </row>
    <row r="1260" spans="1:5" x14ac:dyDescent="0.25">
      <c r="A1260" s="1">
        <v>42826</v>
      </c>
      <c r="B1260">
        <v>110</v>
      </c>
      <c r="C1260">
        <v>3625</v>
      </c>
      <c r="D1260" t="s">
        <v>52</v>
      </c>
      <c r="E1260">
        <v>5267.7</v>
      </c>
    </row>
    <row r="1261" spans="1:5" x14ac:dyDescent="0.25">
      <c r="A1261" s="1">
        <v>42826</v>
      </c>
      <c r="B1261">
        <v>110</v>
      </c>
      <c r="C1261">
        <v>4407</v>
      </c>
      <c r="D1261" t="s">
        <v>194</v>
      </c>
      <c r="E1261">
        <v>5272.07</v>
      </c>
    </row>
    <row r="1262" spans="1:5" x14ac:dyDescent="0.25">
      <c r="A1262" s="1">
        <v>42826</v>
      </c>
      <c r="B1262">
        <v>110</v>
      </c>
      <c r="C1262">
        <v>2507</v>
      </c>
      <c r="D1262" t="s">
        <v>194</v>
      </c>
      <c r="E1262">
        <v>5279.37</v>
      </c>
    </row>
    <row r="1263" spans="1:5" x14ac:dyDescent="0.25">
      <c r="A1263" s="1">
        <v>42826</v>
      </c>
      <c r="B1263">
        <v>110</v>
      </c>
      <c r="C1263">
        <v>6294</v>
      </c>
      <c r="D1263" t="s">
        <v>161</v>
      </c>
      <c r="E1263">
        <v>5282.31</v>
      </c>
    </row>
    <row r="1264" spans="1:5" x14ac:dyDescent="0.25">
      <c r="A1264" s="1">
        <v>42826</v>
      </c>
      <c r="B1264">
        <v>110</v>
      </c>
      <c r="C1264">
        <v>2074</v>
      </c>
      <c r="D1264" t="s">
        <v>472</v>
      </c>
      <c r="E1264">
        <v>5286.96</v>
      </c>
    </row>
    <row r="1265" spans="1:5" x14ac:dyDescent="0.25">
      <c r="A1265" s="1">
        <v>42826</v>
      </c>
      <c r="B1265">
        <v>110</v>
      </c>
      <c r="C1265">
        <v>2540</v>
      </c>
      <c r="D1265" t="s">
        <v>194</v>
      </c>
      <c r="E1265">
        <v>5290.09</v>
      </c>
    </row>
    <row r="1266" spans="1:5" x14ac:dyDescent="0.25">
      <c r="A1266" s="1">
        <v>42826</v>
      </c>
      <c r="B1266">
        <v>110</v>
      </c>
      <c r="C1266">
        <v>6657</v>
      </c>
      <c r="D1266" t="s">
        <v>194</v>
      </c>
      <c r="E1266">
        <v>5298.27</v>
      </c>
    </row>
    <row r="1267" spans="1:5" x14ac:dyDescent="0.25">
      <c r="A1267" s="1">
        <v>42826</v>
      </c>
      <c r="B1267">
        <v>110</v>
      </c>
      <c r="C1267">
        <v>5122</v>
      </c>
      <c r="D1267" t="s">
        <v>161</v>
      </c>
      <c r="E1267">
        <v>5302.38</v>
      </c>
    </row>
    <row r="1268" spans="1:5" x14ac:dyDescent="0.25">
      <c r="A1268" s="1">
        <v>42826</v>
      </c>
      <c r="B1268">
        <v>100</v>
      </c>
      <c r="C1268">
        <v>4313</v>
      </c>
      <c r="D1268" t="s">
        <v>52</v>
      </c>
      <c r="E1268">
        <v>5309.04</v>
      </c>
    </row>
    <row r="1269" spans="1:5" x14ac:dyDescent="0.25">
      <c r="A1269" s="1">
        <v>42826</v>
      </c>
      <c r="B1269">
        <v>110</v>
      </c>
      <c r="C1269">
        <v>2052</v>
      </c>
      <c r="D1269" t="s">
        <v>460</v>
      </c>
      <c r="E1269">
        <v>5314.27</v>
      </c>
    </row>
    <row r="1270" spans="1:5" x14ac:dyDescent="0.25">
      <c r="A1270" s="1">
        <v>42826</v>
      </c>
      <c r="B1270">
        <v>110</v>
      </c>
      <c r="C1270">
        <v>6406</v>
      </c>
      <c r="D1270" t="s">
        <v>52</v>
      </c>
      <c r="E1270">
        <v>5332.26</v>
      </c>
    </row>
    <row r="1271" spans="1:5" x14ac:dyDescent="0.25">
      <c r="A1271" s="1">
        <v>42826</v>
      </c>
      <c r="B1271">
        <v>110</v>
      </c>
      <c r="C1271">
        <v>7098</v>
      </c>
      <c r="D1271" t="s">
        <v>458</v>
      </c>
      <c r="E1271">
        <v>5332.69</v>
      </c>
    </row>
    <row r="1272" spans="1:5" x14ac:dyDescent="0.25">
      <c r="A1272" s="1">
        <v>42826</v>
      </c>
      <c r="B1272">
        <v>110</v>
      </c>
      <c r="C1272">
        <v>872</v>
      </c>
      <c r="D1272" t="s">
        <v>473</v>
      </c>
      <c r="E1272">
        <v>5340.89</v>
      </c>
    </row>
    <row r="1273" spans="1:5" x14ac:dyDescent="0.25">
      <c r="A1273" s="1">
        <v>42826</v>
      </c>
      <c r="B1273">
        <v>110</v>
      </c>
      <c r="C1273">
        <v>1705</v>
      </c>
      <c r="D1273" t="s">
        <v>410</v>
      </c>
      <c r="E1273">
        <v>5341.24</v>
      </c>
    </row>
    <row r="1274" spans="1:5" x14ac:dyDescent="0.25">
      <c r="A1274" s="1">
        <v>42826</v>
      </c>
      <c r="B1274">
        <v>110</v>
      </c>
      <c r="C1274">
        <v>382</v>
      </c>
      <c r="D1274" t="s">
        <v>52</v>
      </c>
      <c r="E1274">
        <v>5346.34</v>
      </c>
    </row>
    <row r="1275" spans="1:5" x14ac:dyDescent="0.25">
      <c r="A1275" s="1">
        <v>42826</v>
      </c>
      <c r="B1275">
        <v>110</v>
      </c>
      <c r="C1275">
        <v>6013</v>
      </c>
      <c r="D1275" t="s">
        <v>474</v>
      </c>
      <c r="E1275">
        <v>5366.76</v>
      </c>
    </row>
    <row r="1276" spans="1:5" x14ac:dyDescent="0.25">
      <c r="A1276" s="1">
        <v>42826</v>
      </c>
      <c r="B1276">
        <v>110</v>
      </c>
      <c r="C1276">
        <v>3301</v>
      </c>
      <c r="D1276" t="s">
        <v>194</v>
      </c>
      <c r="E1276">
        <v>5391.54</v>
      </c>
    </row>
    <row r="1277" spans="1:5" x14ac:dyDescent="0.25">
      <c r="A1277" s="1">
        <v>42826</v>
      </c>
      <c r="B1277">
        <v>110</v>
      </c>
      <c r="C1277">
        <v>2030</v>
      </c>
      <c r="D1277" t="s">
        <v>194</v>
      </c>
      <c r="E1277">
        <v>5416.35</v>
      </c>
    </row>
    <row r="1278" spans="1:5" x14ac:dyDescent="0.25">
      <c r="A1278" s="1">
        <v>42826</v>
      </c>
      <c r="B1278">
        <v>110</v>
      </c>
      <c r="C1278">
        <v>3117</v>
      </c>
      <c r="D1278" t="s">
        <v>475</v>
      </c>
      <c r="E1278">
        <v>5417.06</v>
      </c>
    </row>
    <row r="1279" spans="1:5" x14ac:dyDescent="0.25">
      <c r="A1279" s="1">
        <v>42826</v>
      </c>
      <c r="B1279">
        <v>100</v>
      </c>
      <c r="C1279">
        <v>3034</v>
      </c>
      <c r="D1279" t="s">
        <v>52</v>
      </c>
      <c r="E1279">
        <v>5452.36</v>
      </c>
    </row>
    <row r="1280" spans="1:5" x14ac:dyDescent="0.25">
      <c r="A1280" s="1">
        <v>42826</v>
      </c>
      <c r="B1280">
        <v>100</v>
      </c>
      <c r="C1280">
        <v>2771</v>
      </c>
      <c r="D1280" t="s">
        <v>52</v>
      </c>
      <c r="E1280">
        <v>5463.52</v>
      </c>
    </row>
    <row r="1281" spans="1:5" x14ac:dyDescent="0.25">
      <c r="A1281" s="1">
        <v>42826</v>
      </c>
      <c r="B1281">
        <v>110</v>
      </c>
      <c r="C1281">
        <v>403</v>
      </c>
      <c r="D1281" t="s">
        <v>194</v>
      </c>
      <c r="E1281">
        <v>5470.24</v>
      </c>
    </row>
    <row r="1282" spans="1:5" x14ac:dyDescent="0.25">
      <c r="A1282" s="1">
        <v>42826</v>
      </c>
      <c r="B1282">
        <v>110</v>
      </c>
      <c r="C1282">
        <v>602</v>
      </c>
      <c r="D1282" t="s">
        <v>476</v>
      </c>
      <c r="E1282">
        <v>5498.38</v>
      </c>
    </row>
    <row r="1283" spans="1:5" x14ac:dyDescent="0.25">
      <c r="A1283" s="1">
        <v>42826</v>
      </c>
      <c r="B1283">
        <v>110</v>
      </c>
      <c r="C1283">
        <v>6029</v>
      </c>
      <c r="D1283" t="s">
        <v>175</v>
      </c>
      <c r="E1283">
        <v>5527.74</v>
      </c>
    </row>
    <row r="1284" spans="1:5" x14ac:dyDescent="0.25">
      <c r="A1284" s="1">
        <v>42826</v>
      </c>
      <c r="B1284">
        <v>100</v>
      </c>
      <c r="C1284">
        <v>5095</v>
      </c>
      <c r="D1284" t="s">
        <v>421</v>
      </c>
      <c r="E1284">
        <v>5543.64</v>
      </c>
    </row>
    <row r="1285" spans="1:5" x14ac:dyDescent="0.25">
      <c r="A1285" s="1">
        <v>42826</v>
      </c>
      <c r="B1285">
        <v>100</v>
      </c>
      <c r="C1285">
        <v>4689</v>
      </c>
      <c r="D1285" t="s">
        <v>52</v>
      </c>
      <c r="E1285">
        <v>5552.4</v>
      </c>
    </row>
    <row r="1286" spans="1:5" x14ac:dyDescent="0.25">
      <c r="A1286" s="1">
        <v>42826</v>
      </c>
      <c r="B1286">
        <v>110</v>
      </c>
      <c r="C1286">
        <v>4436</v>
      </c>
      <c r="D1286" t="s">
        <v>477</v>
      </c>
      <c r="E1286">
        <v>5565.45</v>
      </c>
    </row>
    <row r="1287" spans="1:5" x14ac:dyDescent="0.25">
      <c r="A1287" s="1">
        <v>42826</v>
      </c>
      <c r="B1287">
        <v>110</v>
      </c>
      <c r="C1287">
        <v>1425</v>
      </c>
      <c r="D1287" t="s">
        <v>194</v>
      </c>
      <c r="E1287">
        <v>5569.94</v>
      </c>
    </row>
    <row r="1288" spans="1:5" x14ac:dyDescent="0.25">
      <c r="A1288" s="1">
        <v>42826</v>
      </c>
      <c r="B1288">
        <v>100</v>
      </c>
      <c r="C1288">
        <v>4675</v>
      </c>
      <c r="D1288" t="s">
        <v>52</v>
      </c>
      <c r="E1288">
        <v>5615.34</v>
      </c>
    </row>
    <row r="1289" spans="1:5" x14ac:dyDescent="0.25">
      <c r="A1289" s="1">
        <v>42826</v>
      </c>
      <c r="B1289">
        <v>110</v>
      </c>
      <c r="C1289">
        <v>2608</v>
      </c>
      <c r="D1289" t="s">
        <v>194</v>
      </c>
      <c r="E1289">
        <v>5651.36</v>
      </c>
    </row>
    <row r="1290" spans="1:5" x14ac:dyDescent="0.25">
      <c r="A1290" s="1">
        <v>42826</v>
      </c>
      <c r="B1290">
        <v>110</v>
      </c>
      <c r="C1290">
        <v>1438</v>
      </c>
      <c r="D1290" t="s">
        <v>458</v>
      </c>
      <c r="E1290">
        <v>5659.32</v>
      </c>
    </row>
    <row r="1291" spans="1:5" x14ac:dyDescent="0.25">
      <c r="A1291" s="1">
        <v>42826</v>
      </c>
      <c r="B1291">
        <v>110</v>
      </c>
      <c r="C1291">
        <v>231</v>
      </c>
      <c r="D1291" t="s">
        <v>110</v>
      </c>
      <c r="E1291">
        <v>5704.04</v>
      </c>
    </row>
    <row r="1292" spans="1:5" x14ac:dyDescent="0.25">
      <c r="A1292" s="1">
        <v>42826</v>
      </c>
      <c r="B1292">
        <v>110</v>
      </c>
      <c r="C1292">
        <v>515</v>
      </c>
      <c r="D1292" t="s">
        <v>478</v>
      </c>
      <c r="E1292">
        <v>5723.99</v>
      </c>
    </row>
    <row r="1293" spans="1:5" x14ac:dyDescent="0.25">
      <c r="A1293" s="1">
        <v>42826</v>
      </c>
      <c r="B1293">
        <v>110</v>
      </c>
      <c r="C1293">
        <v>40</v>
      </c>
      <c r="D1293" t="s">
        <v>194</v>
      </c>
      <c r="E1293">
        <v>5736.82</v>
      </c>
    </row>
    <row r="1294" spans="1:5" x14ac:dyDescent="0.25">
      <c r="A1294" s="1">
        <v>42826</v>
      </c>
      <c r="B1294">
        <v>110</v>
      </c>
      <c r="C1294">
        <v>948</v>
      </c>
      <c r="D1294" t="s">
        <v>479</v>
      </c>
      <c r="E1294">
        <v>5745.24</v>
      </c>
    </row>
    <row r="1295" spans="1:5" x14ac:dyDescent="0.25">
      <c r="A1295" s="1">
        <v>42826</v>
      </c>
      <c r="B1295">
        <v>110</v>
      </c>
      <c r="C1295">
        <v>3833</v>
      </c>
      <c r="D1295" t="s">
        <v>296</v>
      </c>
      <c r="E1295">
        <v>5748.26</v>
      </c>
    </row>
    <row r="1296" spans="1:5" x14ac:dyDescent="0.25">
      <c r="A1296" s="1">
        <v>42826</v>
      </c>
      <c r="B1296">
        <v>110</v>
      </c>
      <c r="C1296">
        <v>4484</v>
      </c>
      <c r="D1296" t="s">
        <v>59</v>
      </c>
      <c r="E1296">
        <v>5750.94</v>
      </c>
    </row>
    <row r="1297" spans="1:5" x14ac:dyDescent="0.25">
      <c r="A1297" s="1">
        <v>42826</v>
      </c>
      <c r="B1297">
        <v>110</v>
      </c>
      <c r="C1297">
        <v>38</v>
      </c>
      <c r="D1297" t="s">
        <v>480</v>
      </c>
      <c r="E1297">
        <v>5755.6</v>
      </c>
    </row>
    <row r="1298" spans="1:5" x14ac:dyDescent="0.25">
      <c r="A1298" s="1">
        <v>42826</v>
      </c>
      <c r="B1298">
        <v>110</v>
      </c>
      <c r="C1298">
        <v>5982</v>
      </c>
      <c r="D1298" t="s">
        <v>194</v>
      </c>
      <c r="E1298">
        <v>5766.77</v>
      </c>
    </row>
    <row r="1299" spans="1:5" x14ac:dyDescent="0.25">
      <c r="A1299" s="1">
        <v>42826</v>
      </c>
      <c r="B1299">
        <v>110</v>
      </c>
      <c r="C1299">
        <v>7251</v>
      </c>
      <c r="D1299" t="s">
        <v>410</v>
      </c>
      <c r="E1299">
        <v>5777.14</v>
      </c>
    </row>
    <row r="1300" spans="1:5" x14ac:dyDescent="0.25">
      <c r="A1300" s="1">
        <v>42826</v>
      </c>
      <c r="B1300">
        <v>110</v>
      </c>
      <c r="C1300">
        <v>3340</v>
      </c>
      <c r="D1300" t="s">
        <v>481</v>
      </c>
      <c r="E1300">
        <v>5784.07</v>
      </c>
    </row>
    <row r="1301" spans="1:5" x14ac:dyDescent="0.25">
      <c r="A1301" s="1">
        <v>42826</v>
      </c>
      <c r="B1301">
        <v>110</v>
      </c>
      <c r="C1301">
        <v>6422</v>
      </c>
      <c r="D1301" t="s">
        <v>194</v>
      </c>
      <c r="E1301">
        <v>5787.2</v>
      </c>
    </row>
    <row r="1302" spans="1:5" x14ac:dyDescent="0.25">
      <c r="A1302" s="1">
        <v>42826</v>
      </c>
      <c r="B1302">
        <v>110</v>
      </c>
      <c r="C1302">
        <v>4086</v>
      </c>
      <c r="D1302" t="s">
        <v>482</v>
      </c>
      <c r="E1302">
        <v>5831.31</v>
      </c>
    </row>
    <row r="1303" spans="1:5" x14ac:dyDescent="0.25">
      <c r="A1303" s="1">
        <v>42826</v>
      </c>
      <c r="B1303">
        <v>110</v>
      </c>
      <c r="C1303">
        <v>3128</v>
      </c>
      <c r="D1303" t="s">
        <v>52</v>
      </c>
      <c r="E1303">
        <v>5838.18</v>
      </c>
    </row>
    <row r="1304" spans="1:5" x14ac:dyDescent="0.25">
      <c r="A1304" s="1">
        <v>42826</v>
      </c>
      <c r="B1304">
        <v>110</v>
      </c>
      <c r="C1304">
        <v>5182</v>
      </c>
      <c r="D1304" t="s">
        <v>194</v>
      </c>
      <c r="E1304">
        <v>5854.81</v>
      </c>
    </row>
    <row r="1305" spans="1:5" x14ac:dyDescent="0.25">
      <c r="A1305" s="1">
        <v>42826</v>
      </c>
      <c r="B1305">
        <v>110</v>
      </c>
      <c r="C1305">
        <v>4733</v>
      </c>
      <c r="D1305" t="s">
        <v>325</v>
      </c>
      <c r="E1305">
        <v>5860.62</v>
      </c>
    </row>
    <row r="1306" spans="1:5" x14ac:dyDescent="0.25">
      <c r="A1306" s="1">
        <v>42826</v>
      </c>
      <c r="B1306">
        <v>110</v>
      </c>
      <c r="C1306">
        <v>5059</v>
      </c>
      <c r="D1306" t="s">
        <v>483</v>
      </c>
      <c r="E1306">
        <v>5865.79</v>
      </c>
    </row>
    <row r="1307" spans="1:5" x14ac:dyDescent="0.25">
      <c r="A1307" s="1">
        <v>42826</v>
      </c>
      <c r="B1307">
        <v>110</v>
      </c>
      <c r="C1307">
        <v>7245</v>
      </c>
      <c r="D1307" t="s">
        <v>410</v>
      </c>
      <c r="E1307">
        <v>5877.74</v>
      </c>
    </row>
    <row r="1308" spans="1:5" x14ac:dyDescent="0.25">
      <c r="A1308" s="1">
        <v>42826</v>
      </c>
      <c r="B1308">
        <v>110</v>
      </c>
      <c r="C1308">
        <v>6020</v>
      </c>
      <c r="D1308" t="s">
        <v>296</v>
      </c>
      <c r="E1308">
        <v>5889.84</v>
      </c>
    </row>
    <row r="1309" spans="1:5" x14ac:dyDescent="0.25">
      <c r="A1309" s="1">
        <v>42826</v>
      </c>
      <c r="B1309">
        <v>100</v>
      </c>
      <c r="C1309">
        <v>5520</v>
      </c>
      <c r="D1309" t="s">
        <v>439</v>
      </c>
      <c r="E1309">
        <v>5905.51</v>
      </c>
    </row>
    <row r="1310" spans="1:5" x14ac:dyDescent="0.25">
      <c r="A1310" s="1">
        <v>42826</v>
      </c>
      <c r="B1310">
        <v>110</v>
      </c>
      <c r="C1310">
        <v>3711</v>
      </c>
      <c r="D1310" t="s">
        <v>484</v>
      </c>
      <c r="E1310">
        <v>5918.96</v>
      </c>
    </row>
    <row r="1311" spans="1:5" x14ac:dyDescent="0.25">
      <c r="A1311" s="1">
        <v>42826</v>
      </c>
      <c r="B1311">
        <v>110</v>
      </c>
      <c r="C1311">
        <v>1955</v>
      </c>
      <c r="D1311" t="s">
        <v>436</v>
      </c>
      <c r="E1311">
        <v>5933.85</v>
      </c>
    </row>
    <row r="1312" spans="1:5" x14ac:dyDescent="0.25">
      <c r="A1312" s="1">
        <v>42826</v>
      </c>
      <c r="B1312">
        <v>100</v>
      </c>
      <c r="C1312">
        <v>3980</v>
      </c>
      <c r="D1312" t="s">
        <v>173</v>
      </c>
      <c r="E1312">
        <v>5955.12</v>
      </c>
    </row>
    <row r="1313" spans="1:5" x14ac:dyDescent="0.25">
      <c r="A1313" s="1">
        <v>42826</v>
      </c>
      <c r="B1313">
        <v>110</v>
      </c>
      <c r="C1313">
        <v>2121</v>
      </c>
      <c r="D1313" t="s">
        <v>194</v>
      </c>
      <c r="E1313">
        <v>5959.54</v>
      </c>
    </row>
    <row r="1314" spans="1:5" x14ac:dyDescent="0.25">
      <c r="A1314" s="1">
        <v>42826</v>
      </c>
      <c r="B1314">
        <v>110</v>
      </c>
      <c r="C1314">
        <v>5971</v>
      </c>
      <c r="D1314" t="s">
        <v>216</v>
      </c>
      <c r="E1314">
        <v>5971.62</v>
      </c>
    </row>
    <row r="1315" spans="1:5" x14ac:dyDescent="0.25">
      <c r="A1315" s="1">
        <v>42826</v>
      </c>
      <c r="B1315">
        <v>110</v>
      </c>
      <c r="C1315">
        <v>2336</v>
      </c>
      <c r="D1315" t="s">
        <v>485</v>
      </c>
      <c r="E1315">
        <v>5988.81</v>
      </c>
    </row>
    <row r="1316" spans="1:5" x14ac:dyDescent="0.25">
      <c r="A1316" s="1">
        <v>42826</v>
      </c>
      <c r="B1316">
        <v>110</v>
      </c>
      <c r="C1316">
        <v>2928</v>
      </c>
      <c r="D1316" t="s">
        <v>486</v>
      </c>
      <c r="E1316">
        <v>5991.83</v>
      </c>
    </row>
    <row r="1317" spans="1:5" x14ac:dyDescent="0.25">
      <c r="A1317" s="1">
        <v>42826</v>
      </c>
      <c r="B1317">
        <v>110</v>
      </c>
      <c r="C1317">
        <v>1738</v>
      </c>
      <c r="D1317" t="s">
        <v>110</v>
      </c>
      <c r="E1317">
        <v>6011.38</v>
      </c>
    </row>
    <row r="1318" spans="1:5" x14ac:dyDescent="0.25">
      <c r="A1318" s="1">
        <v>42826</v>
      </c>
      <c r="B1318">
        <v>110</v>
      </c>
      <c r="C1318">
        <v>3367</v>
      </c>
      <c r="D1318" t="s">
        <v>487</v>
      </c>
      <c r="E1318">
        <v>6011.68</v>
      </c>
    </row>
    <row r="1319" spans="1:5" x14ac:dyDescent="0.25">
      <c r="A1319" s="1">
        <v>42826</v>
      </c>
      <c r="B1319">
        <v>110</v>
      </c>
      <c r="C1319">
        <v>1493</v>
      </c>
      <c r="D1319" t="s">
        <v>161</v>
      </c>
      <c r="E1319">
        <v>6043.46</v>
      </c>
    </row>
    <row r="1320" spans="1:5" x14ac:dyDescent="0.25">
      <c r="A1320" s="1">
        <v>42826</v>
      </c>
      <c r="B1320">
        <v>100</v>
      </c>
      <c r="C1320">
        <v>3184</v>
      </c>
      <c r="D1320" t="s">
        <v>488</v>
      </c>
      <c r="E1320">
        <v>6075.93</v>
      </c>
    </row>
    <row r="1321" spans="1:5" x14ac:dyDescent="0.25">
      <c r="A1321" s="1">
        <v>42826</v>
      </c>
      <c r="B1321">
        <v>100</v>
      </c>
      <c r="C1321">
        <v>743</v>
      </c>
      <c r="D1321" t="s">
        <v>480</v>
      </c>
      <c r="E1321">
        <v>6087.73</v>
      </c>
    </row>
    <row r="1322" spans="1:5" x14ac:dyDescent="0.25">
      <c r="A1322" s="1">
        <v>42826</v>
      </c>
      <c r="B1322">
        <v>100</v>
      </c>
      <c r="C1322">
        <v>519</v>
      </c>
      <c r="D1322" t="s">
        <v>489</v>
      </c>
      <c r="E1322">
        <v>6090.83</v>
      </c>
    </row>
    <row r="1323" spans="1:5" x14ac:dyDescent="0.25">
      <c r="A1323" s="1">
        <v>42826</v>
      </c>
      <c r="B1323">
        <v>100</v>
      </c>
      <c r="C1323">
        <v>1485</v>
      </c>
      <c r="D1323" t="s">
        <v>436</v>
      </c>
      <c r="E1323">
        <v>6098.84</v>
      </c>
    </row>
    <row r="1324" spans="1:5" x14ac:dyDescent="0.25">
      <c r="A1324" s="1">
        <v>42826</v>
      </c>
      <c r="B1324">
        <v>110</v>
      </c>
      <c r="C1324">
        <v>539</v>
      </c>
      <c r="D1324" t="s">
        <v>490</v>
      </c>
      <c r="E1324">
        <v>6102.74</v>
      </c>
    </row>
    <row r="1325" spans="1:5" x14ac:dyDescent="0.25">
      <c r="A1325" s="1">
        <v>42826</v>
      </c>
      <c r="B1325">
        <v>110</v>
      </c>
      <c r="C1325">
        <v>1468</v>
      </c>
      <c r="D1325" t="s">
        <v>194</v>
      </c>
      <c r="E1325">
        <v>6110.61</v>
      </c>
    </row>
    <row r="1326" spans="1:5" x14ac:dyDescent="0.25">
      <c r="A1326" s="1">
        <v>42826</v>
      </c>
      <c r="B1326">
        <v>110</v>
      </c>
      <c r="C1326">
        <v>5009</v>
      </c>
      <c r="D1326" t="s">
        <v>296</v>
      </c>
      <c r="E1326">
        <v>6146.92</v>
      </c>
    </row>
    <row r="1327" spans="1:5" x14ac:dyDescent="0.25">
      <c r="A1327" s="1">
        <v>42826</v>
      </c>
      <c r="B1327">
        <v>110</v>
      </c>
      <c r="C1327">
        <v>5467</v>
      </c>
      <c r="D1327" t="s">
        <v>491</v>
      </c>
      <c r="E1327">
        <v>6163.84</v>
      </c>
    </row>
    <row r="1328" spans="1:5" x14ac:dyDescent="0.25">
      <c r="A1328" s="1">
        <v>42826</v>
      </c>
      <c r="B1328">
        <v>110</v>
      </c>
      <c r="C1328">
        <v>6991</v>
      </c>
      <c r="D1328" t="s">
        <v>410</v>
      </c>
      <c r="E1328">
        <v>6184.53</v>
      </c>
    </row>
    <row r="1329" spans="1:5" x14ac:dyDescent="0.25">
      <c r="A1329" s="1">
        <v>42826</v>
      </c>
      <c r="B1329">
        <v>100</v>
      </c>
      <c r="C1329">
        <v>4696</v>
      </c>
      <c r="D1329" t="s">
        <v>52</v>
      </c>
      <c r="E1329">
        <v>6224.4</v>
      </c>
    </row>
    <row r="1330" spans="1:5" x14ac:dyDescent="0.25">
      <c r="A1330" s="1">
        <v>42826</v>
      </c>
      <c r="B1330">
        <v>110</v>
      </c>
      <c r="C1330">
        <v>452</v>
      </c>
      <c r="D1330" t="s">
        <v>410</v>
      </c>
      <c r="E1330">
        <v>6228.43</v>
      </c>
    </row>
    <row r="1331" spans="1:5" x14ac:dyDescent="0.25">
      <c r="A1331" s="1">
        <v>42826</v>
      </c>
      <c r="B1331">
        <v>110</v>
      </c>
      <c r="C1331">
        <v>4124</v>
      </c>
      <c r="D1331" t="s">
        <v>194</v>
      </c>
      <c r="E1331">
        <v>6235.89</v>
      </c>
    </row>
    <row r="1332" spans="1:5" x14ac:dyDescent="0.25">
      <c r="A1332" s="1">
        <v>42826</v>
      </c>
      <c r="B1332">
        <v>110</v>
      </c>
      <c r="C1332">
        <v>5902</v>
      </c>
      <c r="D1332" t="s">
        <v>492</v>
      </c>
      <c r="E1332">
        <v>6265.82</v>
      </c>
    </row>
    <row r="1333" spans="1:5" x14ac:dyDescent="0.25">
      <c r="A1333" s="1">
        <v>42826</v>
      </c>
      <c r="B1333">
        <v>100</v>
      </c>
      <c r="C1333">
        <v>4332</v>
      </c>
      <c r="D1333" t="s">
        <v>52</v>
      </c>
      <c r="E1333">
        <v>6287.41</v>
      </c>
    </row>
    <row r="1334" spans="1:5" x14ac:dyDescent="0.25">
      <c r="A1334" s="1">
        <v>42826</v>
      </c>
      <c r="B1334">
        <v>110</v>
      </c>
      <c r="C1334">
        <v>1596</v>
      </c>
      <c r="D1334" t="s">
        <v>194</v>
      </c>
      <c r="E1334">
        <v>6306.44</v>
      </c>
    </row>
    <row r="1335" spans="1:5" x14ac:dyDescent="0.25">
      <c r="A1335" s="1">
        <v>42826</v>
      </c>
      <c r="B1335">
        <v>110</v>
      </c>
      <c r="C1335">
        <v>4629</v>
      </c>
      <c r="D1335" t="s">
        <v>194</v>
      </c>
      <c r="E1335">
        <v>6316.99</v>
      </c>
    </row>
    <row r="1336" spans="1:5" x14ac:dyDescent="0.25">
      <c r="A1336" s="1">
        <v>42826</v>
      </c>
      <c r="B1336">
        <v>110</v>
      </c>
      <c r="C1336">
        <v>1446</v>
      </c>
      <c r="D1336" t="s">
        <v>410</v>
      </c>
      <c r="E1336">
        <v>6335.99</v>
      </c>
    </row>
    <row r="1337" spans="1:5" x14ac:dyDescent="0.25">
      <c r="A1337" s="1">
        <v>42826</v>
      </c>
      <c r="B1337">
        <v>110</v>
      </c>
      <c r="C1337">
        <v>3163</v>
      </c>
      <c r="D1337" t="s">
        <v>410</v>
      </c>
      <c r="E1337">
        <v>6350.44</v>
      </c>
    </row>
    <row r="1338" spans="1:5" x14ac:dyDescent="0.25">
      <c r="A1338" s="1">
        <v>42826</v>
      </c>
      <c r="B1338">
        <v>110</v>
      </c>
      <c r="C1338">
        <v>3527</v>
      </c>
      <c r="D1338" t="s">
        <v>110</v>
      </c>
      <c r="E1338">
        <v>6373.91</v>
      </c>
    </row>
    <row r="1339" spans="1:5" x14ac:dyDescent="0.25">
      <c r="A1339" s="1">
        <v>42826</v>
      </c>
      <c r="B1339">
        <v>110</v>
      </c>
      <c r="C1339">
        <v>4379</v>
      </c>
      <c r="D1339" t="s">
        <v>493</v>
      </c>
      <c r="E1339">
        <v>6420.32</v>
      </c>
    </row>
    <row r="1340" spans="1:5" x14ac:dyDescent="0.25">
      <c r="A1340" s="1">
        <v>42826</v>
      </c>
      <c r="B1340">
        <v>100</v>
      </c>
      <c r="C1340">
        <v>398</v>
      </c>
      <c r="D1340" t="s">
        <v>52</v>
      </c>
      <c r="E1340">
        <v>6430.35</v>
      </c>
    </row>
    <row r="1341" spans="1:5" x14ac:dyDescent="0.25">
      <c r="A1341" s="1">
        <v>42826</v>
      </c>
      <c r="B1341">
        <v>110</v>
      </c>
      <c r="C1341">
        <v>7225</v>
      </c>
      <c r="D1341" t="s">
        <v>379</v>
      </c>
      <c r="E1341">
        <v>6442.28</v>
      </c>
    </row>
    <row r="1342" spans="1:5" x14ac:dyDescent="0.25">
      <c r="A1342" s="1">
        <v>42826</v>
      </c>
      <c r="B1342">
        <v>110</v>
      </c>
      <c r="C1342">
        <v>1533</v>
      </c>
      <c r="D1342" t="s">
        <v>410</v>
      </c>
      <c r="E1342">
        <v>6484.56</v>
      </c>
    </row>
    <row r="1343" spans="1:5" x14ac:dyDescent="0.25">
      <c r="A1343" s="1">
        <v>42826</v>
      </c>
      <c r="B1343">
        <v>110</v>
      </c>
      <c r="C1343">
        <v>3913</v>
      </c>
      <c r="D1343" t="s">
        <v>494</v>
      </c>
      <c r="E1343">
        <v>6492.69</v>
      </c>
    </row>
    <row r="1344" spans="1:5" x14ac:dyDescent="0.25">
      <c r="A1344" s="1">
        <v>42826</v>
      </c>
      <c r="B1344">
        <v>100</v>
      </c>
      <c r="C1344">
        <v>4235</v>
      </c>
      <c r="D1344" t="s">
        <v>52</v>
      </c>
      <c r="E1344">
        <v>6507.08</v>
      </c>
    </row>
    <row r="1345" spans="1:5" x14ac:dyDescent="0.25">
      <c r="A1345" s="1">
        <v>42826</v>
      </c>
      <c r="B1345">
        <v>110</v>
      </c>
      <c r="C1345">
        <v>1368</v>
      </c>
      <c r="D1345" t="s">
        <v>410</v>
      </c>
      <c r="E1345">
        <v>6534.65</v>
      </c>
    </row>
    <row r="1346" spans="1:5" x14ac:dyDescent="0.25">
      <c r="A1346" s="1">
        <v>42826</v>
      </c>
      <c r="B1346">
        <v>100</v>
      </c>
      <c r="C1346">
        <v>5984</v>
      </c>
      <c r="D1346" t="s">
        <v>52</v>
      </c>
      <c r="E1346">
        <v>6549.7</v>
      </c>
    </row>
    <row r="1347" spans="1:5" x14ac:dyDescent="0.25">
      <c r="A1347" s="1">
        <v>42826</v>
      </c>
      <c r="B1347">
        <v>110</v>
      </c>
      <c r="C1347">
        <v>6900</v>
      </c>
      <c r="D1347" t="s">
        <v>194</v>
      </c>
      <c r="E1347">
        <v>6555.07</v>
      </c>
    </row>
    <row r="1348" spans="1:5" x14ac:dyDescent="0.25">
      <c r="A1348" s="1">
        <v>42826</v>
      </c>
      <c r="B1348">
        <v>100</v>
      </c>
      <c r="C1348">
        <v>656</v>
      </c>
      <c r="D1348" t="s">
        <v>322</v>
      </c>
      <c r="E1348">
        <v>6558.2</v>
      </c>
    </row>
    <row r="1349" spans="1:5" x14ac:dyDescent="0.25">
      <c r="A1349" s="1">
        <v>42826</v>
      </c>
      <c r="B1349">
        <v>110</v>
      </c>
      <c r="C1349">
        <v>6100</v>
      </c>
      <c r="D1349" t="s">
        <v>194</v>
      </c>
      <c r="E1349">
        <v>6560.17</v>
      </c>
    </row>
    <row r="1350" spans="1:5" x14ac:dyDescent="0.25">
      <c r="A1350" s="1">
        <v>42826</v>
      </c>
      <c r="B1350">
        <v>110</v>
      </c>
      <c r="C1350">
        <v>4069</v>
      </c>
      <c r="D1350" t="s">
        <v>495</v>
      </c>
      <c r="E1350">
        <v>6561.36</v>
      </c>
    </row>
    <row r="1351" spans="1:5" x14ac:dyDescent="0.25">
      <c r="A1351" s="1">
        <v>42826</v>
      </c>
      <c r="B1351">
        <v>110</v>
      </c>
      <c r="C1351">
        <v>2619</v>
      </c>
      <c r="D1351" t="s">
        <v>194</v>
      </c>
      <c r="E1351">
        <v>6567.65</v>
      </c>
    </row>
    <row r="1352" spans="1:5" x14ac:dyDescent="0.25">
      <c r="A1352" s="1">
        <v>42826</v>
      </c>
      <c r="B1352">
        <v>110</v>
      </c>
      <c r="C1352">
        <v>6689</v>
      </c>
      <c r="D1352" t="s">
        <v>334</v>
      </c>
      <c r="E1352">
        <v>6570.2</v>
      </c>
    </row>
    <row r="1353" spans="1:5" x14ac:dyDescent="0.25">
      <c r="A1353" s="1">
        <v>42826</v>
      </c>
      <c r="B1353">
        <v>100</v>
      </c>
      <c r="C1353">
        <v>4602</v>
      </c>
      <c r="D1353" t="s">
        <v>52</v>
      </c>
      <c r="E1353">
        <v>6579.16</v>
      </c>
    </row>
    <row r="1354" spans="1:5" x14ac:dyDescent="0.25">
      <c r="A1354" s="1">
        <v>42826</v>
      </c>
      <c r="B1354">
        <v>110</v>
      </c>
      <c r="C1354">
        <v>6323</v>
      </c>
      <c r="D1354" t="s">
        <v>496</v>
      </c>
      <c r="E1354">
        <v>6583.06</v>
      </c>
    </row>
    <row r="1355" spans="1:5" x14ac:dyDescent="0.25">
      <c r="A1355" s="1">
        <v>42826</v>
      </c>
      <c r="B1355">
        <v>110</v>
      </c>
      <c r="C1355">
        <v>2569</v>
      </c>
      <c r="D1355" t="s">
        <v>427</v>
      </c>
      <c r="E1355">
        <v>6597.29</v>
      </c>
    </row>
    <row r="1356" spans="1:5" x14ac:dyDescent="0.25">
      <c r="A1356" s="1">
        <v>42826</v>
      </c>
      <c r="B1356">
        <v>100</v>
      </c>
      <c r="C1356">
        <v>7147</v>
      </c>
      <c r="D1356" t="s">
        <v>52</v>
      </c>
      <c r="E1356">
        <v>6621.85</v>
      </c>
    </row>
    <row r="1357" spans="1:5" x14ac:dyDescent="0.25">
      <c r="A1357" s="1">
        <v>42826</v>
      </c>
      <c r="B1357">
        <v>110</v>
      </c>
      <c r="C1357">
        <v>6699</v>
      </c>
      <c r="D1357" t="s">
        <v>497</v>
      </c>
      <c r="E1357">
        <v>6636.84</v>
      </c>
    </row>
    <row r="1358" spans="1:5" x14ac:dyDescent="0.25">
      <c r="A1358" s="1">
        <v>42826</v>
      </c>
      <c r="B1358">
        <v>110</v>
      </c>
      <c r="C1358">
        <v>5110</v>
      </c>
      <c r="D1358" t="s">
        <v>194</v>
      </c>
      <c r="E1358">
        <v>6637.71</v>
      </c>
    </row>
    <row r="1359" spans="1:5" x14ac:dyDescent="0.25">
      <c r="A1359" s="1">
        <v>42826</v>
      </c>
      <c r="B1359">
        <v>110</v>
      </c>
      <c r="C1359">
        <v>3629</v>
      </c>
      <c r="D1359" t="s">
        <v>20</v>
      </c>
      <c r="E1359">
        <v>6652.92</v>
      </c>
    </row>
    <row r="1360" spans="1:5" x14ac:dyDescent="0.25">
      <c r="A1360" s="1">
        <v>42826</v>
      </c>
      <c r="B1360">
        <v>100</v>
      </c>
      <c r="C1360">
        <v>5151</v>
      </c>
      <c r="D1360" t="s">
        <v>498</v>
      </c>
      <c r="E1360">
        <v>6702.81</v>
      </c>
    </row>
    <row r="1361" spans="1:5" x14ac:dyDescent="0.25">
      <c r="A1361" s="1">
        <v>42826</v>
      </c>
      <c r="B1361">
        <v>110</v>
      </c>
      <c r="C1361">
        <v>6311</v>
      </c>
      <c r="D1361" t="s">
        <v>435</v>
      </c>
      <c r="E1361">
        <v>6707.21</v>
      </c>
    </row>
    <row r="1362" spans="1:5" x14ac:dyDescent="0.25">
      <c r="A1362" s="1">
        <v>42826</v>
      </c>
      <c r="B1362">
        <v>110</v>
      </c>
      <c r="C1362">
        <v>2631</v>
      </c>
      <c r="D1362" t="s">
        <v>499</v>
      </c>
      <c r="E1362">
        <v>6750</v>
      </c>
    </row>
    <row r="1363" spans="1:5" x14ac:dyDescent="0.25">
      <c r="A1363" s="1">
        <v>42826</v>
      </c>
      <c r="B1363">
        <v>110</v>
      </c>
      <c r="C1363">
        <v>827</v>
      </c>
      <c r="D1363" t="s">
        <v>110</v>
      </c>
      <c r="E1363">
        <v>6756.42</v>
      </c>
    </row>
    <row r="1364" spans="1:5" x14ac:dyDescent="0.25">
      <c r="A1364" s="1">
        <v>42826</v>
      </c>
      <c r="B1364">
        <v>110</v>
      </c>
      <c r="C1364">
        <v>442</v>
      </c>
      <c r="D1364" t="s">
        <v>476</v>
      </c>
      <c r="E1364">
        <v>6785.24</v>
      </c>
    </row>
    <row r="1365" spans="1:5" x14ac:dyDescent="0.25">
      <c r="A1365" s="1">
        <v>42826</v>
      </c>
      <c r="B1365">
        <v>110</v>
      </c>
      <c r="C1365">
        <v>4282</v>
      </c>
      <c r="D1365" t="s">
        <v>500</v>
      </c>
      <c r="E1365">
        <v>6795.33</v>
      </c>
    </row>
    <row r="1366" spans="1:5" x14ac:dyDescent="0.25">
      <c r="A1366" s="1">
        <v>42826</v>
      </c>
      <c r="B1366">
        <v>110</v>
      </c>
      <c r="C1366">
        <v>3761</v>
      </c>
      <c r="D1366" t="s">
        <v>194</v>
      </c>
      <c r="E1366">
        <v>6820.56</v>
      </c>
    </row>
    <row r="1367" spans="1:5" x14ac:dyDescent="0.25">
      <c r="A1367" s="1">
        <v>42826</v>
      </c>
      <c r="B1367">
        <v>100</v>
      </c>
      <c r="C1367">
        <v>1673</v>
      </c>
      <c r="D1367" t="s">
        <v>427</v>
      </c>
      <c r="E1367">
        <v>6825.22</v>
      </c>
    </row>
    <row r="1368" spans="1:5" x14ac:dyDescent="0.25">
      <c r="A1368" s="1">
        <v>42826</v>
      </c>
      <c r="B1368">
        <v>110</v>
      </c>
      <c r="C1368">
        <v>1714</v>
      </c>
      <c r="D1368" t="s">
        <v>501</v>
      </c>
      <c r="E1368">
        <v>6864.38</v>
      </c>
    </row>
    <row r="1369" spans="1:5" x14ac:dyDescent="0.25">
      <c r="A1369" s="1">
        <v>42826</v>
      </c>
      <c r="B1369">
        <v>110</v>
      </c>
      <c r="C1369">
        <v>4383</v>
      </c>
      <c r="D1369" t="s">
        <v>502</v>
      </c>
      <c r="E1369">
        <v>6870.22</v>
      </c>
    </row>
    <row r="1370" spans="1:5" x14ac:dyDescent="0.25">
      <c r="A1370" s="1">
        <v>42826</v>
      </c>
      <c r="B1370">
        <v>110</v>
      </c>
      <c r="C1370">
        <v>2525</v>
      </c>
      <c r="D1370" t="s">
        <v>194</v>
      </c>
      <c r="E1370">
        <v>6874.4</v>
      </c>
    </row>
    <row r="1371" spans="1:5" x14ac:dyDescent="0.25">
      <c r="A1371" s="1">
        <v>42826</v>
      </c>
      <c r="B1371">
        <v>110</v>
      </c>
      <c r="C1371">
        <v>1392</v>
      </c>
      <c r="D1371" t="s">
        <v>427</v>
      </c>
      <c r="E1371">
        <v>6880</v>
      </c>
    </row>
    <row r="1372" spans="1:5" x14ac:dyDescent="0.25">
      <c r="A1372" s="1">
        <v>42826</v>
      </c>
      <c r="B1372">
        <v>110</v>
      </c>
      <c r="C1372">
        <v>6705</v>
      </c>
      <c r="D1372" t="s">
        <v>503</v>
      </c>
      <c r="E1372">
        <v>6894.76</v>
      </c>
    </row>
    <row r="1373" spans="1:5" x14ac:dyDescent="0.25">
      <c r="A1373" s="1">
        <v>42826</v>
      </c>
      <c r="B1373">
        <v>110</v>
      </c>
      <c r="C1373">
        <v>1951</v>
      </c>
      <c r="D1373" t="s">
        <v>427</v>
      </c>
      <c r="E1373">
        <v>6924.78</v>
      </c>
    </row>
    <row r="1374" spans="1:5" x14ac:dyDescent="0.25">
      <c r="A1374" s="1">
        <v>42826</v>
      </c>
      <c r="B1374">
        <v>110</v>
      </c>
      <c r="C1374">
        <v>1998</v>
      </c>
      <c r="D1374" t="s">
        <v>194</v>
      </c>
      <c r="E1374">
        <v>6949.82</v>
      </c>
    </row>
    <row r="1375" spans="1:5" x14ac:dyDescent="0.25">
      <c r="A1375" s="1">
        <v>42826</v>
      </c>
      <c r="B1375">
        <v>110</v>
      </c>
      <c r="C1375">
        <v>759</v>
      </c>
      <c r="D1375" t="s">
        <v>504</v>
      </c>
      <c r="E1375">
        <v>6957.01</v>
      </c>
    </row>
    <row r="1376" spans="1:5" x14ac:dyDescent="0.25">
      <c r="A1376" s="1">
        <v>42826</v>
      </c>
      <c r="B1376">
        <v>100</v>
      </c>
      <c r="C1376">
        <v>2517</v>
      </c>
      <c r="D1376" t="s">
        <v>110</v>
      </c>
      <c r="E1376">
        <v>6966.26</v>
      </c>
    </row>
    <row r="1377" spans="1:5" x14ac:dyDescent="0.25">
      <c r="A1377" s="1">
        <v>42826</v>
      </c>
      <c r="B1377">
        <v>110</v>
      </c>
      <c r="C1377">
        <v>6793</v>
      </c>
      <c r="D1377" t="s">
        <v>505</v>
      </c>
      <c r="E1377">
        <v>6968.81</v>
      </c>
    </row>
    <row r="1378" spans="1:5" x14ac:dyDescent="0.25">
      <c r="A1378" s="1">
        <v>42826</v>
      </c>
      <c r="B1378">
        <v>100</v>
      </c>
      <c r="C1378">
        <v>3802</v>
      </c>
      <c r="D1378" t="s">
        <v>506</v>
      </c>
      <c r="E1378">
        <v>6977.21</v>
      </c>
    </row>
    <row r="1379" spans="1:5" x14ac:dyDescent="0.25">
      <c r="A1379" s="1">
        <v>42826</v>
      </c>
      <c r="B1379">
        <v>110</v>
      </c>
      <c r="C1379">
        <v>5317</v>
      </c>
      <c r="D1379" t="s">
        <v>507</v>
      </c>
      <c r="E1379">
        <v>6977.22</v>
      </c>
    </row>
    <row r="1380" spans="1:5" x14ac:dyDescent="0.25">
      <c r="A1380" s="1">
        <v>42826</v>
      </c>
      <c r="B1380">
        <v>110</v>
      </c>
      <c r="C1380">
        <v>4689</v>
      </c>
      <c r="D1380" t="s">
        <v>427</v>
      </c>
      <c r="E1380">
        <v>6992.4</v>
      </c>
    </row>
    <row r="1381" spans="1:5" x14ac:dyDescent="0.25">
      <c r="A1381" s="1">
        <v>42826</v>
      </c>
      <c r="B1381">
        <v>110</v>
      </c>
      <c r="C1381">
        <v>4300</v>
      </c>
      <c r="D1381" t="s">
        <v>174</v>
      </c>
      <c r="E1381">
        <v>7008.72</v>
      </c>
    </row>
    <row r="1382" spans="1:5" x14ac:dyDescent="0.25">
      <c r="A1382" s="1">
        <v>42826</v>
      </c>
      <c r="B1382">
        <v>110</v>
      </c>
      <c r="C1382">
        <v>7254</v>
      </c>
      <c r="D1382" t="s">
        <v>194</v>
      </c>
      <c r="E1382">
        <v>7030.67</v>
      </c>
    </row>
    <row r="1383" spans="1:5" x14ac:dyDescent="0.25">
      <c r="A1383" s="1">
        <v>42826</v>
      </c>
      <c r="B1383">
        <v>110</v>
      </c>
      <c r="C1383">
        <v>3316</v>
      </c>
      <c r="D1383" t="s">
        <v>410</v>
      </c>
      <c r="E1383">
        <v>7067.69</v>
      </c>
    </row>
    <row r="1384" spans="1:5" x14ac:dyDescent="0.25">
      <c r="A1384" s="1">
        <v>42826</v>
      </c>
      <c r="B1384">
        <v>100</v>
      </c>
      <c r="C1384">
        <v>4190</v>
      </c>
      <c r="D1384" t="s">
        <v>225</v>
      </c>
      <c r="E1384">
        <v>7143.74</v>
      </c>
    </row>
    <row r="1385" spans="1:5" x14ac:dyDescent="0.25">
      <c r="A1385" s="1">
        <v>42826</v>
      </c>
      <c r="B1385">
        <v>110</v>
      </c>
      <c r="C1385">
        <v>6288</v>
      </c>
      <c r="D1385" t="s">
        <v>508</v>
      </c>
      <c r="E1385">
        <v>7144.49</v>
      </c>
    </row>
    <row r="1386" spans="1:5" x14ac:dyDescent="0.25">
      <c r="A1386" s="1">
        <v>42826</v>
      </c>
      <c r="B1386">
        <v>110</v>
      </c>
      <c r="C1386">
        <v>1426</v>
      </c>
      <c r="D1386" t="s">
        <v>509</v>
      </c>
      <c r="E1386">
        <v>7147.59</v>
      </c>
    </row>
    <row r="1387" spans="1:5" x14ac:dyDescent="0.25">
      <c r="A1387" s="1">
        <v>42826</v>
      </c>
      <c r="B1387">
        <v>110</v>
      </c>
      <c r="C1387">
        <v>7191</v>
      </c>
      <c r="D1387" t="s">
        <v>486</v>
      </c>
      <c r="E1387">
        <v>7155.73</v>
      </c>
    </row>
    <row r="1388" spans="1:5" x14ac:dyDescent="0.25">
      <c r="A1388" s="1">
        <v>42826</v>
      </c>
      <c r="B1388">
        <v>110</v>
      </c>
      <c r="C1388">
        <v>5396</v>
      </c>
      <c r="D1388" t="s">
        <v>490</v>
      </c>
      <c r="E1388">
        <v>7177.02</v>
      </c>
    </row>
    <row r="1389" spans="1:5" x14ac:dyDescent="0.25">
      <c r="A1389" s="1">
        <v>42826</v>
      </c>
      <c r="B1389">
        <v>110</v>
      </c>
      <c r="C1389">
        <v>1360</v>
      </c>
      <c r="D1389" t="s">
        <v>194</v>
      </c>
      <c r="E1389">
        <v>7190.93</v>
      </c>
    </row>
    <row r="1390" spans="1:5" x14ac:dyDescent="0.25">
      <c r="A1390" s="1">
        <v>42826</v>
      </c>
      <c r="B1390">
        <v>100</v>
      </c>
      <c r="C1390">
        <v>786</v>
      </c>
      <c r="D1390" t="s">
        <v>510</v>
      </c>
      <c r="E1390">
        <v>7246.32</v>
      </c>
    </row>
    <row r="1391" spans="1:5" x14ac:dyDescent="0.25">
      <c r="A1391" s="1">
        <v>42826</v>
      </c>
      <c r="B1391">
        <v>110</v>
      </c>
      <c r="C1391">
        <v>1838</v>
      </c>
      <c r="D1391" t="s">
        <v>36</v>
      </c>
      <c r="E1391">
        <v>7266.87</v>
      </c>
    </row>
    <row r="1392" spans="1:5" x14ac:dyDescent="0.25">
      <c r="A1392" s="1">
        <v>42826</v>
      </c>
      <c r="B1392">
        <v>110</v>
      </c>
      <c r="C1392">
        <v>6083</v>
      </c>
      <c r="D1392" t="s">
        <v>436</v>
      </c>
      <c r="E1392">
        <v>7284.14</v>
      </c>
    </row>
    <row r="1393" spans="1:5" x14ac:dyDescent="0.25">
      <c r="A1393" s="1">
        <v>42826</v>
      </c>
      <c r="B1393">
        <v>110</v>
      </c>
      <c r="C1393">
        <v>5781</v>
      </c>
      <c r="D1393" t="s">
        <v>500</v>
      </c>
      <c r="E1393">
        <v>7306.07</v>
      </c>
    </row>
    <row r="1394" spans="1:5" x14ac:dyDescent="0.25">
      <c r="A1394" s="1">
        <v>42826</v>
      </c>
      <c r="B1394">
        <v>110</v>
      </c>
      <c r="C1394">
        <v>4997</v>
      </c>
      <c r="D1394" t="s">
        <v>511</v>
      </c>
      <c r="E1394">
        <v>7316.52</v>
      </c>
    </row>
    <row r="1395" spans="1:5" x14ac:dyDescent="0.25">
      <c r="A1395" s="1">
        <v>42826</v>
      </c>
      <c r="B1395">
        <v>110</v>
      </c>
      <c r="C1395">
        <v>3946</v>
      </c>
      <c r="D1395" t="s">
        <v>410</v>
      </c>
      <c r="E1395">
        <v>7349.45</v>
      </c>
    </row>
    <row r="1396" spans="1:5" x14ac:dyDescent="0.25">
      <c r="A1396" s="1">
        <v>42826</v>
      </c>
      <c r="B1396">
        <v>110</v>
      </c>
      <c r="C1396">
        <v>4926</v>
      </c>
      <c r="D1396" t="s">
        <v>334</v>
      </c>
      <c r="E1396">
        <v>7388.82</v>
      </c>
    </row>
    <row r="1397" spans="1:5" x14ac:dyDescent="0.25">
      <c r="A1397" s="1">
        <v>42826</v>
      </c>
      <c r="B1397">
        <v>110</v>
      </c>
      <c r="C1397">
        <v>2125</v>
      </c>
      <c r="D1397" t="s">
        <v>401</v>
      </c>
      <c r="E1397">
        <v>7411.46</v>
      </c>
    </row>
    <row r="1398" spans="1:5" x14ac:dyDescent="0.25">
      <c r="A1398" s="1">
        <v>42826</v>
      </c>
      <c r="B1398">
        <v>110</v>
      </c>
      <c r="C1398">
        <v>2992</v>
      </c>
      <c r="D1398" t="s">
        <v>410</v>
      </c>
      <c r="E1398">
        <v>7425.22</v>
      </c>
    </row>
    <row r="1399" spans="1:5" x14ac:dyDescent="0.25">
      <c r="A1399" s="1">
        <v>42826</v>
      </c>
      <c r="B1399">
        <v>110</v>
      </c>
      <c r="C1399">
        <v>1953</v>
      </c>
      <c r="D1399" t="s">
        <v>401</v>
      </c>
      <c r="E1399">
        <v>7425.98</v>
      </c>
    </row>
    <row r="1400" spans="1:5" x14ac:dyDescent="0.25">
      <c r="A1400" s="1">
        <v>42826</v>
      </c>
      <c r="B1400">
        <v>110</v>
      </c>
      <c r="C1400">
        <v>7078</v>
      </c>
      <c r="D1400" t="s">
        <v>410</v>
      </c>
      <c r="E1400">
        <v>7465.62</v>
      </c>
    </row>
    <row r="1401" spans="1:5" x14ac:dyDescent="0.25">
      <c r="A1401" s="1">
        <v>42826</v>
      </c>
      <c r="B1401">
        <v>110</v>
      </c>
      <c r="C1401">
        <v>647</v>
      </c>
      <c r="D1401" t="s">
        <v>512</v>
      </c>
      <c r="E1401">
        <v>7466.76</v>
      </c>
    </row>
    <row r="1402" spans="1:5" x14ac:dyDescent="0.25">
      <c r="A1402" s="1">
        <v>42826</v>
      </c>
      <c r="B1402">
        <v>110</v>
      </c>
      <c r="C1402">
        <v>6440</v>
      </c>
      <c r="D1402" t="s">
        <v>296</v>
      </c>
      <c r="E1402">
        <v>7467.1</v>
      </c>
    </row>
    <row r="1403" spans="1:5" x14ac:dyDescent="0.25">
      <c r="A1403" s="1">
        <v>42826</v>
      </c>
      <c r="B1403">
        <v>110</v>
      </c>
      <c r="C1403">
        <v>471</v>
      </c>
      <c r="D1403" t="s">
        <v>513</v>
      </c>
      <c r="E1403">
        <v>7474.19</v>
      </c>
    </row>
    <row r="1404" spans="1:5" x14ac:dyDescent="0.25">
      <c r="A1404" s="1">
        <v>42826</v>
      </c>
      <c r="B1404">
        <v>110</v>
      </c>
      <c r="C1404">
        <v>2239</v>
      </c>
      <c r="D1404" t="s">
        <v>36</v>
      </c>
      <c r="E1404">
        <v>7476.48</v>
      </c>
    </row>
    <row r="1405" spans="1:5" x14ac:dyDescent="0.25">
      <c r="A1405" s="1">
        <v>42826</v>
      </c>
      <c r="B1405">
        <v>110</v>
      </c>
      <c r="C1405">
        <v>162</v>
      </c>
      <c r="D1405" t="s">
        <v>477</v>
      </c>
      <c r="E1405">
        <v>7482.77</v>
      </c>
    </row>
    <row r="1406" spans="1:5" x14ac:dyDescent="0.25">
      <c r="A1406" s="1">
        <v>42826</v>
      </c>
      <c r="B1406">
        <v>110</v>
      </c>
      <c r="C1406">
        <v>3190</v>
      </c>
      <c r="D1406" t="s">
        <v>514</v>
      </c>
      <c r="E1406">
        <v>7515.2</v>
      </c>
    </row>
    <row r="1407" spans="1:5" x14ac:dyDescent="0.25">
      <c r="A1407" s="1">
        <v>42826</v>
      </c>
      <c r="B1407">
        <v>110</v>
      </c>
      <c r="C1407">
        <v>2387</v>
      </c>
      <c r="D1407" t="s">
        <v>515</v>
      </c>
      <c r="E1407">
        <v>7532.83</v>
      </c>
    </row>
    <row r="1408" spans="1:5" x14ac:dyDescent="0.25">
      <c r="A1408" s="1">
        <v>42826</v>
      </c>
      <c r="B1408">
        <v>110</v>
      </c>
      <c r="C1408">
        <v>7102</v>
      </c>
      <c r="D1408" t="s">
        <v>500</v>
      </c>
      <c r="E1408">
        <v>7542.28</v>
      </c>
    </row>
    <row r="1409" spans="1:5" x14ac:dyDescent="0.25">
      <c r="A1409" s="1">
        <v>42826</v>
      </c>
      <c r="B1409">
        <v>110</v>
      </c>
      <c r="C1409">
        <v>1723</v>
      </c>
      <c r="D1409" t="s">
        <v>338</v>
      </c>
      <c r="E1409">
        <v>7569.85</v>
      </c>
    </row>
    <row r="1410" spans="1:5" x14ac:dyDescent="0.25">
      <c r="A1410" s="1">
        <v>42826</v>
      </c>
      <c r="B1410">
        <v>110</v>
      </c>
      <c r="C1410">
        <v>4104</v>
      </c>
      <c r="D1410" t="s">
        <v>36</v>
      </c>
      <c r="E1410">
        <v>7580.67</v>
      </c>
    </row>
    <row r="1411" spans="1:5" x14ac:dyDescent="0.25">
      <c r="A1411" s="1">
        <v>42826</v>
      </c>
      <c r="B1411">
        <v>110</v>
      </c>
      <c r="C1411">
        <v>5402</v>
      </c>
      <c r="D1411" t="s">
        <v>194</v>
      </c>
      <c r="E1411">
        <v>7584.3</v>
      </c>
    </row>
    <row r="1412" spans="1:5" x14ac:dyDescent="0.25">
      <c r="A1412" s="1">
        <v>42826</v>
      </c>
      <c r="B1412">
        <v>110</v>
      </c>
      <c r="C1412">
        <v>5713</v>
      </c>
      <c r="D1412" t="s">
        <v>194</v>
      </c>
      <c r="E1412">
        <v>7593.24</v>
      </c>
    </row>
    <row r="1413" spans="1:5" x14ac:dyDescent="0.25">
      <c r="A1413" s="1">
        <v>42826</v>
      </c>
      <c r="B1413">
        <v>110</v>
      </c>
      <c r="C1413">
        <v>3199</v>
      </c>
      <c r="D1413" t="s">
        <v>48</v>
      </c>
      <c r="E1413">
        <v>7618.08</v>
      </c>
    </row>
    <row r="1414" spans="1:5" x14ac:dyDescent="0.25">
      <c r="A1414" s="1">
        <v>42826</v>
      </c>
      <c r="B1414">
        <v>110</v>
      </c>
      <c r="C1414">
        <v>3704</v>
      </c>
      <c r="D1414" t="s">
        <v>36</v>
      </c>
      <c r="E1414">
        <v>7660.07</v>
      </c>
    </row>
    <row r="1415" spans="1:5" x14ac:dyDescent="0.25">
      <c r="A1415" s="1">
        <v>42826</v>
      </c>
      <c r="B1415">
        <v>110</v>
      </c>
      <c r="C1415">
        <v>1063</v>
      </c>
      <c r="D1415" t="s">
        <v>485</v>
      </c>
      <c r="E1415">
        <v>7685.03</v>
      </c>
    </row>
    <row r="1416" spans="1:5" x14ac:dyDescent="0.25">
      <c r="A1416" s="1">
        <v>42826</v>
      </c>
      <c r="B1416">
        <v>110</v>
      </c>
      <c r="C1416">
        <v>5020</v>
      </c>
      <c r="D1416" t="s">
        <v>410</v>
      </c>
      <c r="E1416">
        <v>7705.58</v>
      </c>
    </row>
    <row r="1417" spans="1:5" x14ac:dyDescent="0.25">
      <c r="A1417" s="1">
        <v>42826</v>
      </c>
      <c r="B1417">
        <v>110</v>
      </c>
      <c r="C1417">
        <v>1592</v>
      </c>
      <c r="D1417" t="s">
        <v>194</v>
      </c>
      <c r="E1417">
        <v>7716.31</v>
      </c>
    </row>
    <row r="1418" spans="1:5" x14ac:dyDescent="0.25">
      <c r="A1418" s="1">
        <v>42826</v>
      </c>
      <c r="B1418">
        <v>110</v>
      </c>
      <c r="C1418">
        <v>2938</v>
      </c>
      <c r="D1418" t="s">
        <v>194</v>
      </c>
      <c r="E1418">
        <v>7719.27</v>
      </c>
    </row>
    <row r="1419" spans="1:5" x14ac:dyDescent="0.25">
      <c r="A1419" s="1">
        <v>42826</v>
      </c>
      <c r="B1419">
        <v>100</v>
      </c>
      <c r="C1419">
        <v>1232</v>
      </c>
      <c r="D1419" t="s">
        <v>436</v>
      </c>
      <c r="E1419">
        <v>7731.26</v>
      </c>
    </row>
    <row r="1420" spans="1:5" x14ac:dyDescent="0.25">
      <c r="A1420" s="1">
        <v>42826</v>
      </c>
      <c r="B1420">
        <v>110</v>
      </c>
      <c r="C1420">
        <v>3089</v>
      </c>
      <c r="D1420" t="s">
        <v>410</v>
      </c>
      <c r="E1420">
        <v>7802.92</v>
      </c>
    </row>
    <row r="1421" spans="1:5" x14ac:dyDescent="0.25">
      <c r="A1421" s="1">
        <v>42826</v>
      </c>
      <c r="B1421">
        <v>110</v>
      </c>
      <c r="C1421">
        <v>3162</v>
      </c>
      <c r="D1421" t="s">
        <v>516</v>
      </c>
      <c r="E1421">
        <v>7840.82</v>
      </c>
    </row>
    <row r="1422" spans="1:5" x14ac:dyDescent="0.25">
      <c r="A1422" s="1">
        <v>42826</v>
      </c>
      <c r="B1422">
        <v>110</v>
      </c>
      <c r="C1422">
        <v>878</v>
      </c>
      <c r="D1422" t="s">
        <v>13</v>
      </c>
      <c r="E1422">
        <v>7869.48</v>
      </c>
    </row>
    <row r="1423" spans="1:5" x14ac:dyDescent="0.25">
      <c r="A1423" s="1">
        <v>42826</v>
      </c>
      <c r="B1423">
        <v>110</v>
      </c>
      <c r="C1423">
        <v>5769</v>
      </c>
      <c r="D1423" t="s">
        <v>427</v>
      </c>
      <c r="E1423">
        <v>7876.9</v>
      </c>
    </row>
    <row r="1424" spans="1:5" x14ac:dyDescent="0.25">
      <c r="A1424" s="1">
        <v>42826</v>
      </c>
      <c r="B1424">
        <v>110</v>
      </c>
      <c r="C1424">
        <v>190</v>
      </c>
      <c r="D1424" t="s">
        <v>517</v>
      </c>
      <c r="E1424">
        <v>7915.98</v>
      </c>
    </row>
    <row r="1425" spans="1:5" x14ac:dyDescent="0.25">
      <c r="A1425" s="1">
        <v>42826</v>
      </c>
      <c r="B1425">
        <v>110</v>
      </c>
      <c r="C1425">
        <v>3502</v>
      </c>
      <c r="D1425" t="s">
        <v>194</v>
      </c>
      <c r="E1425">
        <v>7943.93</v>
      </c>
    </row>
    <row r="1426" spans="1:5" x14ac:dyDescent="0.25">
      <c r="A1426" s="1">
        <v>42826</v>
      </c>
      <c r="B1426">
        <v>110</v>
      </c>
      <c r="C1426">
        <v>1864</v>
      </c>
      <c r="D1426" t="s">
        <v>500</v>
      </c>
      <c r="E1426">
        <v>7993.39</v>
      </c>
    </row>
    <row r="1427" spans="1:5" x14ac:dyDescent="0.25">
      <c r="A1427" s="1">
        <v>42826</v>
      </c>
      <c r="B1427">
        <v>110</v>
      </c>
      <c r="C1427">
        <v>6805</v>
      </c>
      <c r="D1427" t="s">
        <v>518</v>
      </c>
      <c r="E1427">
        <v>8014.1</v>
      </c>
    </row>
    <row r="1428" spans="1:5" x14ac:dyDescent="0.25">
      <c r="A1428" s="1">
        <v>42826</v>
      </c>
      <c r="B1428">
        <v>100</v>
      </c>
      <c r="C1428">
        <v>598</v>
      </c>
      <c r="D1428" t="s">
        <v>514</v>
      </c>
      <c r="E1428">
        <v>8014.3</v>
      </c>
    </row>
    <row r="1429" spans="1:5" x14ac:dyDescent="0.25">
      <c r="A1429" s="1">
        <v>42826</v>
      </c>
      <c r="B1429">
        <v>110</v>
      </c>
      <c r="C1429">
        <v>2167</v>
      </c>
      <c r="D1429" t="s">
        <v>458</v>
      </c>
      <c r="E1429">
        <v>8020.31</v>
      </c>
    </row>
    <row r="1430" spans="1:5" x14ac:dyDescent="0.25">
      <c r="A1430" s="1">
        <v>42826</v>
      </c>
      <c r="B1430">
        <v>110</v>
      </c>
      <c r="C1430">
        <v>2259</v>
      </c>
      <c r="D1430" t="s">
        <v>519</v>
      </c>
      <c r="E1430">
        <v>8103.47</v>
      </c>
    </row>
    <row r="1431" spans="1:5" x14ac:dyDescent="0.25">
      <c r="A1431" s="1">
        <v>42826</v>
      </c>
      <c r="B1431">
        <v>110</v>
      </c>
      <c r="C1431">
        <v>1455</v>
      </c>
      <c r="D1431" t="s">
        <v>20</v>
      </c>
      <c r="E1431">
        <v>8187.6</v>
      </c>
    </row>
    <row r="1432" spans="1:5" x14ac:dyDescent="0.25">
      <c r="A1432" s="1">
        <v>42826</v>
      </c>
      <c r="B1432">
        <v>110</v>
      </c>
      <c r="C1432">
        <v>7144</v>
      </c>
      <c r="D1432" t="s">
        <v>194</v>
      </c>
      <c r="E1432">
        <v>8195.66</v>
      </c>
    </row>
    <row r="1433" spans="1:5" x14ac:dyDescent="0.25">
      <c r="A1433" s="1">
        <v>42826</v>
      </c>
      <c r="B1433">
        <v>110</v>
      </c>
      <c r="C1433">
        <v>1096</v>
      </c>
      <c r="D1433" t="s">
        <v>410</v>
      </c>
      <c r="E1433">
        <v>8231.4699999999993</v>
      </c>
    </row>
    <row r="1434" spans="1:5" x14ac:dyDescent="0.25">
      <c r="A1434" s="1">
        <v>42826</v>
      </c>
      <c r="B1434">
        <v>110</v>
      </c>
      <c r="C1434">
        <v>3012</v>
      </c>
      <c r="D1434" t="s">
        <v>520</v>
      </c>
      <c r="E1434">
        <v>8245.2800000000007</v>
      </c>
    </row>
    <row r="1435" spans="1:5" x14ac:dyDescent="0.25">
      <c r="A1435" s="1">
        <v>42826</v>
      </c>
      <c r="B1435">
        <v>110</v>
      </c>
      <c r="C1435">
        <v>5696</v>
      </c>
      <c r="D1435" t="s">
        <v>521</v>
      </c>
      <c r="E1435">
        <v>8257.7099999999991</v>
      </c>
    </row>
    <row r="1436" spans="1:5" x14ac:dyDescent="0.25">
      <c r="A1436" s="1">
        <v>42826</v>
      </c>
      <c r="B1436">
        <v>110</v>
      </c>
      <c r="C1436">
        <v>5189</v>
      </c>
      <c r="D1436" t="s">
        <v>356</v>
      </c>
      <c r="E1436">
        <v>8357.76</v>
      </c>
    </row>
    <row r="1437" spans="1:5" x14ac:dyDescent="0.25">
      <c r="A1437" s="1">
        <v>42826</v>
      </c>
      <c r="B1437">
        <v>110</v>
      </c>
      <c r="C1437">
        <v>1535</v>
      </c>
      <c r="D1437" t="s">
        <v>410</v>
      </c>
      <c r="E1437">
        <v>8416.93</v>
      </c>
    </row>
    <row r="1438" spans="1:5" x14ac:dyDescent="0.25">
      <c r="A1438" s="1">
        <v>42826</v>
      </c>
      <c r="B1438">
        <v>110</v>
      </c>
      <c r="C1438">
        <v>449</v>
      </c>
      <c r="D1438" t="s">
        <v>494</v>
      </c>
      <c r="E1438">
        <v>8447.73</v>
      </c>
    </row>
    <row r="1439" spans="1:5" x14ac:dyDescent="0.25">
      <c r="A1439" s="1">
        <v>42826</v>
      </c>
      <c r="B1439">
        <v>110</v>
      </c>
      <c r="C1439">
        <v>2406</v>
      </c>
      <c r="D1439" t="s">
        <v>522</v>
      </c>
      <c r="E1439">
        <v>8501.64</v>
      </c>
    </row>
    <row r="1440" spans="1:5" x14ac:dyDescent="0.25">
      <c r="A1440" s="1">
        <v>42826</v>
      </c>
      <c r="B1440">
        <v>110</v>
      </c>
      <c r="C1440">
        <v>1755</v>
      </c>
      <c r="D1440" t="s">
        <v>523</v>
      </c>
      <c r="E1440">
        <v>8589.8799999999992</v>
      </c>
    </row>
    <row r="1441" spans="1:5" x14ac:dyDescent="0.25">
      <c r="A1441" s="1">
        <v>42826</v>
      </c>
      <c r="B1441">
        <v>110</v>
      </c>
      <c r="C1441">
        <v>2193</v>
      </c>
      <c r="D1441" t="s">
        <v>524</v>
      </c>
      <c r="E1441">
        <v>8590.76</v>
      </c>
    </row>
    <row r="1442" spans="1:5" x14ac:dyDescent="0.25">
      <c r="A1442" s="1">
        <v>42826</v>
      </c>
      <c r="B1442">
        <v>110</v>
      </c>
      <c r="C1442">
        <v>1923</v>
      </c>
      <c r="D1442" t="s">
        <v>525</v>
      </c>
      <c r="E1442">
        <v>8599.48</v>
      </c>
    </row>
    <row r="1443" spans="1:5" x14ac:dyDescent="0.25">
      <c r="A1443" s="1">
        <v>42826</v>
      </c>
      <c r="B1443">
        <v>110</v>
      </c>
      <c r="C1443">
        <v>1544</v>
      </c>
      <c r="D1443" t="s">
        <v>526</v>
      </c>
      <c r="E1443">
        <v>8603.98</v>
      </c>
    </row>
    <row r="1444" spans="1:5" x14ac:dyDescent="0.25">
      <c r="A1444" s="1">
        <v>42826</v>
      </c>
      <c r="B1444">
        <v>110</v>
      </c>
      <c r="C1444">
        <v>4389</v>
      </c>
      <c r="D1444" t="s">
        <v>194</v>
      </c>
      <c r="E1444">
        <v>8613.92</v>
      </c>
    </row>
    <row r="1445" spans="1:5" x14ac:dyDescent="0.25">
      <c r="A1445" s="1">
        <v>42826</v>
      </c>
      <c r="B1445">
        <v>110</v>
      </c>
      <c r="C1445">
        <v>4188</v>
      </c>
      <c r="D1445" t="s">
        <v>48</v>
      </c>
      <c r="E1445">
        <v>8739.36</v>
      </c>
    </row>
    <row r="1446" spans="1:5" x14ac:dyDescent="0.25">
      <c r="A1446" s="1">
        <v>42826</v>
      </c>
      <c r="B1446">
        <v>110</v>
      </c>
      <c r="C1446">
        <v>2801</v>
      </c>
      <c r="D1446" t="s">
        <v>458</v>
      </c>
      <c r="E1446">
        <v>8795.67</v>
      </c>
    </row>
    <row r="1447" spans="1:5" x14ac:dyDescent="0.25">
      <c r="A1447" s="1">
        <v>42826</v>
      </c>
      <c r="B1447">
        <v>110</v>
      </c>
      <c r="C1447">
        <v>5663</v>
      </c>
      <c r="D1447" t="s">
        <v>527</v>
      </c>
      <c r="E1447">
        <v>8806.51</v>
      </c>
    </row>
    <row r="1448" spans="1:5" x14ac:dyDescent="0.25">
      <c r="A1448" s="1">
        <v>42826</v>
      </c>
      <c r="B1448">
        <v>110</v>
      </c>
      <c r="C1448">
        <v>3773</v>
      </c>
      <c r="D1448" t="s">
        <v>36</v>
      </c>
      <c r="E1448">
        <v>8806.9</v>
      </c>
    </row>
    <row r="1449" spans="1:5" x14ac:dyDescent="0.25">
      <c r="A1449" s="1">
        <v>42826</v>
      </c>
      <c r="B1449">
        <v>100</v>
      </c>
      <c r="C1449">
        <v>1708</v>
      </c>
      <c r="D1449" t="s">
        <v>52</v>
      </c>
      <c r="E1449">
        <v>8858.66</v>
      </c>
    </row>
    <row r="1450" spans="1:5" x14ac:dyDescent="0.25">
      <c r="A1450" s="1">
        <v>42826</v>
      </c>
      <c r="B1450">
        <v>110</v>
      </c>
      <c r="C1450">
        <v>4638</v>
      </c>
      <c r="D1450" t="s">
        <v>356</v>
      </c>
      <c r="E1450">
        <v>8948.0400000000009</v>
      </c>
    </row>
    <row r="1451" spans="1:5" x14ac:dyDescent="0.25">
      <c r="A1451" s="1">
        <v>42826</v>
      </c>
      <c r="B1451">
        <v>110</v>
      </c>
      <c r="C1451">
        <v>1274</v>
      </c>
      <c r="D1451" t="s">
        <v>528</v>
      </c>
      <c r="E1451">
        <v>9014.9500000000007</v>
      </c>
    </row>
    <row r="1452" spans="1:5" x14ac:dyDescent="0.25">
      <c r="A1452" s="1">
        <v>42826</v>
      </c>
      <c r="B1452">
        <v>100</v>
      </c>
      <c r="C1452">
        <v>3828</v>
      </c>
      <c r="D1452" t="s">
        <v>529</v>
      </c>
      <c r="E1452">
        <v>9187.9500000000007</v>
      </c>
    </row>
    <row r="1453" spans="1:5" x14ac:dyDescent="0.25">
      <c r="A1453" s="1">
        <v>42826</v>
      </c>
      <c r="B1453">
        <v>110</v>
      </c>
      <c r="C1453">
        <v>3756</v>
      </c>
      <c r="D1453" t="s">
        <v>194</v>
      </c>
      <c r="E1453">
        <v>9237.99</v>
      </c>
    </row>
    <row r="1454" spans="1:5" x14ac:dyDescent="0.25">
      <c r="A1454" s="1">
        <v>42826</v>
      </c>
      <c r="B1454">
        <v>110</v>
      </c>
      <c r="C1454">
        <v>4224</v>
      </c>
      <c r="D1454" t="s">
        <v>194</v>
      </c>
      <c r="E1454">
        <v>9279.5400000000009</v>
      </c>
    </row>
    <row r="1455" spans="1:5" x14ac:dyDescent="0.25">
      <c r="A1455" s="1">
        <v>42826</v>
      </c>
      <c r="B1455">
        <v>110</v>
      </c>
      <c r="C1455">
        <v>2857</v>
      </c>
      <c r="D1455" t="s">
        <v>322</v>
      </c>
      <c r="E1455">
        <v>9308</v>
      </c>
    </row>
    <row r="1456" spans="1:5" x14ac:dyDescent="0.25">
      <c r="A1456" s="1">
        <v>42826</v>
      </c>
      <c r="B1456">
        <v>110</v>
      </c>
      <c r="C1456">
        <v>7182</v>
      </c>
      <c r="D1456" t="s">
        <v>194</v>
      </c>
      <c r="E1456">
        <v>9336.11</v>
      </c>
    </row>
    <row r="1457" spans="1:5" x14ac:dyDescent="0.25">
      <c r="A1457" s="1">
        <v>42826</v>
      </c>
      <c r="B1457">
        <v>110</v>
      </c>
      <c r="C1457">
        <v>6263</v>
      </c>
      <c r="D1457" t="s">
        <v>530</v>
      </c>
      <c r="E1457">
        <v>9349.8799999999992</v>
      </c>
    </row>
    <row r="1458" spans="1:5" x14ac:dyDescent="0.25">
      <c r="A1458" s="1">
        <v>42826</v>
      </c>
      <c r="B1458">
        <v>110</v>
      </c>
      <c r="C1458">
        <v>1826</v>
      </c>
      <c r="D1458" t="s">
        <v>36</v>
      </c>
      <c r="E1458">
        <v>9391.3700000000008</v>
      </c>
    </row>
    <row r="1459" spans="1:5" x14ac:dyDescent="0.25">
      <c r="A1459" s="1">
        <v>42826</v>
      </c>
      <c r="B1459">
        <v>110</v>
      </c>
      <c r="C1459">
        <v>2190</v>
      </c>
      <c r="D1459" t="s">
        <v>161</v>
      </c>
      <c r="E1459">
        <v>9403.67</v>
      </c>
    </row>
    <row r="1460" spans="1:5" x14ac:dyDescent="0.25">
      <c r="A1460" s="1">
        <v>42826</v>
      </c>
      <c r="B1460">
        <v>110</v>
      </c>
      <c r="C1460">
        <v>5220</v>
      </c>
      <c r="D1460" t="s">
        <v>410</v>
      </c>
      <c r="E1460">
        <v>9605.0499999999993</v>
      </c>
    </row>
    <row r="1461" spans="1:5" x14ac:dyDescent="0.25">
      <c r="A1461" s="1">
        <v>42826</v>
      </c>
      <c r="B1461">
        <v>110</v>
      </c>
      <c r="C1461">
        <v>3258</v>
      </c>
      <c r="D1461" t="s">
        <v>504</v>
      </c>
      <c r="E1461">
        <v>9606.6200000000008</v>
      </c>
    </row>
    <row r="1462" spans="1:5" x14ac:dyDescent="0.25">
      <c r="A1462" s="1">
        <v>42826</v>
      </c>
      <c r="B1462">
        <v>110</v>
      </c>
      <c r="C1462">
        <v>4138</v>
      </c>
      <c r="D1462" t="s">
        <v>531</v>
      </c>
      <c r="E1462">
        <v>9643.14</v>
      </c>
    </row>
    <row r="1463" spans="1:5" x14ac:dyDescent="0.25">
      <c r="A1463" s="1">
        <v>42826</v>
      </c>
      <c r="B1463">
        <v>110</v>
      </c>
      <c r="C1463">
        <v>6509</v>
      </c>
      <c r="D1463" t="s">
        <v>532</v>
      </c>
      <c r="E1463">
        <v>9908.5300000000007</v>
      </c>
    </row>
    <row r="1464" spans="1:5" x14ac:dyDescent="0.25">
      <c r="A1464" s="1">
        <v>42826</v>
      </c>
      <c r="B1464">
        <v>110</v>
      </c>
      <c r="C1464">
        <v>446</v>
      </c>
      <c r="D1464" t="s">
        <v>436</v>
      </c>
      <c r="E1464">
        <v>9935.06</v>
      </c>
    </row>
    <row r="1465" spans="1:5" x14ac:dyDescent="0.25">
      <c r="A1465" s="1">
        <v>42826</v>
      </c>
      <c r="B1465">
        <v>110</v>
      </c>
      <c r="C1465">
        <v>5409</v>
      </c>
      <c r="D1465" t="s">
        <v>175</v>
      </c>
      <c r="E1465">
        <v>10014.67</v>
      </c>
    </row>
    <row r="1466" spans="1:5" x14ac:dyDescent="0.25">
      <c r="A1466" s="1">
        <v>42826</v>
      </c>
      <c r="B1466">
        <v>110</v>
      </c>
      <c r="C1466">
        <v>2648</v>
      </c>
      <c r="D1466" t="s">
        <v>533</v>
      </c>
      <c r="E1466">
        <v>10068.09</v>
      </c>
    </row>
    <row r="1467" spans="1:5" x14ac:dyDescent="0.25">
      <c r="A1467" s="1">
        <v>42826</v>
      </c>
      <c r="B1467">
        <v>110</v>
      </c>
      <c r="C1467">
        <v>6279</v>
      </c>
      <c r="D1467" t="s">
        <v>148</v>
      </c>
      <c r="E1467">
        <v>10692.45</v>
      </c>
    </row>
    <row r="1468" spans="1:5" x14ac:dyDescent="0.25">
      <c r="A1468" s="1">
        <v>42826</v>
      </c>
      <c r="B1468">
        <v>110</v>
      </c>
      <c r="C1468">
        <v>4126</v>
      </c>
      <c r="D1468" t="s">
        <v>534</v>
      </c>
      <c r="E1468">
        <v>10800.9</v>
      </c>
    </row>
    <row r="1469" spans="1:5" x14ac:dyDescent="0.25">
      <c r="A1469" s="1">
        <v>42826</v>
      </c>
      <c r="B1469">
        <v>110</v>
      </c>
      <c r="C1469">
        <v>4634</v>
      </c>
      <c r="D1469" t="s">
        <v>414</v>
      </c>
      <c r="E1469">
        <v>10805.15</v>
      </c>
    </row>
    <row r="1470" spans="1:5" x14ac:dyDescent="0.25">
      <c r="A1470" s="1">
        <v>42826</v>
      </c>
      <c r="B1470">
        <v>110</v>
      </c>
      <c r="C1470">
        <v>1904</v>
      </c>
      <c r="D1470" t="s">
        <v>507</v>
      </c>
      <c r="E1470">
        <v>10863.6</v>
      </c>
    </row>
    <row r="1471" spans="1:5" x14ac:dyDescent="0.25">
      <c r="A1471" s="1">
        <v>42826</v>
      </c>
      <c r="B1471">
        <v>110</v>
      </c>
      <c r="C1471">
        <v>7007</v>
      </c>
      <c r="D1471" t="s">
        <v>296</v>
      </c>
      <c r="E1471">
        <v>10868.27</v>
      </c>
    </row>
    <row r="1472" spans="1:5" x14ac:dyDescent="0.25">
      <c r="A1472" s="1">
        <v>42826</v>
      </c>
      <c r="B1472">
        <v>110</v>
      </c>
      <c r="C1472">
        <v>6135</v>
      </c>
      <c r="D1472" t="s">
        <v>535</v>
      </c>
      <c r="E1472">
        <v>11172.48</v>
      </c>
    </row>
    <row r="1473" spans="1:5" x14ac:dyDescent="0.25">
      <c r="A1473" s="1">
        <v>42826</v>
      </c>
      <c r="B1473">
        <v>110</v>
      </c>
      <c r="C1473">
        <v>3345</v>
      </c>
      <c r="D1473" t="s">
        <v>292</v>
      </c>
      <c r="E1473">
        <v>11191.13</v>
      </c>
    </row>
    <row r="1474" spans="1:5" x14ac:dyDescent="0.25">
      <c r="A1474" s="1">
        <v>42826</v>
      </c>
      <c r="B1474">
        <v>110</v>
      </c>
      <c r="C1474">
        <v>3122</v>
      </c>
      <c r="D1474" t="s">
        <v>507</v>
      </c>
      <c r="E1474">
        <v>11228.96</v>
      </c>
    </row>
    <row r="1475" spans="1:5" x14ac:dyDescent="0.25">
      <c r="A1475" s="1">
        <v>42826</v>
      </c>
      <c r="B1475">
        <v>110</v>
      </c>
      <c r="C1475">
        <v>1594</v>
      </c>
      <c r="D1475" t="s">
        <v>312</v>
      </c>
      <c r="E1475">
        <v>11234.25</v>
      </c>
    </row>
    <row r="1476" spans="1:5" x14ac:dyDescent="0.25">
      <c r="A1476" s="1">
        <v>42826</v>
      </c>
      <c r="B1476">
        <v>110</v>
      </c>
      <c r="C1476">
        <v>1675</v>
      </c>
      <c r="D1476" t="s">
        <v>338</v>
      </c>
      <c r="E1476">
        <v>11336.27</v>
      </c>
    </row>
    <row r="1477" spans="1:5" x14ac:dyDescent="0.25">
      <c r="A1477" s="1">
        <v>42826</v>
      </c>
      <c r="B1477">
        <v>110</v>
      </c>
      <c r="C1477">
        <v>2767</v>
      </c>
      <c r="D1477" t="s">
        <v>472</v>
      </c>
      <c r="E1477">
        <v>11350.39</v>
      </c>
    </row>
    <row r="1478" spans="1:5" x14ac:dyDescent="0.25">
      <c r="A1478" s="1">
        <v>42826</v>
      </c>
      <c r="B1478">
        <v>100</v>
      </c>
      <c r="C1478">
        <v>6636</v>
      </c>
      <c r="D1478" t="s">
        <v>468</v>
      </c>
      <c r="E1478">
        <v>11427.06</v>
      </c>
    </row>
    <row r="1479" spans="1:5" x14ac:dyDescent="0.25">
      <c r="A1479" s="1">
        <v>42826</v>
      </c>
      <c r="B1479">
        <v>110</v>
      </c>
      <c r="C1479">
        <v>2765</v>
      </c>
      <c r="D1479" t="s">
        <v>536</v>
      </c>
      <c r="E1479">
        <v>11549.75</v>
      </c>
    </row>
    <row r="1480" spans="1:5" x14ac:dyDescent="0.25">
      <c r="A1480" s="1">
        <v>42826</v>
      </c>
      <c r="B1480">
        <v>100</v>
      </c>
      <c r="C1480">
        <v>6979</v>
      </c>
      <c r="D1480" t="s">
        <v>46</v>
      </c>
      <c r="E1480">
        <v>12238.56</v>
      </c>
    </row>
    <row r="1481" spans="1:5" x14ac:dyDescent="0.25">
      <c r="A1481" s="1">
        <v>42826</v>
      </c>
      <c r="B1481">
        <v>110</v>
      </c>
      <c r="C1481">
        <v>56</v>
      </c>
      <c r="D1481" t="s">
        <v>490</v>
      </c>
      <c r="E1481">
        <v>12676.58</v>
      </c>
    </row>
    <row r="1482" spans="1:5" x14ac:dyDescent="0.25">
      <c r="A1482" s="1">
        <v>42826</v>
      </c>
      <c r="B1482">
        <v>110</v>
      </c>
      <c r="C1482">
        <v>4167</v>
      </c>
      <c r="D1482" t="s">
        <v>526</v>
      </c>
      <c r="E1482">
        <v>12803.81</v>
      </c>
    </row>
    <row r="1483" spans="1:5" x14ac:dyDescent="0.25">
      <c r="A1483" s="1">
        <v>42826</v>
      </c>
      <c r="B1483">
        <v>110</v>
      </c>
      <c r="C1483">
        <v>2784</v>
      </c>
      <c r="D1483" t="s">
        <v>175</v>
      </c>
      <c r="E1483">
        <v>13434.85</v>
      </c>
    </row>
    <row r="1484" spans="1:5" x14ac:dyDescent="0.25">
      <c r="A1484" s="1">
        <v>42826</v>
      </c>
      <c r="B1484">
        <v>110</v>
      </c>
      <c r="C1484">
        <v>1988</v>
      </c>
      <c r="D1484" t="s">
        <v>410</v>
      </c>
      <c r="E1484">
        <v>13972.67</v>
      </c>
    </row>
    <row r="1485" spans="1:5" x14ac:dyDescent="0.25">
      <c r="A1485" s="1">
        <v>42826</v>
      </c>
      <c r="B1485">
        <v>110</v>
      </c>
      <c r="C1485">
        <v>5342</v>
      </c>
      <c r="D1485" t="s">
        <v>437</v>
      </c>
      <c r="E1485">
        <v>14409.5</v>
      </c>
    </row>
    <row r="1486" spans="1:5" x14ac:dyDescent="0.25">
      <c r="A1486" s="1">
        <v>42826</v>
      </c>
      <c r="B1486">
        <v>110</v>
      </c>
      <c r="C1486">
        <v>3572</v>
      </c>
      <c r="D1486" t="s">
        <v>410</v>
      </c>
      <c r="E1486">
        <v>14798.92</v>
      </c>
    </row>
    <row r="1487" spans="1:5" x14ac:dyDescent="0.25">
      <c r="A1487" s="1">
        <v>42826</v>
      </c>
      <c r="B1487">
        <v>110</v>
      </c>
      <c r="C1487">
        <v>7146</v>
      </c>
      <c r="D1487" t="s">
        <v>437</v>
      </c>
      <c r="E1487">
        <v>15048.51</v>
      </c>
    </row>
    <row r="1488" spans="1:5" x14ac:dyDescent="0.25">
      <c r="A1488" s="1">
        <v>42826</v>
      </c>
      <c r="B1488">
        <v>110</v>
      </c>
      <c r="C1488">
        <v>1390</v>
      </c>
      <c r="D1488" t="s">
        <v>428</v>
      </c>
      <c r="E1488">
        <v>15630.89</v>
      </c>
    </row>
    <row r="1489" spans="1:5" x14ac:dyDescent="0.25">
      <c r="A1489" s="1">
        <v>42826</v>
      </c>
      <c r="B1489">
        <v>110</v>
      </c>
      <c r="C1489">
        <v>4009</v>
      </c>
      <c r="D1489" t="s">
        <v>537</v>
      </c>
      <c r="E1489">
        <v>51107.040000000001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opLeftCell="F1" workbookViewId="0">
      <selection activeCell="L1" activeCellId="1" sqref="F1:F1048576 L1:M1048576"/>
    </sheetView>
  </sheetViews>
  <sheetFormatPr baseColWidth="10" defaultRowHeight="15" x14ac:dyDescent="0.25"/>
  <cols>
    <col min="1" max="1" width="5" bestFit="1" customWidth="1"/>
    <col min="2" max="2" width="25.140625" bestFit="1" customWidth="1"/>
    <col min="3" max="3" width="17.85546875" bestFit="1" customWidth="1"/>
    <col min="4" max="4" width="15.28515625" bestFit="1" customWidth="1"/>
    <col min="5" max="5" width="41.140625" bestFit="1" customWidth="1"/>
    <col min="6" max="6" width="17.28515625" bestFit="1" customWidth="1"/>
    <col min="7" max="7" width="18.28515625" bestFit="1" customWidth="1"/>
    <col min="8" max="8" width="18.140625" bestFit="1" customWidth="1"/>
    <col min="9" max="9" width="7.7109375" bestFit="1" customWidth="1"/>
    <col min="10" max="10" width="41.140625" bestFit="1" customWidth="1"/>
    <col min="11" max="11" width="15.42578125" bestFit="1" customWidth="1"/>
    <col min="13" max="13" width="26.140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</row>
    <row r="2" spans="1:13" x14ac:dyDescent="0.25">
      <c r="A2">
        <v>1</v>
      </c>
      <c r="B2" s="1">
        <v>42826</v>
      </c>
      <c r="C2">
        <v>110</v>
      </c>
      <c r="D2">
        <v>49669</v>
      </c>
      <c r="E2" t="s">
        <v>571</v>
      </c>
      <c r="F2" t="s">
        <v>6</v>
      </c>
      <c r="G2" t="s">
        <v>6</v>
      </c>
      <c r="H2">
        <v>0</v>
      </c>
      <c r="I2">
        <v>0</v>
      </c>
      <c r="J2" t="s">
        <v>571</v>
      </c>
      <c r="K2" s="1">
        <v>25069</v>
      </c>
      <c r="L2">
        <v>45</v>
      </c>
      <c r="M2" t="s">
        <v>6</v>
      </c>
    </row>
    <row r="3" spans="1:13" x14ac:dyDescent="0.25">
      <c r="A3">
        <v>2</v>
      </c>
      <c r="B3" s="1">
        <v>42826</v>
      </c>
      <c r="C3">
        <v>100</v>
      </c>
      <c r="D3">
        <v>3565614</v>
      </c>
      <c r="E3" t="s">
        <v>572</v>
      </c>
      <c r="F3" t="s">
        <v>6</v>
      </c>
      <c r="G3" t="s">
        <v>6</v>
      </c>
      <c r="H3">
        <v>0</v>
      </c>
      <c r="I3">
        <v>0</v>
      </c>
      <c r="J3" t="s">
        <v>573</v>
      </c>
      <c r="K3" s="1">
        <v>31142</v>
      </c>
      <c r="L3">
        <v>30</v>
      </c>
      <c r="M3" t="s">
        <v>6</v>
      </c>
    </row>
    <row r="4" spans="1:13" x14ac:dyDescent="0.25">
      <c r="A4">
        <v>3</v>
      </c>
      <c r="B4" s="1">
        <v>42826</v>
      </c>
      <c r="C4">
        <v>100</v>
      </c>
      <c r="D4">
        <v>906877</v>
      </c>
      <c r="E4" t="s">
        <v>574</v>
      </c>
      <c r="F4">
        <v>0</v>
      </c>
      <c r="G4">
        <v>0</v>
      </c>
      <c r="H4">
        <v>1</v>
      </c>
      <c r="I4">
        <v>0</v>
      </c>
      <c r="J4" t="s">
        <v>575</v>
      </c>
      <c r="K4" s="1">
        <v>21988</v>
      </c>
      <c r="L4">
        <v>55</v>
      </c>
      <c r="M4">
        <v>3053.8</v>
      </c>
    </row>
    <row r="5" spans="1:13" x14ac:dyDescent="0.25">
      <c r="A5">
        <v>4</v>
      </c>
      <c r="B5" s="1">
        <v>42826</v>
      </c>
      <c r="C5">
        <v>110</v>
      </c>
      <c r="D5">
        <v>572390</v>
      </c>
      <c r="E5" t="s">
        <v>500</v>
      </c>
      <c r="F5">
        <v>3779.16</v>
      </c>
      <c r="G5">
        <v>7998.53</v>
      </c>
      <c r="H5">
        <v>0</v>
      </c>
      <c r="I5">
        <v>0</v>
      </c>
      <c r="J5" t="s">
        <v>500</v>
      </c>
      <c r="K5" s="1">
        <v>23924</v>
      </c>
      <c r="L5">
        <v>50</v>
      </c>
      <c r="M5">
        <v>3388.51</v>
      </c>
    </row>
    <row r="6" spans="1:13" x14ac:dyDescent="0.25">
      <c r="A6">
        <v>5</v>
      </c>
      <c r="B6" s="1">
        <v>42826</v>
      </c>
      <c r="C6">
        <v>110</v>
      </c>
      <c r="D6">
        <v>4858683</v>
      </c>
      <c r="E6" t="s">
        <v>52</v>
      </c>
      <c r="F6">
        <v>1047.2</v>
      </c>
      <c r="G6">
        <v>1688.92</v>
      </c>
      <c r="H6">
        <v>0</v>
      </c>
      <c r="I6">
        <v>0</v>
      </c>
      <c r="J6" t="s">
        <v>52</v>
      </c>
      <c r="K6" s="1">
        <v>24808</v>
      </c>
      <c r="L6">
        <v>45</v>
      </c>
      <c r="M6">
        <v>1457.71</v>
      </c>
    </row>
    <row r="7" spans="1:13" x14ac:dyDescent="0.25">
      <c r="A7">
        <v>6</v>
      </c>
      <c r="B7" s="1">
        <v>42826</v>
      </c>
      <c r="C7">
        <v>100</v>
      </c>
      <c r="D7">
        <v>2671490</v>
      </c>
      <c r="E7" t="s">
        <v>576</v>
      </c>
      <c r="F7">
        <v>1805.78</v>
      </c>
      <c r="G7">
        <v>2486.9899999999998</v>
      </c>
      <c r="H7">
        <v>0</v>
      </c>
      <c r="I7">
        <v>0</v>
      </c>
      <c r="J7" t="s">
        <v>576</v>
      </c>
      <c r="K7" s="1">
        <v>28649</v>
      </c>
      <c r="L7">
        <v>35</v>
      </c>
      <c r="M7">
        <v>2100.5700000000002</v>
      </c>
    </row>
    <row r="8" spans="1:13" x14ac:dyDescent="0.25">
      <c r="A8">
        <v>7</v>
      </c>
      <c r="B8" s="1">
        <v>42826</v>
      </c>
      <c r="C8">
        <v>100</v>
      </c>
      <c r="D8">
        <v>3680678</v>
      </c>
      <c r="E8" t="s">
        <v>577</v>
      </c>
      <c r="F8" t="s">
        <v>6</v>
      </c>
      <c r="G8" t="s">
        <v>6</v>
      </c>
      <c r="H8">
        <v>0</v>
      </c>
      <c r="I8">
        <v>0</v>
      </c>
      <c r="J8" t="s">
        <v>578</v>
      </c>
      <c r="K8" s="1">
        <v>30889</v>
      </c>
      <c r="L8">
        <v>30</v>
      </c>
      <c r="M8">
        <v>2547.15</v>
      </c>
    </row>
    <row r="9" spans="1:13" x14ac:dyDescent="0.25">
      <c r="A9">
        <v>8</v>
      </c>
      <c r="B9" s="1">
        <v>42826</v>
      </c>
      <c r="C9">
        <v>110</v>
      </c>
      <c r="D9">
        <v>3628284</v>
      </c>
      <c r="E9" t="s">
        <v>579</v>
      </c>
      <c r="F9">
        <v>46.44</v>
      </c>
      <c r="G9">
        <v>46.44</v>
      </c>
      <c r="H9">
        <v>1</v>
      </c>
      <c r="I9">
        <v>0</v>
      </c>
      <c r="J9" t="s">
        <v>580</v>
      </c>
      <c r="K9" s="1">
        <v>33985</v>
      </c>
      <c r="L9">
        <v>20</v>
      </c>
      <c r="M9">
        <v>46.44</v>
      </c>
    </row>
    <row r="10" spans="1:13" x14ac:dyDescent="0.25">
      <c r="A10">
        <v>9</v>
      </c>
      <c r="B10" s="1">
        <v>42826</v>
      </c>
      <c r="C10">
        <v>110</v>
      </c>
      <c r="D10">
        <v>4464634</v>
      </c>
      <c r="E10" t="s">
        <v>52</v>
      </c>
      <c r="F10">
        <v>1047.2</v>
      </c>
      <c r="G10">
        <v>1688.92</v>
      </c>
      <c r="H10">
        <v>0</v>
      </c>
      <c r="I10">
        <v>0</v>
      </c>
      <c r="J10" t="s">
        <v>52</v>
      </c>
      <c r="K10" s="1">
        <v>29462</v>
      </c>
      <c r="L10">
        <v>35</v>
      </c>
      <c r="M10">
        <v>901.24</v>
      </c>
    </row>
    <row r="11" spans="1:13" x14ac:dyDescent="0.25">
      <c r="A11">
        <v>10</v>
      </c>
      <c r="B11" s="1">
        <v>42826</v>
      </c>
      <c r="C11">
        <v>100</v>
      </c>
      <c r="D11">
        <v>3335486</v>
      </c>
      <c r="E11" t="s">
        <v>581</v>
      </c>
      <c r="F11">
        <v>2302.37</v>
      </c>
      <c r="G11">
        <v>1857.39</v>
      </c>
      <c r="H11">
        <v>0</v>
      </c>
      <c r="I11">
        <v>0</v>
      </c>
      <c r="J11" t="s">
        <v>581</v>
      </c>
      <c r="K11" s="1">
        <v>28851</v>
      </c>
      <c r="L11">
        <v>35</v>
      </c>
      <c r="M11">
        <v>2277.38</v>
      </c>
    </row>
    <row r="12" spans="1:13" x14ac:dyDescent="0.25">
      <c r="A12">
        <v>11</v>
      </c>
      <c r="B12" s="1">
        <v>42826</v>
      </c>
      <c r="C12">
        <v>100</v>
      </c>
      <c r="D12">
        <v>3415187</v>
      </c>
      <c r="E12" t="s">
        <v>582</v>
      </c>
      <c r="F12">
        <v>128.52000000000001</v>
      </c>
      <c r="G12">
        <v>128.52000000000001</v>
      </c>
      <c r="H12">
        <v>1</v>
      </c>
      <c r="I12">
        <v>0</v>
      </c>
      <c r="J12" t="s">
        <v>583</v>
      </c>
      <c r="K12" s="1">
        <v>24952</v>
      </c>
      <c r="L12">
        <v>45</v>
      </c>
      <c r="M12">
        <v>128.52000000000001</v>
      </c>
    </row>
    <row r="13" spans="1:13" x14ac:dyDescent="0.25">
      <c r="A13">
        <v>12</v>
      </c>
      <c r="B13" s="1">
        <v>42826</v>
      </c>
      <c r="C13">
        <v>100</v>
      </c>
      <c r="D13">
        <v>1600372</v>
      </c>
      <c r="E13" t="s">
        <v>52</v>
      </c>
      <c r="F13">
        <v>2706.35</v>
      </c>
      <c r="G13">
        <v>4198.62</v>
      </c>
      <c r="H13">
        <v>0</v>
      </c>
      <c r="I13">
        <v>0</v>
      </c>
      <c r="J13" t="s">
        <v>52</v>
      </c>
      <c r="K13" s="1">
        <v>17518</v>
      </c>
      <c r="L13">
        <v>65</v>
      </c>
      <c r="M13">
        <v>1933</v>
      </c>
    </row>
    <row r="14" spans="1:13" x14ac:dyDescent="0.25">
      <c r="A14">
        <v>13</v>
      </c>
      <c r="B14" s="1">
        <v>42826</v>
      </c>
      <c r="C14">
        <v>110</v>
      </c>
      <c r="D14">
        <v>1119240</v>
      </c>
      <c r="E14" t="s">
        <v>584</v>
      </c>
      <c r="F14">
        <v>1660.76</v>
      </c>
      <c r="G14">
        <v>2653.19</v>
      </c>
      <c r="H14">
        <v>0</v>
      </c>
      <c r="I14">
        <v>0</v>
      </c>
      <c r="J14" t="s">
        <v>584</v>
      </c>
      <c r="K14" s="1">
        <v>21770</v>
      </c>
      <c r="L14">
        <v>55</v>
      </c>
      <c r="M14">
        <v>1655.48</v>
      </c>
    </row>
    <row r="15" spans="1:13" x14ac:dyDescent="0.25">
      <c r="A15">
        <v>14</v>
      </c>
      <c r="B15" s="1">
        <v>42826</v>
      </c>
      <c r="C15">
        <v>110</v>
      </c>
      <c r="D15">
        <v>1392656</v>
      </c>
      <c r="E15" t="s">
        <v>52</v>
      </c>
      <c r="F15">
        <v>1109.25</v>
      </c>
      <c r="G15">
        <v>1784.6</v>
      </c>
      <c r="H15">
        <v>0</v>
      </c>
      <c r="I15">
        <v>0</v>
      </c>
      <c r="J15" t="s">
        <v>52</v>
      </c>
      <c r="K15" s="1">
        <v>14415</v>
      </c>
      <c r="L15">
        <v>75</v>
      </c>
      <c r="M15">
        <v>1543.14</v>
      </c>
    </row>
    <row r="16" spans="1:13" x14ac:dyDescent="0.25">
      <c r="A16">
        <v>15</v>
      </c>
      <c r="B16" s="1">
        <v>42826</v>
      </c>
      <c r="C16">
        <v>110</v>
      </c>
      <c r="D16">
        <v>210509</v>
      </c>
      <c r="E16" t="s">
        <v>410</v>
      </c>
      <c r="F16">
        <v>3472.22</v>
      </c>
      <c r="G16">
        <v>7765.74</v>
      </c>
      <c r="H16">
        <v>0</v>
      </c>
      <c r="I16">
        <v>0</v>
      </c>
      <c r="J16" t="s">
        <v>410</v>
      </c>
      <c r="K16" s="1">
        <v>21819</v>
      </c>
      <c r="L16">
        <v>55</v>
      </c>
      <c r="M16">
        <v>3133.6</v>
      </c>
    </row>
    <row r="17" spans="1:13" x14ac:dyDescent="0.25">
      <c r="A17">
        <v>16</v>
      </c>
      <c r="B17" s="1">
        <v>42826</v>
      </c>
      <c r="C17">
        <v>100</v>
      </c>
      <c r="D17">
        <v>3887350</v>
      </c>
      <c r="E17" t="s">
        <v>585</v>
      </c>
      <c r="F17">
        <v>570.84</v>
      </c>
      <c r="G17">
        <v>485.41</v>
      </c>
      <c r="H17">
        <v>0</v>
      </c>
      <c r="I17">
        <v>0</v>
      </c>
      <c r="J17" t="s">
        <v>585</v>
      </c>
      <c r="K17" s="1">
        <v>36934</v>
      </c>
      <c r="L17">
        <v>19</v>
      </c>
      <c r="M17">
        <v>570.84</v>
      </c>
    </row>
    <row r="18" spans="1:13" x14ac:dyDescent="0.25">
      <c r="A18">
        <v>17</v>
      </c>
      <c r="B18" s="1">
        <v>42826</v>
      </c>
      <c r="C18">
        <v>110</v>
      </c>
      <c r="D18">
        <v>1682174</v>
      </c>
      <c r="E18" t="s">
        <v>586</v>
      </c>
      <c r="F18" t="s">
        <v>6</v>
      </c>
      <c r="G18" t="s">
        <v>6</v>
      </c>
      <c r="H18">
        <v>0</v>
      </c>
      <c r="I18">
        <v>0</v>
      </c>
      <c r="J18" t="s">
        <v>586</v>
      </c>
      <c r="K18" s="1">
        <v>24631</v>
      </c>
      <c r="L18">
        <v>45</v>
      </c>
      <c r="M18" t="s">
        <v>6</v>
      </c>
    </row>
    <row r="19" spans="1:13" x14ac:dyDescent="0.25">
      <c r="A19">
        <v>18</v>
      </c>
      <c r="B19" s="1">
        <v>42826</v>
      </c>
      <c r="C19">
        <v>109</v>
      </c>
      <c r="D19">
        <v>468232</v>
      </c>
      <c r="E19" t="s">
        <v>14</v>
      </c>
      <c r="F19" t="s">
        <v>6</v>
      </c>
      <c r="G19" t="s">
        <v>6</v>
      </c>
      <c r="H19">
        <v>0</v>
      </c>
      <c r="I19">
        <v>0</v>
      </c>
      <c r="J19" t="s">
        <v>587</v>
      </c>
      <c r="K19" s="1">
        <v>25054</v>
      </c>
      <c r="L19">
        <v>45</v>
      </c>
      <c r="M19">
        <v>2207.11</v>
      </c>
    </row>
    <row r="20" spans="1:13" x14ac:dyDescent="0.25">
      <c r="A20">
        <v>19</v>
      </c>
      <c r="B20" s="1">
        <v>42826</v>
      </c>
      <c r="C20">
        <v>110</v>
      </c>
      <c r="D20">
        <v>138146</v>
      </c>
      <c r="E20" t="s">
        <v>588</v>
      </c>
      <c r="F20">
        <v>2021.61</v>
      </c>
      <c r="G20">
        <v>1135.98</v>
      </c>
      <c r="H20">
        <v>0</v>
      </c>
      <c r="I20">
        <v>0</v>
      </c>
      <c r="J20" t="s">
        <v>588</v>
      </c>
      <c r="K20" s="1">
        <v>15895</v>
      </c>
      <c r="L20">
        <v>70</v>
      </c>
      <c r="M20">
        <v>1892.97</v>
      </c>
    </row>
    <row r="21" spans="1:13" x14ac:dyDescent="0.25">
      <c r="A21">
        <v>20</v>
      </c>
      <c r="B21" s="1">
        <v>42826</v>
      </c>
      <c r="C21">
        <v>110</v>
      </c>
      <c r="D21">
        <v>4721978</v>
      </c>
      <c r="E21" t="s">
        <v>589</v>
      </c>
      <c r="F21">
        <v>2100.04</v>
      </c>
      <c r="G21">
        <v>1730.52</v>
      </c>
      <c r="H21">
        <v>0</v>
      </c>
      <c r="I21">
        <v>0</v>
      </c>
      <c r="J21" t="s">
        <v>589</v>
      </c>
      <c r="K21" s="1">
        <v>24398</v>
      </c>
      <c r="L21">
        <v>50</v>
      </c>
      <c r="M21">
        <v>3216.48</v>
      </c>
    </row>
    <row r="22" spans="1:13" x14ac:dyDescent="0.25">
      <c r="A22">
        <v>21</v>
      </c>
      <c r="B22" s="1">
        <v>42826</v>
      </c>
      <c r="C22">
        <v>100</v>
      </c>
      <c r="D22">
        <v>1582780</v>
      </c>
      <c r="E22" t="s">
        <v>590</v>
      </c>
      <c r="F22" t="s">
        <v>6</v>
      </c>
      <c r="G22" t="s">
        <v>6</v>
      </c>
      <c r="H22">
        <v>0</v>
      </c>
      <c r="I22">
        <v>0</v>
      </c>
      <c r="J22" t="s">
        <v>591</v>
      </c>
      <c r="K22" s="1">
        <v>25739</v>
      </c>
      <c r="L22">
        <v>45</v>
      </c>
      <c r="M22">
        <v>789.24</v>
      </c>
    </row>
    <row r="23" spans="1:13" x14ac:dyDescent="0.25">
      <c r="A23">
        <v>22</v>
      </c>
      <c r="B23" s="1">
        <v>42826</v>
      </c>
      <c r="C23">
        <v>100</v>
      </c>
      <c r="D23">
        <v>3654290</v>
      </c>
      <c r="E23" t="s">
        <v>95</v>
      </c>
      <c r="F23">
        <v>1131.42</v>
      </c>
      <c r="G23">
        <v>1006.67</v>
      </c>
      <c r="H23">
        <v>0</v>
      </c>
      <c r="I23">
        <v>0</v>
      </c>
      <c r="J23" t="s">
        <v>95</v>
      </c>
      <c r="K23" s="1">
        <v>34967</v>
      </c>
      <c r="L23">
        <v>20</v>
      </c>
      <c r="M23">
        <v>977.73</v>
      </c>
    </row>
    <row r="24" spans="1:13" x14ac:dyDescent="0.25">
      <c r="A24">
        <v>23</v>
      </c>
      <c r="B24" s="1">
        <v>42826</v>
      </c>
      <c r="C24">
        <v>100</v>
      </c>
      <c r="D24">
        <v>2500539</v>
      </c>
      <c r="E24" t="s">
        <v>592</v>
      </c>
      <c r="F24">
        <v>242.4</v>
      </c>
      <c r="G24">
        <v>242.4</v>
      </c>
      <c r="H24">
        <v>1</v>
      </c>
      <c r="I24">
        <v>0</v>
      </c>
      <c r="J24" t="s">
        <v>593</v>
      </c>
      <c r="K24" s="1">
        <v>28103</v>
      </c>
      <c r="L24">
        <v>40</v>
      </c>
      <c r="M24">
        <v>242.4</v>
      </c>
    </row>
    <row r="25" spans="1:13" x14ac:dyDescent="0.25">
      <c r="A25">
        <v>24</v>
      </c>
      <c r="B25" s="1">
        <v>42826</v>
      </c>
      <c r="C25">
        <v>100</v>
      </c>
      <c r="D25">
        <v>1267087</v>
      </c>
      <c r="E25" t="s">
        <v>594</v>
      </c>
      <c r="F25" t="s">
        <v>6</v>
      </c>
      <c r="G25" t="s">
        <v>6</v>
      </c>
      <c r="H25">
        <v>0</v>
      </c>
      <c r="I25">
        <v>0</v>
      </c>
      <c r="J25" t="s">
        <v>595</v>
      </c>
      <c r="K25" s="1">
        <v>23873</v>
      </c>
      <c r="L25">
        <v>50</v>
      </c>
      <c r="M25">
        <v>2068.48</v>
      </c>
    </row>
    <row r="26" spans="1:13" x14ac:dyDescent="0.25">
      <c r="A26">
        <v>25</v>
      </c>
      <c r="B26" s="1">
        <v>42826</v>
      </c>
      <c r="C26">
        <v>100</v>
      </c>
      <c r="D26">
        <v>1494283</v>
      </c>
      <c r="E26" t="s">
        <v>110</v>
      </c>
      <c r="F26">
        <v>1779.34</v>
      </c>
      <c r="G26">
        <v>3200.6</v>
      </c>
      <c r="H26">
        <v>0</v>
      </c>
      <c r="I26">
        <v>0</v>
      </c>
      <c r="J26" t="s">
        <v>110</v>
      </c>
      <c r="K26" s="1">
        <v>21199</v>
      </c>
      <c r="L26">
        <v>55</v>
      </c>
      <c r="M26">
        <v>2685.37</v>
      </c>
    </row>
    <row r="27" spans="1:13" x14ac:dyDescent="0.25">
      <c r="A27">
        <v>26</v>
      </c>
      <c r="B27" s="1">
        <v>42826</v>
      </c>
      <c r="C27">
        <v>100</v>
      </c>
      <c r="D27">
        <v>3757626</v>
      </c>
      <c r="E27" t="s">
        <v>596</v>
      </c>
      <c r="F27">
        <v>1467.38</v>
      </c>
      <c r="G27">
        <v>1269.6500000000001</v>
      </c>
      <c r="H27">
        <v>0</v>
      </c>
      <c r="I27">
        <v>0</v>
      </c>
      <c r="J27" t="s">
        <v>596</v>
      </c>
      <c r="K27" s="1">
        <v>34985</v>
      </c>
      <c r="L27">
        <v>20</v>
      </c>
      <c r="M27">
        <v>992.04</v>
      </c>
    </row>
    <row r="28" spans="1:13" x14ac:dyDescent="0.25">
      <c r="A28">
        <v>27</v>
      </c>
      <c r="B28" s="1">
        <v>42826</v>
      </c>
      <c r="C28">
        <v>110</v>
      </c>
      <c r="D28">
        <v>1239885</v>
      </c>
      <c r="E28" t="s">
        <v>435</v>
      </c>
      <c r="F28">
        <v>4930.5600000000004</v>
      </c>
      <c r="G28">
        <v>12226.1</v>
      </c>
      <c r="H28">
        <v>0</v>
      </c>
      <c r="I28">
        <v>0</v>
      </c>
      <c r="J28" t="s">
        <v>435</v>
      </c>
      <c r="K28" s="1">
        <v>23172</v>
      </c>
      <c r="L28">
        <v>50</v>
      </c>
      <c r="M28">
        <v>3471.28</v>
      </c>
    </row>
    <row r="29" spans="1:13" x14ac:dyDescent="0.25">
      <c r="A29">
        <v>28</v>
      </c>
      <c r="B29" s="1">
        <v>42826</v>
      </c>
      <c r="C29">
        <v>100</v>
      </c>
      <c r="D29">
        <v>647429</v>
      </c>
      <c r="E29" t="s">
        <v>597</v>
      </c>
      <c r="F29">
        <v>5364.94</v>
      </c>
      <c r="G29">
        <v>4195.67</v>
      </c>
      <c r="H29">
        <v>0</v>
      </c>
      <c r="I29">
        <v>0</v>
      </c>
      <c r="J29" t="s">
        <v>597</v>
      </c>
      <c r="K29" s="1">
        <v>21730</v>
      </c>
      <c r="L29">
        <v>55</v>
      </c>
      <c r="M29">
        <v>3721.63</v>
      </c>
    </row>
    <row r="30" spans="1:13" x14ac:dyDescent="0.25">
      <c r="A30">
        <v>29</v>
      </c>
      <c r="B30" s="1">
        <v>42826</v>
      </c>
      <c r="C30">
        <v>100</v>
      </c>
      <c r="D30">
        <v>3515770</v>
      </c>
      <c r="E30" t="s">
        <v>598</v>
      </c>
      <c r="F30">
        <v>2126.0500000000002</v>
      </c>
      <c r="G30">
        <v>1807.53</v>
      </c>
      <c r="H30">
        <v>0</v>
      </c>
      <c r="I30">
        <v>0</v>
      </c>
      <c r="J30" t="s">
        <v>598</v>
      </c>
      <c r="K30" s="1">
        <v>30234</v>
      </c>
      <c r="L30">
        <v>30</v>
      </c>
      <c r="M30">
        <v>2346.9899999999998</v>
      </c>
    </row>
    <row r="31" spans="1:13" x14ac:dyDescent="0.25">
      <c r="A31">
        <v>30</v>
      </c>
      <c r="B31" s="1">
        <v>42826</v>
      </c>
      <c r="C31">
        <v>100</v>
      </c>
      <c r="D31">
        <v>1219996</v>
      </c>
      <c r="E31" t="s">
        <v>599</v>
      </c>
      <c r="F31">
        <v>1461.72</v>
      </c>
      <c r="G31">
        <v>1461.72</v>
      </c>
      <c r="H31">
        <v>1</v>
      </c>
      <c r="I31">
        <v>0</v>
      </c>
      <c r="J31" t="s">
        <v>600</v>
      </c>
      <c r="K31" s="1">
        <v>27475</v>
      </c>
      <c r="L31">
        <v>40</v>
      </c>
      <c r="M31">
        <v>1591.12</v>
      </c>
    </row>
    <row r="32" spans="1:13" x14ac:dyDescent="0.25">
      <c r="A32">
        <v>31</v>
      </c>
      <c r="B32" s="1">
        <v>42826</v>
      </c>
      <c r="C32">
        <v>100</v>
      </c>
      <c r="D32">
        <v>2621646</v>
      </c>
      <c r="E32" t="s">
        <v>46</v>
      </c>
      <c r="F32" t="s">
        <v>6</v>
      </c>
      <c r="G32" t="s">
        <v>6</v>
      </c>
      <c r="H32">
        <v>0</v>
      </c>
      <c r="I32">
        <v>0</v>
      </c>
      <c r="J32" t="s">
        <v>601</v>
      </c>
      <c r="K32" s="1">
        <v>27434</v>
      </c>
      <c r="L32">
        <v>40</v>
      </c>
      <c r="M32">
        <v>1466.68</v>
      </c>
    </row>
    <row r="33" spans="1:13" x14ac:dyDescent="0.25">
      <c r="A33">
        <v>32</v>
      </c>
      <c r="B33" s="1">
        <v>42826</v>
      </c>
      <c r="C33">
        <v>100</v>
      </c>
      <c r="D33">
        <v>3161603</v>
      </c>
      <c r="E33" t="s">
        <v>602</v>
      </c>
      <c r="F33">
        <v>2890.76</v>
      </c>
      <c r="G33">
        <v>2236.0100000000002</v>
      </c>
      <c r="H33">
        <v>0</v>
      </c>
      <c r="I33">
        <v>0</v>
      </c>
      <c r="J33" t="s">
        <v>602</v>
      </c>
      <c r="K33" s="1">
        <v>30926</v>
      </c>
      <c r="L33">
        <v>30</v>
      </c>
      <c r="M33">
        <v>2012.95</v>
      </c>
    </row>
    <row r="34" spans="1:13" x14ac:dyDescent="0.25">
      <c r="A34">
        <v>33</v>
      </c>
      <c r="B34" s="1">
        <v>42826</v>
      </c>
      <c r="C34">
        <v>100</v>
      </c>
      <c r="D34">
        <v>3149875</v>
      </c>
      <c r="E34" t="s">
        <v>603</v>
      </c>
      <c r="F34" t="s">
        <v>6</v>
      </c>
      <c r="G34" t="s">
        <v>6</v>
      </c>
      <c r="H34">
        <v>0</v>
      </c>
      <c r="I34">
        <v>0</v>
      </c>
      <c r="J34" t="s">
        <v>604</v>
      </c>
      <c r="K34" s="1">
        <v>22593</v>
      </c>
      <c r="L34">
        <v>55</v>
      </c>
      <c r="M34">
        <v>3054.24</v>
      </c>
    </row>
    <row r="35" spans="1:13" x14ac:dyDescent="0.25">
      <c r="A35">
        <v>34</v>
      </c>
      <c r="B35" s="1">
        <v>42826</v>
      </c>
      <c r="C35">
        <v>100</v>
      </c>
      <c r="D35">
        <v>2359087</v>
      </c>
      <c r="E35" t="s">
        <v>605</v>
      </c>
      <c r="F35">
        <v>2309.42</v>
      </c>
      <c r="G35">
        <v>2008.05</v>
      </c>
      <c r="H35">
        <v>0</v>
      </c>
      <c r="I35">
        <v>0</v>
      </c>
      <c r="J35" t="s">
        <v>605</v>
      </c>
      <c r="K35" s="1">
        <v>26939</v>
      </c>
      <c r="L35">
        <v>40</v>
      </c>
      <c r="M35">
        <v>2585.44</v>
      </c>
    </row>
    <row r="36" spans="1:13" x14ac:dyDescent="0.25">
      <c r="A36">
        <v>35</v>
      </c>
      <c r="B36" s="1">
        <v>42826</v>
      </c>
      <c r="C36">
        <v>110</v>
      </c>
      <c r="D36">
        <v>2405960</v>
      </c>
      <c r="E36" t="s">
        <v>606</v>
      </c>
      <c r="F36" t="s">
        <v>6</v>
      </c>
      <c r="G36" t="s">
        <v>6</v>
      </c>
      <c r="H36">
        <v>0</v>
      </c>
      <c r="I36">
        <v>0</v>
      </c>
      <c r="J36" t="s">
        <v>607</v>
      </c>
      <c r="K36" s="1">
        <v>26519</v>
      </c>
      <c r="L36">
        <v>40</v>
      </c>
      <c r="M36">
        <v>2325</v>
      </c>
    </row>
    <row r="37" spans="1:13" x14ac:dyDescent="0.25">
      <c r="A37">
        <v>36</v>
      </c>
      <c r="B37" s="1">
        <v>42826</v>
      </c>
      <c r="C37">
        <v>100</v>
      </c>
      <c r="D37">
        <v>3645673</v>
      </c>
      <c r="E37" t="s">
        <v>608</v>
      </c>
      <c r="F37">
        <v>1429.95</v>
      </c>
      <c r="G37">
        <v>1280.05</v>
      </c>
      <c r="H37">
        <v>0</v>
      </c>
      <c r="I37">
        <v>0</v>
      </c>
      <c r="J37" t="s">
        <v>608</v>
      </c>
      <c r="K37" s="1">
        <v>34935</v>
      </c>
      <c r="L37">
        <v>20</v>
      </c>
      <c r="M37">
        <v>1306.02</v>
      </c>
    </row>
    <row r="38" spans="1:13" x14ac:dyDescent="0.25">
      <c r="A38">
        <v>37</v>
      </c>
      <c r="B38" s="1">
        <v>42826</v>
      </c>
      <c r="C38">
        <v>100</v>
      </c>
      <c r="D38">
        <v>1836722</v>
      </c>
      <c r="E38" t="s">
        <v>609</v>
      </c>
      <c r="F38">
        <v>2252.19</v>
      </c>
      <c r="G38">
        <v>4654.28</v>
      </c>
      <c r="H38">
        <v>0</v>
      </c>
      <c r="I38">
        <v>0</v>
      </c>
      <c r="J38" t="s">
        <v>609</v>
      </c>
      <c r="K38" s="1">
        <v>25094</v>
      </c>
      <c r="L38">
        <v>45</v>
      </c>
      <c r="M38">
        <v>2252.19</v>
      </c>
    </row>
    <row r="39" spans="1:13" x14ac:dyDescent="0.25">
      <c r="A39">
        <v>38</v>
      </c>
      <c r="B39" s="1">
        <v>42826</v>
      </c>
      <c r="C39">
        <v>100</v>
      </c>
      <c r="D39">
        <v>895686</v>
      </c>
      <c r="E39" t="s">
        <v>52</v>
      </c>
      <c r="F39">
        <v>1433.32</v>
      </c>
      <c r="G39">
        <v>2322.8200000000002</v>
      </c>
      <c r="H39">
        <v>0</v>
      </c>
      <c r="I39">
        <v>0</v>
      </c>
      <c r="J39" t="s">
        <v>52</v>
      </c>
      <c r="K39" s="1">
        <v>22716</v>
      </c>
      <c r="L39">
        <v>55</v>
      </c>
      <c r="M39">
        <v>1301.23</v>
      </c>
    </row>
    <row r="40" spans="1:13" x14ac:dyDescent="0.25">
      <c r="A40">
        <v>39</v>
      </c>
      <c r="B40" s="1">
        <v>42826</v>
      </c>
      <c r="C40">
        <v>110</v>
      </c>
      <c r="D40">
        <v>4617483</v>
      </c>
      <c r="E40" t="s">
        <v>610</v>
      </c>
      <c r="F40">
        <v>1061.04</v>
      </c>
      <c r="G40">
        <v>1061.04</v>
      </c>
      <c r="H40">
        <v>1</v>
      </c>
      <c r="I40">
        <v>0</v>
      </c>
      <c r="J40" t="s">
        <v>611</v>
      </c>
      <c r="K40" s="1">
        <v>34681</v>
      </c>
      <c r="L40">
        <v>20</v>
      </c>
      <c r="M40">
        <v>1582.65</v>
      </c>
    </row>
    <row r="41" spans="1:13" x14ac:dyDescent="0.25">
      <c r="A41">
        <v>40</v>
      </c>
      <c r="B41" s="1">
        <v>42826</v>
      </c>
      <c r="C41">
        <v>110</v>
      </c>
      <c r="D41">
        <v>4239518</v>
      </c>
      <c r="E41" t="s">
        <v>52</v>
      </c>
      <c r="F41">
        <v>199.84</v>
      </c>
      <c r="G41">
        <v>322.3</v>
      </c>
      <c r="H41">
        <v>0</v>
      </c>
      <c r="I41">
        <v>0</v>
      </c>
      <c r="J41" t="s">
        <v>52</v>
      </c>
      <c r="K41" s="1">
        <v>8909</v>
      </c>
      <c r="L41">
        <v>85</v>
      </c>
      <c r="M41">
        <v>1718.84</v>
      </c>
    </row>
    <row r="42" spans="1:13" x14ac:dyDescent="0.25">
      <c r="A42">
        <v>41</v>
      </c>
      <c r="B42" s="1">
        <v>42826</v>
      </c>
      <c r="C42">
        <v>110</v>
      </c>
      <c r="D42">
        <v>1642009</v>
      </c>
      <c r="E42" t="s">
        <v>612</v>
      </c>
      <c r="F42">
        <v>1155.3900000000001</v>
      </c>
      <c r="G42">
        <v>1012.51</v>
      </c>
      <c r="H42">
        <v>0</v>
      </c>
      <c r="I42">
        <v>0</v>
      </c>
      <c r="J42" t="s">
        <v>612</v>
      </c>
      <c r="K42" s="1">
        <v>29675</v>
      </c>
      <c r="L42">
        <v>35</v>
      </c>
      <c r="M42">
        <v>1025.3499999999999</v>
      </c>
    </row>
    <row r="43" spans="1:13" x14ac:dyDescent="0.25">
      <c r="A43">
        <v>42</v>
      </c>
      <c r="B43" s="1">
        <v>42826</v>
      </c>
      <c r="C43">
        <v>100</v>
      </c>
      <c r="D43">
        <v>3359658</v>
      </c>
      <c r="E43" t="s">
        <v>613</v>
      </c>
      <c r="F43">
        <v>1990</v>
      </c>
      <c r="G43">
        <v>1990</v>
      </c>
      <c r="H43">
        <v>0</v>
      </c>
      <c r="I43">
        <v>1</v>
      </c>
      <c r="J43" t="s">
        <v>614</v>
      </c>
      <c r="K43" s="1">
        <v>24252</v>
      </c>
      <c r="L43">
        <v>50</v>
      </c>
      <c r="M43">
        <v>1990.5</v>
      </c>
    </row>
    <row r="44" spans="1:13" x14ac:dyDescent="0.25">
      <c r="A44">
        <v>43</v>
      </c>
      <c r="B44" s="1">
        <v>42826</v>
      </c>
      <c r="C44">
        <v>100</v>
      </c>
      <c r="D44">
        <v>3946885</v>
      </c>
      <c r="E44" t="s">
        <v>615</v>
      </c>
      <c r="F44">
        <v>0</v>
      </c>
      <c r="G44">
        <v>0</v>
      </c>
      <c r="H44">
        <v>1</v>
      </c>
      <c r="I44">
        <v>0</v>
      </c>
      <c r="J44" t="s">
        <v>616</v>
      </c>
      <c r="K44" s="1">
        <v>33646</v>
      </c>
      <c r="L44">
        <v>25</v>
      </c>
      <c r="M44">
        <v>137.66999999999999</v>
      </c>
    </row>
    <row r="45" spans="1:13" x14ac:dyDescent="0.25">
      <c r="A45">
        <v>44</v>
      </c>
      <c r="B45" s="1">
        <v>42826</v>
      </c>
      <c r="C45">
        <v>110</v>
      </c>
      <c r="D45">
        <v>4979364</v>
      </c>
      <c r="E45" t="s">
        <v>617</v>
      </c>
      <c r="F45" t="s">
        <v>6</v>
      </c>
      <c r="G45" t="s">
        <v>6</v>
      </c>
      <c r="H45">
        <v>0</v>
      </c>
      <c r="I45">
        <v>0</v>
      </c>
      <c r="J45" t="s">
        <v>618</v>
      </c>
      <c r="K45" s="1">
        <v>34067</v>
      </c>
      <c r="L45">
        <v>20</v>
      </c>
      <c r="M45" t="s">
        <v>6</v>
      </c>
    </row>
    <row r="46" spans="1:13" x14ac:dyDescent="0.25">
      <c r="A46">
        <v>45</v>
      </c>
      <c r="B46" s="1">
        <v>42826</v>
      </c>
      <c r="C46">
        <v>110</v>
      </c>
      <c r="D46">
        <v>186440</v>
      </c>
      <c r="E46" t="s">
        <v>194</v>
      </c>
      <c r="F46">
        <v>2287.46</v>
      </c>
      <c r="G46">
        <v>2420.21</v>
      </c>
      <c r="H46">
        <v>0</v>
      </c>
      <c r="I46">
        <v>0</v>
      </c>
      <c r="J46" t="s">
        <v>194</v>
      </c>
      <c r="K46" s="1">
        <v>22647</v>
      </c>
      <c r="L46">
        <v>55</v>
      </c>
      <c r="M46">
        <v>2597.19</v>
      </c>
    </row>
    <row r="47" spans="1:13" x14ac:dyDescent="0.25">
      <c r="A47">
        <v>46</v>
      </c>
      <c r="B47" s="1">
        <v>42826</v>
      </c>
      <c r="C47">
        <v>100</v>
      </c>
      <c r="D47">
        <v>3746256</v>
      </c>
      <c r="E47" t="s">
        <v>619</v>
      </c>
      <c r="F47">
        <v>1218.0899999999999</v>
      </c>
      <c r="G47">
        <v>1044.1099999999999</v>
      </c>
      <c r="H47">
        <v>0</v>
      </c>
      <c r="I47">
        <v>0</v>
      </c>
      <c r="J47" t="s">
        <v>619</v>
      </c>
      <c r="K47" s="1">
        <v>34902</v>
      </c>
      <c r="L47">
        <v>20</v>
      </c>
      <c r="M47">
        <v>745.56</v>
      </c>
    </row>
    <row r="48" spans="1:13" x14ac:dyDescent="0.25">
      <c r="A48">
        <v>47</v>
      </c>
      <c r="B48" s="1">
        <v>42826</v>
      </c>
      <c r="C48">
        <v>100</v>
      </c>
      <c r="D48">
        <v>2542303</v>
      </c>
      <c r="E48" t="s">
        <v>247</v>
      </c>
      <c r="F48">
        <v>3270.38</v>
      </c>
      <c r="G48">
        <v>2624.88</v>
      </c>
      <c r="H48">
        <v>0</v>
      </c>
      <c r="I48">
        <v>0</v>
      </c>
      <c r="J48" t="s">
        <v>247</v>
      </c>
      <c r="K48" s="1">
        <v>25202</v>
      </c>
      <c r="L48">
        <v>45</v>
      </c>
      <c r="M48">
        <v>3059.32</v>
      </c>
    </row>
    <row r="49" spans="1:13" x14ac:dyDescent="0.25">
      <c r="A49">
        <v>48</v>
      </c>
      <c r="B49" s="1">
        <v>42826</v>
      </c>
      <c r="C49">
        <v>110</v>
      </c>
      <c r="D49">
        <v>57774</v>
      </c>
      <c r="E49" t="s">
        <v>52</v>
      </c>
      <c r="F49">
        <v>1105.6600000000001</v>
      </c>
      <c r="G49">
        <v>1783.22</v>
      </c>
      <c r="H49">
        <v>0</v>
      </c>
      <c r="I49">
        <v>0</v>
      </c>
      <c r="J49" t="s">
        <v>52</v>
      </c>
      <c r="K49" s="1">
        <v>18751</v>
      </c>
      <c r="L49">
        <v>65</v>
      </c>
      <c r="M49">
        <v>1933</v>
      </c>
    </row>
    <row r="50" spans="1:13" x14ac:dyDescent="0.25">
      <c r="A50">
        <v>49</v>
      </c>
      <c r="B50" s="1">
        <v>42826</v>
      </c>
      <c r="C50">
        <v>100</v>
      </c>
      <c r="D50">
        <v>1940416</v>
      </c>
      <c r="E50" t="s">
        <v>620</v>
      </c>
      <c r="F50" t="s">
        <v>6</v>
      </c>
      <c r="G50" t="s">
        <v>6</v>
      </c>
      <c r="H50">
        <v>0</v>
      </c>
      <c r="I50">
        <v>0</v>
      </c>
      <c r="J50" t="s">
        <v>621</v>
      </c>
      <c r="K50" s="1">
        <v>29277</v>
      </c>
      <c r="L50">
        <v>35</v>
      </c>
      <c r="M50">
        <v>26.4</v>
      </c>
    </row>
    <row r="51" spans="1:13" x14ac:dyDescent="0.25">
      <c r="A51">
        <v>50</v>
      </c>
      <c r="B51" s="1">
        <v>42826</v>
      </c>
      <c r="C51">
        <v>100</v>
      </c>
      <c r="D51">
        <v>1400280</v>
      </c>
      <c r="E51" t="s">
        <v>622</v>
      </c>
      <c r="F51">
        <v>1574</v>
      </c>
      <c r="G51">
        <v>1574</v>
      </c>
      <c r="H51">
        <v>0</v>
      </c>
      <c r="I51">
        <v>1</v>
      </c>
      <c r="J51" t="s">
        <v>623</v>
      </c>
      <c r="K51" s="1">
        <v>25299</v>
      </c>
      <c r="L51">
        <v>45</v>
      </c>
      <c r="M51">
        <v>2005.19</v>
      </c>
    </row>
    <row r="52" spans="1:13" x14ac:dyDescent="0.25">
      <c r="A52">
        <v>51</v>
      </c>
      <c r="B52" s="1">
        <v>42826</v>
      </c>
      <c r="C52">
        <v>100</v>
      </c>
      <c r="D52">
        <v>2498144</v>
      </c>
      <c r="E52" t="s">
        <v>624</v>
      </c>
      <c r="F52">
        <v>2704.61</v>
      </c>
      <c r="G52">
        <v>4369.1000000000004</v>
      </c>
      <c r="H52">
        <v>0</v>
      </c>
      <c r="I52">
        <v>0</v>
      </c>
      <c r="J52" t="s">
        <v>624</v>
      </c>
      <c r="K52" s="1">
        <v>29405</v>
      </c>
      <c r="L52">
        <v>35</v>
      </c>
      <c r="M52">
        <v>2704.61</v>
      </c>
    </row>
    <row r="53" spans="1:13" x14ac:dyDescent="0.25">
      <c r="A53">
        <v>52</v>
      </c>
      <c r="B53" s="1">
        <v>42826</v>
      </c>
      <c r="C53">
        <v>110</v>
      </c>
      <c r="D53">
        <v>2550746</v>
      </c>
      <c r="E53" t="s">
        <v>625</v>
      </c>
      <c r="F53" t="s">
        <v>6</v>
      </c>
      <c r="G53" t="s">
        <v>6</v>
      </c>
      <c r="H53">
        <v>0</v>
      </c>
      <c r="I53">
        <v>0</v>
      </c>
      <c r="J53" t="s">
        <v>626</v>
      </c>
      <c r="K53" s="1">
        <v>30076</v>
      </c>
      <c r="L53">
        <v>30</v>
      </c>
      <c r="M53" t="s">
        <v>6</v>
      </c>
    </row>
    <row r="54" spans="1:13" x14ac:dyDescent="0.25">
      <c r="A54">
        <v>53</v>
      </c>
      <c r="B54" s="1">
        <v>42826</v>
      </c>
      <c r="C54">
        <v>100</v>
      </c>
      <c r="D54">
        <v>2276812</v>
      </c>
      <c r="E54" t="s">
        <v>627</v>
      </c>
      <c r="F54" t="s">
        <v>6</v>
      </c>
      <c r="G54" t="s">
        <v>6</v>
      </c>
      <c r="H54">
        <v>0</v>
      </c>
      <c r="I54">
        <v>0</v>
      </c>
      <c r="J54" t="s">
        <v>628</v>
      </c>
      <c r="K54" s="1">
        <v>26247</v>
      </c>
      <c r="L54">
        <v>45</v>
      </c>
      <c r="M54">
        <v>47769.48</v>
      </c>
    </row>
    <row r="55" spans="1:13" x14ac:dyDescent="0.25">
      <c r="A55">
        <v>54</v>
      </c>
      <c r="B55" s="1">
        <v>42826</v>
      </c>
      <c r="C55">
        <v>100</v>
      </c>
      <c r="D55">
        <v>2530575</v>
      </c>
      <c r="E55" t="s">
        <v>629</v>
      </c>
      <c r="F55">
        <v>2771</v>
      </c>
      <c r="G55">
        <v>2771</v>
      </c>
      <c r="H55">
        <v>0</v>
      </c>
      <c r="I55">
        <v>1</v>
      </c>
      <c r="J55" t="s">
        <v>630</v>
      </c>
      <c r="K55" s="1">
        <v>26137</v>
      </c>
      <c r="L55">
        <v>45</v>
      </c>
      <c r="M55">
        <v>2771</v>
      </c>
    </row>
    <row r="56" spans="1:13" x14ac:dyDescent="0.25">
      <c r="A56">
        <v>55</v>
      </c>
      <c r="B56" s="1">
        <v>42826</v>
      </c>
      <c r="C56">
        <v>100</v>
      </c>
      <c r="D56">
        <v>1515523</v>
      </c>
      <c r="E56" t="s">
        <v>52</v>
      </c>
      <c r="F56">
        <v>921.34</v>
      </c>
      <c r="G56">
        <v>1464.22</v>
      </c>
      <c r="H56">
        <v>0</v>
      </c>
      <c r="I56">
        <v>0</v>
      </c>
      <c r="J56" t="s">
        <v>52</v>
      </c>
      <c r="K56" s="1">
        <v>19057</v>
      </c>
      <c r="L56">
        <v>65</v>
      </c>
      <c r="M56">
        <v>1933</v>
      </c>
    </row>
    <row r="57" spans="1:13" x14ac:dyDescent="0.25">
      <c r="A57">
        <v>56</v>
      </c>
      <c r="B57" s="1">
        <v>42826</v>
      </c>
      <c r="C57">
        <v>100</v>
      </c>
      <c r="D57">
        <v>701100</v>
      </c>
      <c r="E57" t="s">
        <v>431</v>
      </c>
      <c r="F57">
        <v>3601.5</v>
      </c>
      <c r="G57">
        <v>5930.88</v>
      </c>
      <c r="H57">
        <v>0</v>
      </c>
      <c r="I57">
        <v>0</v>
      </c>
      <c r="J57" t="s">
        <v>431</v>
      </c>
      <c r="K57" s="1">
        <v>24080</v>
      </c>
      <c r="L57">
        <v>50</v>
      </c>
      <c r="M57">
        <v>3030.65</v>
      </c>
    </row>
    <row r="58" spans="1:13" x14ac:dyDescent="0.25">
      <c r="A58">
        <v>57</v>
      </c>
      <c r="B58" s="1">
        <v>42826</v>
      </c>
      <c r="C58">
        <v>110</v>
      </c>
      <c r="D58">
        <v>4673792</v>
      </c>
      <c r="E58" t="s">
        <v>631</v>
      </c>
      <c r="F58">
        <v>1299.22</v>
      </c>
      <c r="G58">
        <v>1115.05</v>
      </c>
      <c r="H58">
        <v>0</v>
      </c>
      <c r="I58">
        <v>0</v>
      </c>
      <c r="J58" t="s">
        <v>631</v>
      </c>
      <c r="K58" s="1">
        <v>24346</v>
      </c>
      <c r="L58">
        <v>50</v>
      </c>
      <c r="M58">
        <v>1220.98</v>
      </c>
    </row>
    <row r="59" spans="1:13" x14ac:dyDescent="0.25">
      <c r="A59">
        <v>58</v>
      </c>
      <c r="B59" s="1">
        <v>42826</v>
      </c>
      <c r="C59">
        <v>100</v>
      </c>
      <c r="D59">
        <v>3947064</v>
      </c>
      <c r="E59" t="s">
        <v>632</v>
      </c>
      <c r="F59" t="s">
        <v>6</v>
      </c>
      <c r="G59" t="s">
        <v>6</v>
      </c>
      <c r="H59">
        <v>0</v>
      </c>
      <c r="I59">
        <v>0</v>
      </c>
      <c r="J59" t="s">
        <v>633</v>
      </c>
      <c r="K59" s="1">
        <v>33310</v>
      </c>
      <c r="L59">
        <v>25</v>
      </c>
      <c r="M59" t="s">
        <v>6</v>
      </c>
    </row>
    <row r="60" spans="1:13" x14ac:dyDescent="0.25">
      <c r="A60">
        <v>59</v>
      </c>
      <c r="B60" s="1">
        <v>42826</v>
      </c>
      <c r="C60">
        <v>100</v>
      </c>
      <c r="D60">
        <v>3188707</v>
      </c>
      <c r="E60" t="s">
        <v>52</v>
      </c>
      <c r="F60">
        <v>1047.2</v>
      </c>
      <c r="G60">
        <v>1688.92</v>
      </c>
      <c r="H60">
        <v>0</v>
      </c>
      <c r="I60">
        <v>0</v>
      </c>
      <c r="J60" t="s">
        <v>52</v>
      </c>
      <c r="K60" s="1">
        <v>12217</v>
      </c>
      <c r="L60">
        <v>85</v>
      </c>
      <c r="M60">
        <v>1718.84</v>
      </c>
    </row>
    <row r="61" spans="1:13" x14ac:dyDescent="0.25">
      <c r="A61">
        <v>60</v>
      </c>
      <c r="B61" s="1">
        <v>42826</v>
      </c>
      <c r="C61">
        <v>110</v>
      </c>
      <c r="D61">
        <v>427712</v>
      </c>
      <c r="E61" t="s">
        <v>194</v>
      </c>
      <c r="F61">
        <v>2764.42</v>
      </c>
      <c r="G61">
        <v>5980.15</v>
      </c>
      <c r="H61">
        <v>0</v>
      </c>
      <c r="I61">
        <v>0</v>
      </c>
      <c r="J61" t="s">
        <v>194</v>
      </c>
      <c r="K61" s="1">
        <v>22470</v>
      </c>
      <c r="L61">
        <v>55</v>
      </c>
      <c r="M61">
        <v>2597.19</v>
      </c>
    </row>
    <row r="62" spans="1:13" x14ac:dyDescent="0.25">
      <c r="A62">
        <v>61</v>
      </c>
      <c r="B62" s="1">
        <v>42826</v>
      </c>
      <c r="C62">
        <v>100</v>
      </c>
      <c r="D62">
        <v>1202762</v>
      </c>
      <c r="E62" t="s">
        <v>52</v>
      </c>
      <c r="F62">
        <v>1724.8</v>
      </c>
      <c r="G62">
        <v>3044.12</v>
      </c>
      <c r="H62">
        <v>0</v>
      </c>
      <c r="I62">
        <v>0</v>
      </c>
      <c r="J62" t="s">
        <v>52</v>
      </c>
      <c r="K62" s="1">
        <v>12438</v>
      </c>
      <c r="L62">
        <v>85</v>
      </c>
      <c r="M62">
        <v>1718.84</v>
      </c>
    </row>
    <row r="63" spans="1:13" x14ac:dyDescent="0.25">
      <c r="A63">
        <v>62</v>
      </c>
      <c r="B63" s="1">
        <v>42826</v>
      </c>
      <c r="C63">
        <v>110</v>
      </c>
      <c r="D63">
        <v>1247978</v>
      </c>
      <c r="E63" t="s">
        <v>634</v>
      </c>
      <c r="F63">
        <v>1933.26</v>
      </c>
      <c r="G63">
        <v>1656.81</v>
      </c>
      <c r="H63">
        <v>0</v>
      </c>
      <c r="I63">
        <v>0</v>
      </c>
      <c r="J63" t="s">
        <v>634</v>
      </c>
      <c r="K63" s="1">
        <v>29258</v>
      </c>
      <c r="L63">
        <v>35</v>
      </c>
      <c r="M63">
        <v>1933.26</v>
      </c>
    </row>
    <row r="64" spans="1:13" x14ac:dyDescent="0.25">
      <c r="A64">
        <v>63</v>
      </c>
      <c r="B64" s="1">
        <v>42826</v>
      </c>
      <c r="C64">
        <v>100</v>
      </c>
      <c r="D64">
        <v>1730991</v>
      </c>
      <c r="E64" t="s">
        <v>635</v>
      </c>
      <c r="F64">
        <v>1463.74</v>
      </c>
      <c r="G64">
        <v>1265.4000000000001</v>
      </c>
      <c r="H64">
        <v>0</v>
      </c>
      <c r="I64">
        <v>0</v>
      </c>
      <c r="J64" t="s">
        <v>635</v>
      </c>
      <c r="K64" s="1">
        <v>27137</v>
      </c>
      <c r="L64">
        <v>40</v>
      </c>
      <c r="M64">
        <v>2084.13</v>
      </c>
    </row>
    <row r="65" spans="1:13" x14ac:dyDescent="0.25">
      <c r="A65">
        <v>64</v>
      </c>
      <c r="B65" s="1">
        <v>42826</v>
      </c>
      <c r="C65">
        <v>110</v>
      </c>
      <c r="D65">
        <v>1650072</v>
      </c>
      <c r="E65" t="s">
        <v>636</v>
      </c>
      <c r="F65" t="s">
        <v>6</v>
      </c>
      <c r="G65" t="s">
        <v>6</v>
      </c>
      <c r="H65">
        <v>0</v>
      </c>
      <c r="I65">
        <v>0</v>
      </c>
      <c r="J65" t="s">
        <v>636</v>
      </c>
      <c r="K65" s="1">
        <v>28897</v>
      </c>
      <c r="L65">
        <v>35</v>
      </c>
      <c r="M65" t="s">
        <v>6</v>
      </c>
    </row>
    <row r="66" spans="1:13" x14ac:dyDescent="0.25">
      <c r="A66">
        <v>65</v>
      </c>
      <c r="B66" s="1">
        <v>42826</v>
      </c>
      <c r="C66">
        <v>100</v>
      </c>
      <c r="D66">
        <v>2654614</v>
      </c>
      <c r="E66" t="s">
        <v>110</v>
      </c>
      <c r="F66">
        <v>1737.07</v>
      </c>
      <c r="G66">
        <v>1506.18</v>
      </c>
      <c r="H66">
        <v>0</v>
      </c>
      <c r="I66">
        <v>0</v>
      </c>
      <c r="J66" t="s">
        <v>110</v>
      </c>
      <c r="K66" s="1">
        <v>29360</v>
      </c>
      <c r="L66">
        <v>35</v>
      </c>
      <c r="M66">
        <v>2033.28</v>
      </c>
    </row>
    <row r="67" spans="1:13" x14ac:dyDescent="0.25">
      <c r="A67">
        <v>66</v>
      </c>
      <c r="B67" s="1">
        <v>42826</v>
      </c>
      <c r="C67">
        <v>110</v>
      </c>
      <c r="D67">
        <v>1119312</v>
      </c>
      <c r="E67" t="s">
        <v>194</v>
      </c>
      <c r="F67">
        <v>2631.7</v>
      </c>
      <c r="G67">
        <v>3439.06</v>
      </c>
      <c r="H67">
        <v>0</v>
      </c>
      <c r="I67">
        <v>0</v>
      </c>
      <c r="J67" t="s">
        <v>194</v>
      </c>
      <c r="K67" s="1">
        <v>23823</v>
      </c>
      <c r="L67">
        <v>50</v>
      </c>
      <c r="M67">
        <v>2543.27</v>
      </c>
    </row>
    <row r="68" spans="1:13" x14ac:dyDescent="0.25">
      <c r="A68">
        <v>67</v>
      </c>
      <c r="B68" s="1">
        <v>42826</v>
      </c>
      <c r="C68">
        <v>100</v>
      </c>
      <c r="D68">
        <v>3967767</v>
      </c>
      <c r="E68" t="s">
        <v>637</v>
      </c>
      <c r="F68" t="s">
        <v>6</v>
      </c>
      <c r="G68" t="s">
        <v>6</v>
      </c>
      <c r="H68">
        <v>0</v>
      </c>
      <c r="I68">
        <v>0</v>
      </c>
      <c r="J68" t="s">
        <v>638</v>
      </c>
      <c r="K68" s="1">
        <v>30648</v>
      </c>
      <c r="L68">
        <v>30</v>
      </c>
      <c r="M68" t="s">
        <v>6</v>
      </c>
    </row>
    <row r="69" spans="1:13" x14ac:dyDescent="0.25">
      <c r="A69">
        <v>68</v>
      </c>
      <c r="B69" s="1">
        <v>42826</v>
      </c>
      <c r="C69">
        <v>110</v>
      </c>
      <c r="D69">
        <v>4866800</v>
      </c>
      <c r="E69" t="s">
        <v>639</v>
      </c>
      <c r="F69">
        <v>1296.5899999999999</v>
      </c>
      <c r="G69">
        <v>2525.0500000000002</v>
      </c>
      <c r="H69">
        <v>0</v>
      </c>
      <c r="I69">
        <v>0</v>
      </c>
      <c r="J69" t="s">
        <v>639</v>
      </c>
      <c r="K69" s="1">
        <v>24734</v>
      </c>
      <c r="L69">
        <v>45</v>
      </c>
      <c r="M69">
        <v>1296.5899999999999</v>
      </c>
    </row>
    <row r="70" spans="1:13" x14ac:dyDescent="0.25">
      <c r="A70">
        <v>69</v>
      </c>
      <c r="B70" s="1">
        <v>42826</v>
      </c>
      <c r="C70">
        <v>110</v>
      </c>
      <c r="D70">
        <v>4778341</v>
      </c>
      <c r="E70" t="s">
        <v>640</v>
      </c>
      <c r="F70">
        <v>1450.5</v>
      </c>
      <c r="G70">
        <v>1460</v>
      </c>
      <c r="H70">
        <v>0</v>
      </c>
      <c r="I70">
        <v>0</v>
      </c>
      <c r="J70" t="s">
        <v>640</v>
      </c>
      <c r="K70" s="1">
        <v>32050</v>
      </c>
      <c r="L70">
        <v>25</v>
      </c>
      <c r="M70">
        <v>1450.5</v>
      </c>
    </row>
    <row r="71" spans="1:13" x14ac:dyDescent="0.25">
      <c r="A71">
        <v>70</v>
      </c>
      <c r="B71" s="1">
        <v>42826</v>
      </c>
      <c r="C71">
        <v>100</v>
      </c>
      <c r="D71">
        <v>4053332</v>
      </c>
      <c r="E71" t="s">
        <v>20</v>
      </c>
      <c r="F71" t="s">
        <v>6</v>
      </c>
      <c r="G71" t="s">
        <v>6</v>
      </c>
      <c r="H71">
        <v>0</v>
      </c>
      <c r="I71">
        <v>0</v>
      </c>
      <c r="J71" t="s">
        <v>641</v>
      </c>
      <c r="K71" s="1">
        <v>32190</v>
      </c>
      <c r="L71">
        <v>25</v>
      </c>
      <c r="M71">
        <v>699.96</v>
      </c>
    </row>
    <row r="72" spans="1:13" x14ac:dyDescent="0.25">
      <c r="A72">
        <v>71</v>
      </c>
      <c r="B72" s="1">
        <v>42826</v>
      </c>
      <c r="C72">
        <v>100</v>
      </c>
      <c r="D72">
        <v>3292043</v>
      </c>
      <c r="E72" t="s">
        <v>642</v>
      </c>
      <c r="F72">
        <v>1405.2</v>
      </c>
      <c r="G72">
        <v>1405.2</v>
      </c>
      <c r="H72">
        <v>1</v>
      </c>
      <c r="I72">
        <v>0</v>
      </c>
      <c r="J72" t="s">
        <v>643</v>
      </c>
      <c r="K72" s="1">
        <v>24469</v>
      </c>
      <c r="L72">
        <v>50</v>
      </c>
      <c r="M72">
        <v>1405.2</v>
      </c>
    </row>
    <row r="73" spans="1:13" x14ac:dyDescent="0.25">
      <c r="A73">
        <v>72</v>
      </c>
      <c r="B73" s="1">
        <v>42826</v>
      </c>
      <c r="C73">
        <v>110</v>
      </c>
      <c r="D73">
        <v>2293420</v>
      </c>
      <c r="E73" t="s">
        <v>644</v>
      </c>
      <c r="F73" t="s">
        <v>6</v>
      </c>
      <c r="G73" t="s">
        <v>6</v>
      </c>
      <c r="H73">
        <v>0</v>
      </c>
      <c r="I73">
        <v>0</v>
      </c>
      <c r="J73" t="s">
        <v>644</v>
      </c>
      <c r="K73" s="1">
        <v>25007</v>
      </c>
      <c r="L73">
        <v>45</v>
      </c>
      <c r="M73" t="s">
        <v>6</v>
      </c>
    </row>
    <row r="74" spans="1:13" x14ac:dyDescent="0.25">
      <c r="A74">
        <v>73</v>
      </c>
      <c r="B74" s="1">
        <v>42826</v>
      </c>
      <c r="C74">
        <v>110</v>
      </c>
      <c r="D74">
        <v>1666072</v>
      </c>
      <c r="E74" t="s">
        <v>52</v>
      </c>
      <c r="F74">
        <v>920.3</v>
      </c>
      <c r="G74">
        <v>1840.6</v>
      </c>
      <c r="H74">
        <v>0</v>
      </c>
      <c r="I74">
        <v>0</v>
      </c>
      <c r="J74" t="s">
        <v>52</v>
      </c>
      <c r="K74" s="1">
        <v>7267</v>
      </c>
      <c r="L74">
        <v>85</v>
      </c>
      <c r="M74">
        <v>1718.84</v>
      </c>
    </row>
    <row r="75" spans="1:13" x14ac:dyDescent="0.25">
      <c r="A75">
        <v>74</v>
      </c>
      <c r="B75" s="1">
        <v>42826</v>
      </c>
      <c r="C75">
        <v>101</v>
      </c>
      <c r="D75">
        <v>26229</v>
      </c>
      <c r="E75" t="s">
        <v>12</v>
      </c>
      <c r="F75" t="s">
        <v>6</v>
      </c>
      <c r="G75" t="s">
        <v>6</v>
      </c>
      <c r="H75">
        <v>0</v>
      </c>
      <c r="I75">
        <v>0</v>
      </c>
      <c r="J75" t="s">
        <v>44</v>
      </c>
      <c r="K75" s="1">
        <v>22245</v>
      </c>
      <c r="L75">
        <v>55</v>
      </c>
      <c r="M75">
        <v>1639.32</v>
      </c>
    </row>
    <row r="76" spans="1:13" x14ac:dyDescent="0.25">
      <c r="A76">
        <v>75</v>
      </c>
      <c r="B76" s="1">
        <v>42826</v>
      </c>
      <c r="C76">
        <v>110</v>
      </c>
      <c r="D76">
        <v>1344404</v>
      </c>
      <c r="E76" t="s">
        <v>645</v>
      </c>
      <c r="F76">
        <v>518.21</v>
      </c>
      <c r="G76">
        <v>535.41</v>
      </c>
      <c r="H76">
        <v>0</v>
      </c>
      <c r="I76">
        <v>0</v>
      </c>
      <c r="J76" t="s">
        <v>645</v>
      </c>
      <c r="K76" s="1">
        <v>12769</v>
      </c>
      <c r="L76">
        <v>85</v>
      </c>
      <c r="M76">
        <v>766.81</v>
      </c>
    </row>
    <row r="77" spans="1:13" x14ac:dyDescent="0.25">
      <c r="A77">
        <v>76</v>
      </c>
      <c r="B77" s="1">
        <v>42826</v>
      </c>
      <c r="C77">
        <v>110</v>
      </c>
      <c r="D77">
        <v>2003830</v>
      </c>
      <c r="E77" t="s">
        <v>646</v>
      </c>
      <c r="F77">
        <v>1798.28</v>
      </c>
      <c r="G77">
        <v>2719.88</v>
      </c>
      <c r="H77">
        <v>0</v>
      </c>
      <c r="I77">
        <v>0</v>
      </c>
      <c r="J77" t="s">
        <v>646</v>
      </c>
      <c r="K77" s="1">
        <v>31491</v>
      </c>
      <c r="L77">
        <v>30</v>
      </c>
      <c r="M77">
        <v>1450.74</v>
      </c>
    </row>
    <row r="78" spans="1:13" x14ac:dyDescent="0.25">
      <c r="A78">
        <v>77</v>
      </c>
      <c r="B78" s="1">
        <v>42826</v>
      </c>
      <c r="C78">
        <v>100</v>
      </c>
      <c r="D78">
        <v>48116</v>
      </c>
      <c r="E78" t="s">
        <v>52</v>
      </c>
      <c r="F78">
        <v>1693.22</v>
      </c>
      <c r="G78">
        <v>1358.35</v>
      </c>
      <c r="H78">
        <v>0</v>
      </c>
      <c r="I78">
        <v>0</v>
      </c>
      <c r="J78" t="s">
        <v>52</v>
      </c>
      <c r="K78" s="1">
        <v>16923</v>
      </c>
      <c r="L78">
        <v>70</v>
      </c>
      <c r="M78">
        <v>1774.38</v>
      </c>
    </row>
    <row r="79" spans="1:13" x14ac:dyDescent="0.25">
      <c r="A79">
        <v>78</v>
      </c>
      <c r="B79" s="1">
        <v>42826</v>
      </c>
      <c r="C79">
        <v>100</v>
      </c>
      <c r="D79">
        <v>3238014</v>
      </c>
      <c r="E79" t="s">
        <v>647</v>
      </c>
      <c r="F79">
        <v>1742.95</v>
      </c>
      <c r="G79">
        <v>1744.84</v>
      </c>
      <c r="H79">
        <v>0</v>
      </c>
      <c r="I79">
        <v>0</v>
      </c>
      <c r="J79" t="s">
        <v>647</v>
      </c>
      <c r="K79" s="1">
        <v>33969</v>
      </c>
      <c r="L79">
        <v>20</v>
      </c>
      <c r="M79">
        <v>1412.87</v>
      </c>
    </row>
    <row r="80" spans="1:13" x14ac:dyDescent="0.25">
      <c r="A80">
        <v>79</v>
      </c>
      <c r="B80" s="1">
        <v>42826</v>
      </c>
      <c r="C80">
        <v>110</v>
      </c>
      <c r="D80">
        <v>363298</v>
      </c>
      <c r="E80" t="s">
        <v>648</v>
      </c>
      <c r="F80">
        <v>1168.54</v>
      </c>
      <c r="G80">
        <v>1010.11</v>
      </c>
      <c r="H80">
        <v>0</v>
      </c>
      <c r="I80">
        <v>0</v>
      </c>
      <c r="J80" t="s">
        <v>648</v>
      </c>
      <c r="K80" s="1">
        <v>22881</v>
      </c>
      <c r="L80">
        <v>50</v>
      </c>
      <c r="M80">
        <v>1168.54</v>
      </c>
    </row>
    <row r="81" spans="1:13" x14ac:dyDescent="0.25">
      <c r="A81">
        <v>80</v>
      </c>
      <c r="B81" s="1">
        <v>42826</v>
      </c>
      <c r="C81">
        <v>110</v>
      </c>
      <c r="D81">
        <v>4826515</v>
      </c>
      <c r="E81" t="s">
        <v>649</v>
      </c>
      <c r="F81" t="s">
        <v>6</v>
      </c>
      <c r="G81" t="s">
        <v>6</v>
      </c>
      <c r="H81">
        <v>0</v>
      </c>
      <c r="I81">
        <v>0</v>
      </c>
      <c r="J81" t="s">
        <v>650</v>
      </c>
      <c r="K81" s="1">
        <v>31243</v>
      </c>
      <c r="L81">
        <v>30</v>
      </c>
      <c r="M81" t="s">
        <v>6</v>
      </c>
    </row>
    <row r="82" spans="1:13" x14ac:dyDescent="0.25">
      <c r="A82">
        <v>81</v>
      </c>
      <c r="B82" s="1">
        <v>42826</v>
      </c>
      <c r="C82">
        <v>100</v>
      </c>
      <c r="D82">
        <v>2556426</v>
      </c>
      <c r="E82" t="s">
        <v>651</v>
      </c>
      <c r="F82" t="s">
        <v>6</v>
      </c>
      <c r="G82" t="s">
        <v>6</v>
      </c>
      <c r="H82">
        <v>0</v>
      </c>
      <c r="I82">
        <v>0</v>
      </c>
      <c r="J82" t="s">
        <v>652</v>
      </c>
      <c r="K82" s="1">
        <v>29084</v>
      </c>
      <c r="L82">
        <v>35</v>
      </c>
      <c r="M82" t="s">
        <v>6</v>
      </c>
    </row>
    <row r="83" spans="1:13" x14ac:dyDescent="0.25">
      <c r="A83">
        <v>82</v>
      </c>
      <c r="B83" s="1">
        <v>42826</v>
      </c>
      <c r="C83">
        <v>110</v>
      </c>
      <c r="D83">
        <v>2711514</v>
      </c>
      <c r="E83" t="s">
        <v>653</v>
      </c>
      <c r="F83">
        <v>2289.81</v>
      </c>
      <c r="G83">
        <v>1885.43</v>
      </c>
      <c r="H83">
        <v>0</v>
      </c>
      <c r="I83">
        <v>0</v>
      </c>
      <c r="J83" t="s">
        <v>653</v>
      </c>
      <c r="K83" s="1">
        <v>23121</v>
      </c>
      <c r="L83">
        <v>50</v>
      </c>
      <c r="M83">
        <v>2695.46</v>
      </c>
    </row>
    <row r="84" spans="1:13" x14ac:dyDescent="0.25">
      <c r="A84">
        <v>83</v>
      </c>
      <c r="B84" s="1">
        <v>42826</v>
      </c>
      <c r="C84">
        <v>110</v>
      </c>
      <c r="D84">
        <v>4947148</v>
      </c>
      <c r="E84" t="s">
        <v>654</v>
      </c>
      <c r="F84" t="s">
        <v>6</v>
      </c>
      <c r="G84" t="s">
        <v>6</v>
      </c>
      <c r="H84">
        <v>0</v>
      </c>
      <c r="I84">
        <v>0</v>
      </c>
      <c r="J84" t="s">
        <v>655</v>
      </c>
      <c r="K84" s="1">
        <v>28213</v>
      </c>
      <c r="L84">
        <v>40</v>
      </c>
      <c r="M84">
        <v>1867.36</v>
      </c>
    </row>
    <row r="85" spans="1:13" x14ac:dyDescent="0.25">
      <c r="A85">
        <v>84</v>
      </c>
      <c r="B85" s="1">
        <v>42826</v>
      </c>
      <c r="C85">
        <v>100</v>
      </c>
      <c r="D85">
        <v>2051832</v>
      </c>
      <c r="E85" t="s">
        <v>656</v>
      </c>
      <c r="F85">
        <v>0</v>
      </c>
      <c r="G85">
        <v>0</v>
      </c>
      <c r="H85">
        <v>1</v>
      </c>
      <c r="I85">
        <v>0</v>
      </c>
      <c r="J85" t="s">
        <v>657</v>
      </c>
      <c r="K85" s="1">
        <v>31002</v>
      </c>
      <c r="L85">
        <v>30</v>
      </c>
      <c r="M85">
        <v>0</v>
      </c>
    </row>
    <row r="86" spans="1:13" x14ac:dyDescent="0.25">
      <c r="A86">
        <v>85</v>
      </c>
      <c r="B86" s="1">
        <v>42826</v>
      </c>
      <c r="C86">
        <v>110</v>
      </c>
      <c r="D86">
        <v>4979310</v>
      </c>
      <c r="E86" t="s">
        <v>658</v>
      </c>
      <c r="F86" t="s">
        <v>6</v>
      </c>
      <c r="G86" t="s">
        <v>6</v>
      </c>
      <c r="H86">
        <v>0</v>
      </c>
      <c r="I86">
        <v>0</v>
      </c>
      <c r="J86" t="s">
        <v>659</v>
      </c>
      <c r="K86" s="1">
        <v>26324</v>
      </c>
      <c r="L86">
        <v>45</v>
      </c>
      <c r="M86">
        <v>1547.36</v>
      </c>
    </row>
    <row r="87" spans="1:13" x14ac:dyDescent="0.25">
      <c r="A87">
        <v>86</v>
      </c>
      <c r="B87" s="1">
        <v>42826</v>
      </c>
      <c r="C87">
        <v>100</v>
      </c>
      <c r="D87">
        <v>3544911</v>
      </c>
      <c r="E87" t="s">
        <v>660</v>
      </c>
      <c r="F87" t="s">
        <v>6</v>
      </c>
      <c r="G87" t="s">
        <v>6</v>
      </c>
      <c r="H87">
        <v>0</v>
      </c>
      <c r="I87">
        <v>0</v>
      </c>
      <c r="J87" t="s">
        <v>661</v>
      </c>
      <c r="K87" s="1">
        <v>25606</v>
      </c>
      <c r="L87">
        <v>45</v>
      </c>
      <c r="M87" t="s">
        <v>6</v>
      </c>
    </row>
    <row r="88" spans="1:13" x14ac:dyDescent="0.25">
      <c r="A88">
        <v>87</v>
      </c>
      <c r="B88" s="1">
        <v>42826</v>
      </c>
      <c r="C88">
        <v>100</v>
      </c>
      <c r="D88">
        <v>4070208</v>
      </c>
      <c r="E88" t="s">
        <v>662</v>
      </c>
      <c r="F88">
        <v>0</v>
      </c>
      <c r="G88">
        <v>0</v>
      </c>
      <c r="H88">
        <v>1</v>
      </c>
      <c r="I88">
        <v>0</v>
      </c>
      <c r="J88" t="s">
        <v>663</v>
      </c>
      <c r="K88" s="1">
        <v>25574</v>
      </c>
      <c r="L88">
        <v>45</v>
      </c>
      <c r="M88">
        <v>0</v>
      </c>
    </row>
    <row r="89" spans="1:13" x14ac:dyDescent="0.25">
      <c r="A89">
        <v>88</v>
      </c>
      <c r="B89" s="1">
        <v>42826</v>
      </c>
      <c r="C89">
        <v>110</v>
      </c>
      <c r="D89">
        <v>1633916</v>
      </c>
      <c r="E89" t="s">
        <v>52</v>
      </c>
      <c r="F89">
        <v>936.08</v>
      </c>
      <c r="G89">
        <v>1501.74</v>
      </c>
      <c r="H89">
        <v>0</v>
      </c>
      <c r="I89">
        <v>0</v>
      </c>
      <c r="J89" t="s">
        <v>52</v>
      </c>
      <c r="K89" s="1">
        <v>16039</v>
      </c>
      <c r="L89">
        <v>70</v>
      </c>
      <c r="M89">
        <v>1774.38</v>
      </c>
    </row>
    <row r="90" spans="1:13" x14ac:dyDescent="0.25">
      <c r="A90">
        <v>89</v>
      </c>
      <c r="B90" s="1">
        <v>42826</v>
      </c>
      <c r="C90">
        <v>100</v>
      </c>
      <c r="D90">
        <v>3161424</v>
      </c>
      <c r="E90" t="s">
        <v>664</v>
      </c>
      <c r="F90">
        <v>0</v>
      </c>
      <c r="G90">
        <v>0</v>
      </c>
      <c r="H90">
        <v>1</v>
      </c>
      <c r="I90">
        <v>0</v>
      </c>
      <c r="J90" t="s">
        <v>665</v>
      </c>
      <c r="K90" s="1">
        <v>27838</v>
      </c>
      <c r="L90">
        <v>40</v>
      </c>
      <c r="M90">
        <v>703.14</v>
      </c>
    </row>
    <row r="91" spans="1:13" x14ac:dyDescent="0.25">
      <c r="A91">
        <v>90</v>
      </c>
      <c r="B91" s="1">
        <v>42826</v>
      </c>
      <c r="C91">
        <v>110</v>
      </c>
      <c r="D91">
        <v>2333555</v>
      </c>
      <c r="E91" t="s">
        <v>666</v>
      </c>
      <c r="F91">
        <v>1186.1600000000001</v>
      </c>
      <c r="G91">
        <v>1171.23</v>
      </c>
      <c r="H91">
        <v>0</v>
      </c>
      <c r="I91">
        <v>0</v>
      </c>
      <c r="J91" t="s">
        <v>666</v>
      </c>
      <c r="K91" s="1">
        <v>26457</v>
      </c>
      <c r="L91">
        <v>40</v>
      </c>
      <c r="M91">
        <v>1578.63</v>
      </c>
    </row>
    <row r="92" spans="1:13" x14ac:dyDescent="0.25">
      <c r="A92">
        <v>91</v>
      </c>
      <c r="B92" s="1">
        <v>42826</v>
      </c>
      <c r="C92">
        <v>100</v>
      </c>
      <c r="D92">
        <v>1866042</v>
      </c>
      <c r="E92" t="s">
        <v>667</v>
      </c>
      <c r="F92" t="s">
        <v>6</v>
      </c>
      <c r="G92" t="s">
        <v>6</v>
      </c>
      <c r="H92">
        <v>0</v>
      </c>
      <c r="I92">
        <v>0</v>
      </c>
      <c r="J92" t="s">
        <v>668</v>
      </c>
      <c r="K92" s="1">
        <v>20514</v>
      </c>
      <c r="L92">
        <v>60</v>
      </c>
      <c r="M92">
        <v>1371.52</v>
      </c>
    </row>
    <row r="93" spans="1:13" x14ac:dyDescent="0.25">
      <c r="A93">
        <v>92</v>
      </c>
      <c r="B93" s="1">
        <v>42826</v>
      </c>
      <c r="C93">
        <v>110</v>
      </c>
      <c r="D93">
        <v>958406</v>
      </c>
      <c r="E93" t="s">
        <v>669</v>
      </c>
      <c r="F93">
        <v>3502.63</v>
      </c>
      <c r="G93">
        <v>3192.46</v>
      </c>
      <c r="H93">
        <v>0</v>
      </c>
      <c r="I93">
        <v>0</v>
      </c>
      <c r="J93" t="s">
        <v>669</v>
      </c>
      <c r="K93" s="1">
        <v>26330</v>
      </c>
      <c r="L93">
        <v>45</v>
      </c>
      <c r="M93">
        <v>2696.57</v>
      </c>
    </row>
    <row r="94" spans="1:13" x14ac:dyDescent="0.25">
      <c r="A94">
        <v>93</v>
      </c>
      <c r="B94" s="1">
        <v>42826</v>
      </c>
      <c r="C94">
        <v>110</v>
      </c>
      <c r="D94">
        <v>1432881</v>
      </c>
      <c r="E94" t="s">
        <v>670</v>
      </c>
      <c r="F94" t="s">
        <v>6</v>
      </c>
      <c r="G94" t="s">
        <v>6</v>
      </c>
      <c r="H94">
        <v>0</v>
      </c>
      <c r="I94">
        <v>0</v>
      </c>
      <c r="J94" t="s">
        <v>671</v>
      </c>
      <c r="K94" s="1">
        <v>24717</v>
      </c>
      <c r="L94">
        <v>45</v>
      </c>
      <c r="M94" t="s">
        <v>6</v>
      </c>
    </row>
    <row r="95" spans="1:13" x14ac:dyDescent="0.25">
      <c r="A95">
        <v>94</v>
      </c>
      <c r="B95" s="1">
        <v>42826</v>
      </c>
      <c r="C95">
        <v>100</v>
      </c>
      <c r="D95">
        <v>437825</v>
      </c>
      <c r="E95" t="s">
        <v>672</v>
      </c>
      <c r="F95" t="s">
        <v>6</v>
      </c>
      <c r="G95" t="s">
        <v>6</v>
      </c>
      <c r="H95">
        <v>0</v>
      </c>
      <c r="I95">
        <v>0</v>
      </c>
      <c r="J95" t="s">
        <v>673</v>
      </c>
      <c r="K95" s="1">
        <v>16123</v>
      </c>
      <c r="L95">
        <v>70</v>
      </c>
      <c r="M95" t="s">
        <v>6</v>
      </c>
    </row>
    <row r="96" spans="1:13" x14ac:dyDescent="0.25">
      <c r="A96">
        <v>95</v>
      </c>
      <c r="B96" s="1">
        <v>42826</v>
      </c>
      <c r="C96">
        <v>110</v>
      </c>
      <c r="D96">
        <v>4657654</v>
      </c>
      <c r="E96" t="s">
        <v>674</v>
      </c>
      <c r="F96">
        <v>2133.48</v>
      </c>
      <c r="G96">
        <v>1780.94</v>
      </c>
      <c r="H96">
        <v>0</v>
      </c>
      <c r="I96">
        <v>0</v>
      </c>
      <c r="J96" t="s">
        <v>674</v>
      </c>
      <c r="K96" s="1">
        <v>32816</v>
      </c>
      <c r="L96">
        <v>25</v>
      </c>
      <c r="M96">
        <v>2133.48</v>
      </c>
    </row>
    <row r="97" spans="1:13" x14ac:dyDescent="0.25">
      <c r="A97">
        <v>96</v>
      </c>
      <c r="B97" s="1">
        <v>42826</v>
      </c>
      <c r="C97">
        <v>100</v>
      </c>
      <c r="D97">
        <v>1851382</v>
      </c>
      <c r="E97" t="s">
        <v>675</v>
      </c>
      <c r="F97">
        <v>2007.64</v>
      </c>
      <c r="G97">
        <v>1782.9</v>
      </c>
      <c r="H97">
        <v>0</v>
      </c>
      <c r="I97">
        <v>0</v>
      </c>
      <c r="J97" t="s">
        <v>675</v>
      </c>
      <c r="K97" s="1">
        <v>29705</v>
      </c>
      <c r="L97">
        <v>35</v>
      </c>
      <c r="M97">
        <v>2007.64</v>
      </c>
    </row>
    <row r="98" spans="1:13" x14ac:dyDescent="0.25">
      <c r="A98">
        <v>97</v>
      </c>
      <c r="B98" s="1">
        <v>42826</v>
      </c>
      <c r="C98">
        <v>100</v>
      </c>
      <c r="D98">
        <v>1969378</v>
      </c>
      <c r="E98" t="s">
        <v>676</v>
      </c>
      <c r="F98" t="s">
        <v>6</v>
      </c>
      <c r="G98" t="s">
        <v>6</v>
      </c>
      <c r="H98">
        <v>0</v>
      </c>
      <c r="I98">
        <v>0</v>
      </c>
      <c r="J98" t="s">
        <v>677</v>
      </c>
      <c r="K98" s="1">
        <v>18653</v>
      </c>
      <c r="L98">
        <v>65</v>
      </c>
      <c r="M98">
        <v>2282</v>
      </c>
    </row>
    <row r="99" spans="1:13" x14ac:dyDescent="0.25">
      <c r="A99">
        <v>98</v>
      </c>
      <c r="B99" s="1">
        <v>42826</v>
      </c>
      <c r="C99">
        <v>100</v>
      </c>
      <c r="D99">
        <v>1296586</v>
      </c>
      <c r="E99" t="s">
        <v>52</v>
      </c>
      <c r="F99">
        <v>1879.67</v>
      </c>
      <c r="G99">
        <v>2986.86</v>
      </c>
      <c r="H99">
        <v>0</v>
      </c>
      <c r="I99">
        <v>0</v>
      </c>
      <c r="J99" t="s">
        <v>52</v>
      </c>
      <c r="K99" s="1">
        <v>16514</v>
      </c>
      <c r="L99">
        <v>70</v>
      </c>
      <c r="M99">
        <v>1774.38</v>
      </c>
    </row>
    <row r="100" spans="1:13" x14ac:dyDescent="0.25">
      <c r="A100">
        <v>99</v>
      </c>
      <c r="B100" s="1">
        <v>42826</v>
      </c>
      <c r="C100">
        <v>100</v>
      </c>
      <c r="D100">
        <v>904124</v>
      </c>
      <c r="E100" t="s">
        <v>52</v>
      </c>
      <c r="F100">
        <v>267.56</v>
      </c>
      <c r="G100">
        <v>431.52</v>
      </c>
      <c r="H100">
        <v>0</v>
      </c>
      <c r="I100">
        <v>0</v>
      </c>
      <c r="J100" t="s">
        <v>52</v>
      </c>
      <c r="K100" s="1">
        <v>18419</v>
      </c>
      <c r="L100">
        <v>65</v>
      </c>
      <c r="M100">
        <v>1933</v>
      </c>
    </row>
    <row r="101" spans="1:13" x14ac:dyDescent="0.25">
      <c r="A101">
        <v>100</v>
      </c>
      <c r="B101" s="1">
        <v>42826</v>
      </c>
      <c r="C101">
        <v>100</v>
      </c>
      <c r="D101">
        <v>1039891</v>
      </c>
      <c r="E101" t="s">
        <v>678</v>
      </c>
      <c r="F101" t="s">
        <v>6</v>
      </c>
      <c r="G101" t="s">
        <v>6</v>
      </c>
      <c r="H101">
        <v>0</v>
      </c>
      <c r="I101">
        <v>0</v>
      </c>
      <c r="J101" t="s">
        <v>679</v>
      </c>
      <c r="K101" s="1">
        <v>22981</v>
      </c>
      <c r="L101">
        <v>50</v>
      </c>
      <c r="M101" t="s">
        <v>6</v>
      </c>
    </row>
    <row r="102" spans="1:13" x14ac:dyDescent="0.25">
      <c r="A102">
        <v>101</v>
      </c>
      <c r="B102" s="1">
        <v>42826</v>
      </c>
      <c r="C102">
        <v>110</v>
      </c>
      <c r="D102">
        <v>2687421</v>
      </c>
      <c r="E102" t="s">
        <v>680</v>
      </c>
      <c r="F102">
        <v>0</v>
      </c>
      <c r="G102">
        <v>0</v>
      </c>
      <c r="H102">
        <v>1</v>
      </c>
      <c r="I102">
        <v>0</v>
      </c>
      <c r="J102" t="s">
        <v>681</v>
      </c>
      <c r="K102" s="1">
        <v>19575</v>
      </c>
      <c r="L102">
        <v>60</v>
      </c>
      <c r="M102">
        <v>4027.53</v>
      </c>
    </row>
    <row r="103" spans="1:13" x14ac:dyDescent="0.25">
      <c r="A103">
        <v>102</v>
      </c>
      <c r="B103" s="1">
        <v>42826</v>
      </c>
      <c r="C103">
        <v>100</v>
      </c>
      <c r="D103">
        <v>3905300</v>
      </c>
      <c r="E103" t="s">
        <v>682</v>
      </c>
      <c r="F103" t="s">
        <v>6</v>
      </c>
      <c r="G103" t="s">
        <v>6</v>
      </c>
      <c r="H103">
        <v>0</v>
      </c>
      <c r="I103">
        <v>0</v>
      </c>
      <c r="J103" t="s">
        <v>683</v>
      </c>
      <c r="K103" s="1">
        <v>32365</v>
      </c>
      <c r="L103">
        <v>25</v>
      </c>
      <c r="M103">
        <v>238.32</v>
      </c>
    </row>
    <row r="104" spans="1:13" x14ac:dyDescent="0.25">
      <c r="A104">
        <v>103</v>
      </c>
      <c r="B104" s="1">
        <v>42826</v>
      </c>
      <c r="C104">
        <v>100</v>
      </c>
      <c r="D104">
        <v>1063526</v>
      </c>
      <c r="E104" t="s">
        <v>52</v>
      </c>
      <c r="F104">
        <v>1054.32</v>
      </c>
      <c r="G104">
        <v>1709.86</v>
      </c>
      <c r="H104">
        <v>0</v>
      </c>
      <c r="I104">
        <v>0</v>
      </c>
      <c r="J104" t="s">
        <v>52</v>
      </c>
      <c r="K104" s="1">
        <v>9168</v>
      </c>
      <c r="L104">
        <v>85</v>
      </c>
      <c r="M104">
        <v>1718.84</v>
      </c>
    </row>
    <row r="105" spans="1:13" x14ac:dyDescent="0.25">
      <c r="A105">
        <v>104</v>
      </c>
      <c r="B105" s="1">
        <v>42826</v>
      </c>
      <c r="C105">
        <v>110</v>
      </c>
      <c r="D105">
        <v>4834578</v>
      </c>
      <c r="E105" t="s">
        <v>684</v>
      </c>
      <c r="F105" t="s">
        <v>6</v>
      </c>
      <c r="G105" t="s">
        <v>6</v>
      </c>
      <c r="H105">
        <v>0</v>
      </c>
      <c r="I105">
        <v>0</v>
      </c>
      <c r="J105" t="s">
        <v>685</v>
      </c>
      <c r="K105" s="1">
        <v>31163</v>
      </c>
      <c r="L105">
        <v>30</v>
      </c>
      <c r="M105" t="s">
        <v>6</v>
      </c>
    </row>
    <row r="106" spans="1:13" x14ac:dyDescent="0.25">
      <c r="A106">
        <v>105</v>
      </c>
      <c r="B106" s="1">
        <v>42826</v>
      </c>
      <c r="C106">
        <v>100</v>
      </c>
      <c r="D106">
        <v>1276062</v>
      </c>
      <c r="E106" t="s">
        <v>52</v>
      </c>
      <c r="F106">
        <v>1926.34</v>
      </c>
      <c r="G106">
        <v>3058.14</v>
      </c>
      <c r="H106">
        <v>0</v>
      </c>
      <c r="I106">
        <v>0</v>
      </c>
      <c r="J106" t="s">
        <v>52</v>
      </c>
      <c r="K106" s="1">
        <v>16374</v>
      </c>
      <c r="L106">
        <v>70</v>
      </c>
      <c r="M106">
        <v>1774.38</v>
      </c>
    </row>
    <row r="107" spans="1:13" x14ac:dyDescent="0.25">
      <c r="A107">
        <v>106</v>
      </c>
      <c r="B107" s="1">
        <v>42826</v>
      </c>
      <c r="C107">
        <v>100</v>
      </c>
      <c r="D107">
        <v>3170578</v>
      </c>
      <c r="E107" t="s">
        <v>686</v>
      </c>
      <c r="F107" t="s">
        <v>6</v>
      </c>
      <c r="G107" t="s">
        <v>6</v>
      </c>
      <c r="H107">
        <v>0</v>
      </c>
      <c r="I107">
        <v>0</v>
      </c>
      <c r="J107" t="s">
        <v>687</v>
      </c>
      <c r="K107" s="1">
        <v>18643</v>
      </c>
      <c r="L107">
        <v>65</v>
      </c>
      <c r="M107" t="s">
        <v>6</v>
      </c>
    </row>
    <row r="108" spans="1:13" x14ac:dyDescent="0.25">
      <c r="A108">
        <v>107</v>
      </c>
      <c r="B108" s="1">
        <v>42826</v>
      </c>
      <c r="C108">
        <v>110</v>
      </c>
      <c r="D108">
        <v>837797</v>
      </c>
      <c r="E108" t="s">
        <v>52</v>
      </c>
      <c r="F108">
        <v>729.56</v>
      </c>
      <c r="G108">
        <v>1176.6400000000001</v>
      </c>
      <c r="H108">
        <v>0</v>
      </c>
      <c r="I108">
        <v>0</v>
      </c>
      <c r="J108" t="s">
        <v>52</v>
      </c>
      <c r="K108" s="1">
        <v>19514</v>
      </c>
      <c r="L108">
        <v>60</v>
      </c>
      <c r="M108">
        <v>1466.46</v>
      </c>
    </row>
    <row r="109" spans="1:13" x14ac:dyDescent="0.25">
      <c r="A109">
        <v>108</v>
      </c>
      <c r="B109" s="1">
        <v>42826</v>
      </c>
      <c r="C109">
        <v>100</v>
      </c>
      <c r="D109">
        <v>1771860</v>
      </c>
      <c r="E109" t="s">
        <v>688</v>
      </c>
      <c r="F109" t="s">
        <v>6</v>
      </c>
      <c r="G109" t="s">
        <v>6</v>
      </c>
      <c r="H109">
        <v>0</v>
      </c>
      <c r="I109">
        <v>0</v>
      </c>
      <c r="J109" t="s">
        <v>689</v>
      </c>
      <c r="K109" s="1">
        <v>26912</v>
      </c>
      <c r="L109">
        <v>40</v>
      </c>
      <c r="M109">
        <v>2701.3</v>
      </c>
    </row>
    <row r="110" spans="1:13" x14ac:dyDescent="0.25">
      <c r="A110">
        <v>109</v>
      </c>
      <c r="B110" s="1">
        <v>42826</v>
      </c>
      <c r="C110">
        <v>110</v>
      </c>
      <c r="D110">
        <v>234656</v>
      </c>
      <c r="E110" t="s">
        <v>52</v>
      </c>
      <c r="F110">
        <v>566.94000000000005</v>
      </c>
      <c r="G110">
        <v>914.34</v>
      </c>
      <c r="H110">
        <v>0</v>
      </c>
      <c r="I110">
        <v>0</v>
      </c>
      <c r="J110" t="s">
        <v>52</v>
      </c>
      <c r="K110" s="1">
        <v>18445</v>
      </c>
      <c r="L110">
        <v>65</v>
      </c>
      <c r="M110">
        <v>1933</v>
      </c>
    </row>
    <row r="111" spans="1:13" x14ac:dyDescent="0.25">
      <c r="A111">
        <v>110</v>
      </c>
      <c r="B111" s="1">
        <v>42826</v>
      </c>
      <c r="C111">
        <v>110</v>
      </c>
      <c r="D111">
        <v>1143393</v>
      </c>
      <c r="E111" t="s">
        <v>690</v>
      </c>
      <c r="F111">
        <v>1712.16</v>
      </c>
      <c r="G111">
        <v>1712.16</v>
      </c>
      <c r="H111">
        <v>1</v>
      </c>
      <c r="I111">
        <v>0</v>
      </c>
      <c r="J111" t="s">
        <v>690</v>
      </c>
      <c r="K111" s="1">
        <v>27001</v>
      </c>
      <c r="L111">
        <v>40</v>
      </c>
      <c r="M111">
        <v>1712.16</v>
      </c>
    </row>
    <row r="112" spans="1:13" x14ac:dyDescent="0.25">
      <c r="A112">
        <v>111</v>
      </c>
      <c r="B112" s="1">
        <v>42826</v>
      </c>
      <c r="C112">
        <v>100</v>
      </c>
      <c r="D112">
        <v>1736676</v>
      </c>
      <c r="E112" t="s">
        <v>691</v>
      </c>
      <c r="F112" t="s">
        <v>6</v>
      </c>
      <c r="G112" t="s">
        <v>6</v>
      </c>
      <c r="H112">
        <v>0</v>
      </c>
      <c r="I112">
        <v>0</v>
      </c>
      <c r="J112" t="s">
        <v>691</v>
      </c>
      <c r="K112" s="1">
        <v>27049</v>
      </c>
      <c r="L112">
        <v>40</v>
      </c>
      <c r="M112">
        <v>4874.6099999999997</v>
      </c>
    </row>
    <row r="113" spans="1:13" x14ac:dyDescent="0.25">
      <c r="A113">
        <v>112</v>
      </c>
      <c r="B113" s="1">
        <v>42826</v>
      </c>
      <c r="C113">
        <v>110</v>
      </c>
      <c r="D113">
        <v>2108433</v>
      </c>
      <c r="E113" t="s">
        <v>692</v>
      </c>
      <c r="F113" t="s">
        <v>6</v>
      </c>
      <c r="G113" t="s">
        <v>6</v>
      </c>
      <c r="H113">
        <v>0</v>
      </c>
      <c r="I113">
        <v>0</v>
      </c>
      <c r="J113" t="s">
        <v>692</v>
      </c>
      <c r="K113" s="1">
        <v>24570</v>
      </c>
      <c r="L113">
        <v>50</v>
      </c>
      <c r="M113">
        <v>1979.68</v>
      </c>
    </row>
    <row r="114" spans="1:13" x14ac:dyDescent="0.25">
      <c r="A114">
        <v>113</v>
      </c>
      <c r="B114" s="1">
        <v>42826</v>
      </c>
      <c r="C114">
        <v>100</v>
      </c>
      <c r="D114">
        <v>2660299</v>
      </c>
      <c r="E114" t="s">
        <v>110</v>
      </c>
      <c r="F114">
        <v>899.85</v>
      </c>
      <c r="G114">
        <v>811.31</v>
      </c>
      <c r="H114">
        <v>0</v>
      </c>
      <c r="I114">
        <v>0</v>
      </c>
      <c r="J114" t="s">
        <v>110</v>
      </c>
      <c r="K114" s="1">
        <v>25877</v>
      </c>
      <c r="L114">
        <v>45</v>
      </c>
      <c r="M114">
        <v>2283.5500000000002</v>
      </c>
    </row>
    <row r="115" spans="1:13" x14ac:dyDescent="0.25">
      <c r="A115">
        <v>114</v>
      </c>
      <c r="B115" s="1">
        <v>42826</v>
      </c>
      <c r="C115">
        <v>100</v>
      </c>
      <c r="D115">
        <v>3728485</v>
      </c>
      <c r="E115" t="s">
        <v>693</v>
      </c>
      <c r="F115" t="s">
        <v>6</v>
      </c>
      <c r="G115" t="s">
        <v>6</v>
      </c>
      <c r="H115">
        <v>0</v>
      </c>
      <c r="I115">
        <v>0</v>
      </c>
      <c r="J115" t="s">
        <v>694</v>
      </c>
      <c r="K115" s="1">
        <v>24959</v>
      </c>
      <c r="L115">
        <v>45</v>
      </c>
      <c r="M115">
        <v>807.6</v>
      </c>
    </row>
    <row r="116" spans="1:13" x14ac:dyDescent="0.25">
      <c r="A116">
        <v>115</v>
      </c>
      <c r="B116" s="1">
        <v>42826</v>
      </c>
      <c r="C116">
        <v>110</v>
      </c>
      <c r="D116">
        <v>1569634</v>
      </c>
      <c r="E116" t="s">
        <v>695</v>
      </c>
      <c r="F116">
        <v>2967.68</v>
      </c>
      <c r="G116">
        <v>7138.45</v>
      </c>
      <c r="H116">
        <v>0</v>
      </c>
      <c r="I116">
        <v>0</v>
      </c>
      <c r="J116" t="s">
        <v>695</v>
      </c>
      <c r="K116" s="1">
        <v>30919</v>
      </c>
      <c r="L116">
        <v>30</v>
      </c>
      <c r="M116">
        <v>2799.51</v>
      </c>
    </row>
    <row r="117" spans="1:13" x14ac:dyDescent="0.25">
      <c r="A117">
        <v>116</v>
      </c>
      <c r="B117" s="1">
        <v>42826</v>
      </c>
      <c r="C117">
        <v>100</v>
      </c>
      <c r="D117">
        <v>3778687</v>
      </c>
      <c r="E117" t="s">
        <v>696</v>
      </c>
      <c r="F117" t="s">
        <v>6</v>
      </c>
      <c r="G117" t="s">
        <v>6</v>
      </c>
      <c r="H117">
        <v>0</v>
      </c>
      <c r="I117">
        <v>0</v>
      </c>
      <c r="J117" t="s">
        <v>697</v>
      </c>
      <c r="K117" s="1">
        <v>20455</v>
      </c>
      <c r="L117">
        <v>60</v>
      </c>
      <c r="M117" t="s">
        <v>6</v>
      </c>
    </row>
    <row r="118" spans="1:13" x14ac:dyDescent="0.25">
      <c r="A118">
        <v>117</v>
      </c>
      <c r="B118" s="1">
        <v>42826</v>
      </c>
      <c r="C118">
        <v>110</v>
      </c>
      <c r="D118">
        <v>459862</v>
      </c>
      <c r="E118" t="s">
        <v>52</v>
      </c>
      <c r="F118">
        <v>2519</v>
      </c>
      <c r="G118">
        <v>3927.64</v>
      </c>
      <c r="H118">
        <v>0</v>
      </c>
      <c r="I118">
        <v>0</v>
      </c>
      <c r="J118" t="s">
        <v>52</v>
      </c>
      <c r="K118" s="1">
        <v>15613</v>
      </c>
      <c r="L118">
        <v>70</v>
      </c>
      <c r="M118">
        <v>1774.38</v>
      </c>
    </row>
    <row r="119" spans="1:13" x14ac:dyDescent="0.25">
      <c r="A119">
        <v>118</v>
      </c>
      <c r="B119" s="1">
        <v>42826</v>
      </c>
      <c r="C119">
        <v>110</v>
      </c>
      <c r="D119">
        <v>4593360</v>
      </c>
      <c r="E119" t="s">
        <v>698</v>
      </c>
      <c r="F119" t="s">
        <v>6</v>
      </c>
      <c r="G119" t="s">
        <v>6</v>
      </c>
      <c r="H119">
        <v>0</v>
      </c>
      <c r="I119">
        <v>0</v>
      </c>
      <c r="J119" t="s">
        <v>699</v>
      </c>
      <c r="K119" s="1">
        <v>27092</v>
      </c>
      <c r="L119">
        <v>40</v>
      </c>
      <c r="M119" t="s">
        <v>6</v>
      </c>
    </row>
    <row r="120" spans="1:13" x14ac:dyDescent="0.25">
      <c r="A120">
        <v>119</v>
      </c>
      <c r="B120" s="1">
        <v>42826</v>
      </c>
      <c r="C120">
        <v>109</v>
      </c>
      <c r="D120">
        <v>564434</v>
      </c>
      <c r="E120" t="s">
        <v>14</v>
      </c>
      <c r="F120">
        <v>1950</v>
      </c>
      <c r="G120">
        <v>1950</v>
      </c>
      <c r="H120">
        <v>0</v>
      </c>
      <c r="I120">
        <v>1</v>
      </c>
      <c r="J120" t="s">
        <v>587</v>
      </c>
      <c r="K120" s="1">
        <v>22715</v>
      </c>
      <c r="L120">
        <v>55</v>
      </c>
      <c r="M120">
        <v>2370.14</v>
      </c>
    </row>
    <row r="121" spans="1:13" x14ac:dyDescent="0.25">
      <c r="A121">
        <v>120</v>
      </c>
      <c r="B121" s="1">
        <v>42826</v>
      </c>
      <c r="C121">
        <v>100</v>
      </c>
      <c r="D121">
        <v>780622</v>
      </c>
      <c r="E121" t="s">
        <v>22</v>
      </c>
      <c r="F121" t="s">
        <v>6</v>
      </c>
      <c r="G121" t="s">
        <v>6</v>
      </c>
      <c r="H121">
        <v>0</v>
      </c>
      <c r="I121">
        <v>0</v>
      </c>
      <c r="J121" t="s">
        <v>700</v>
      </c>
      <c r="K121" s="1">
        <v>20367</v>
      </c>
      <c r="L121">
        <v>60</v>
      </c>
      <c r="M121">
        <v>426.15</v>
      </c>
    </row>
    <row r="122" spans="1:13" x14ac:dyDescent="0.25">
      <c r="A122">
        <v>121</v>
      </c>
      <c r="B122" s="1">
        <v>42826</v>
      </c>
      <c r="C122">
        <v>100</v>
      </c>
      <c r="D122">
        <v>3719689</v>
      </c>
      <c r="E122" t="s">
        <v>701</v>
      </c>
      <c r="F122" t="s">
        <v>6</v>
      </c>
      <c r="G122" t="s">
        <v>6</v>
      </c>
      <c r="H122">
        <v>0</v>
      </c>
      <c r="I122">
        <v>0</v>
      </c>
      <c r="J122" t="s">
        <v>702</v>
      </c>
      <c r="K122" s="1">
        <v>26220</v>
      </c>
      <c r="L122">
        <v>45</v>
      </c>
      <c r="M122" t="s">
        <v>6</v>
      </c>
    </row>
    <row r="123" spans="1:13" x14ac:dyDescent="0.25">
      <c r="A123">
        <v>122</v>
      </c>
      <c r="B123" s="1">
        <v>42826</v>
      </c>
      <c r="C123">
        <v>110</v>
      </c>
      <c r="D123">
        <v>1947599</v>
      </c>
      <c r="E123" t="s">
        <v>420</v>
      </c>
      <c r="F123">
        <v>2079.0300000000002</v>
      </c>
      <c r="G123">
        <v>4014.41</v>
      </c>
      <c r="H123">
        <v>0</v>
      </c>
      <c r="I123">
        <v>0</v>
      </c>
      <c r="J123" t="s">
        <v>420</v>
      </c>
      <c r="K123" s="1">
        <v>30567</v>
      </c>
      <c r="L123">
        <v>30</v>
      </c>
      <c r="M123">
        <v>3925.07</v>
      </c>
    </row>
    <row r="124" spans="1:13" x14ac:dyDescent="0.25">
      <c r="A124">
        <v>123</v>
      </c>
      <c r="B124" s="1">
        <v>42826</v>
      </c>
      <c r="C124">
        <v>110</v>
      </c>
      <c r="D124">
        <v>1022802</v>
      </c>
      <c r="E124" t="s">
        <v>48</v>
      </c>
      <c r="F124">
        <v>6292.68</v>
      </c>
      <c r="G124">
        <v>6292.68</v>
      </c>
      <c r="H124">
        <v>1</v>
      </c>
      <c r="I124">
        <v>0</v>
      </c>
      <c r="J124" t="s">
        <v>703</v>
      </c>
      <c r="K124" s="1">
        <v>17645</v>
      </c>
      <c r="L124">
        <v>65</v>
      </c>
      <c r="M124">
        <v>4278.0600000000004</v>
      </c>
    </row>
    <row r="125" spans="1:13" x14ac:dyDescent="0.25">
      <c r="A125">
        <v>124</v>
      </c>
      <c r="B125" s="1">
        <v>42826</v>
      </c>
      <c r="C125">
        <v>110</v>
      </c>
      <c r="D125">
        <v>1625937</v>
      </c>
      <c r="E125" t="s">
        <v>52</v>
      </c>
      <c r="F125">
        <v>2788.46</v>
      </c>
      <c r="G125">
        <v>4318.34</v>
      </c>
      <c r="H125">
        <v>0</v>
      </c>
      <c r="I125">
        <v>0</v>
      </c>
      <c r="J125" t="s">
        <v>52</v>
      </c>
      <c r="K125" s="1">
        <v>19972</v>
      </c>
      <c r="L125">
        <v>60</v>
      </c>
      <c r="M125">
        <v>1466.46</v>
      </c>
    </row>
    <row r="126" spans="1:13" x14ac:dyDescent="0.25">
      <c r="A126">
        <v>125</v>
      </c>
      <c r="B126" s="1">
        <v>42826</v>
      </c>
      <c r="C126">
        <v>110</v>
      </c>
      <c r="D126">
        <v>4722038</v>
      </c>
      <c r="E126" t="s">
        <v>9</v>
      </c>
      <c r="F126" t="s">
        <v>6</v>
      </c>
      <c r="G126" t="s">
        <v>6</v>
      </c>
      <c r="H126">
        <v>0</v>
      </c>
      <c r="I126">
        <v>0</v>
      </c>
      <c r="J126" t="s">
        <v>704</v>
      </c>
      <c r="K126" s="1">
        <v>20579</v>
      </c>
      <c r="L126">
        <v>60</v>
      </c>
      <c r="M126">
        <v>1466.46</v>
      </c>
    </row>
    <row r="127" spans="1:13" x14ac:dyDescent="0.25">
      <c r="A127">
        <v>126</v>
      </c>
      <c r="B127" s="1">
        <v>42826</v>
      </c>
      <c r="C127">
        <v>100</v>
      </c>
      <c r="D127">
        <v>3873227</v>
      </c>
      <c r="E127" t="s">
        <v>52</v>
      </c>
      <c r="F127">
        <v>1398.58</v>
      </c>
      <c r="G127">
        <v>2412.81</v>
      </c>
      <c r="H127">
        <v>0</v>
      </c>
      <c r="I127">
        <v>0</v>
      </c>
      <c r="J127" t="s">
        <v>52</v>
      </c>
      <c r="K127" s="1">
        <v>18164</v>
      </c>
      <c r="L127">
        <v>65</v>
      </c>
      <c r="M127">
        <v>1933</v>
      </c>
    </row>
    <row r="128" spans="1:13" x14ac:dyDescent="0.25">
      <c r="A128">
        <v>127</v>
      </c>
      <c r="B128" s="1">
        <v>42826</v>
      </c>
      <c r="C128">
        <v>110</v>
      </c>
      <c r="D128">
        <v>1923488</v>
      </c>
      <c r="E128" t="s">
        <v>52</v>
      </c>
      <c r="F128">
        <v>507.58</v>
      </c>
      <c r="G128">
        <v>818.6</v>
      </c>
      <c r="H128">
        <v>0</v>
      </c>
      <c r="I128">
        <v>0</v>
      </c>
      <c r="J128" t="s">
        <v>52</v>
      </c>
      <c r="K128" s="1">
        <v>14054</v>
      </c>
      <c r="L128">
        <v>75</v>
      </c>
      <c r="M128">
        <v>1543.14</v>
      </c>
    </row>
    <row r="129" spans="1:13" x14ac:dyDescent="0.25">
      <c r="A129">
        <v>128</v>
      </c>
      <c r="B129" s="1">
        <v>42826</v>
      </c>
      <c r="C129">
        <v>100</v>
      </c>
      <c r="D129">
        <v>169939</v>
      </c>
      <c r="E129" t="s">
        <v>52</v>
      </c>
      <c r="F129">
        <v>1349.84</v>
      </c>
      <c r="G129">
        <v>2180.02</v>
      </c>
      <c r="H129">
        <v>0</v>
      </c>
      <c r="I129">
        <v>0</v>
      </c>
      <c r="J129" t="s">
        <v>52</v>
      </c>
      <c r="K129" s="1">
        <v>21389</v>
      </c>
      <c r="L129">
        <v>55</v>
      </c>
      <c r="M129">
        <v>1301.23</v>
      </c>
    </row>
    <row r="130" spans="1:13" x14ac:dyDescent="0.25">
      <c r="A130">
        <v>129</v>
      </c>
      <c r="B130" s="1">
        <v>42826</v>
      </c>
      <c r="C130">
        <v>100</v>
      </c>
      <c r="D130">
        <v>1542090</v>
      </c>
      <c r="E130" t="s">
        <v>375</v>
      </c>
      <c r="F130">
        <v>1864.26</v>
      </c>
      <c r="G130">
        <v>3187.4</v>
      </c>
      <c r="H130">
        <v>0</v>
      </c>
      <c r="I130">
        <v>0</v>
      </c>
      <c r="J130" t="s">
        <v>375</v>
      </c>
      <c r="K130" s="1">
        <v>23998</v>
      </c>
      <c r="L130">
        <v>50</v>
      </c>
      <c r="M130">
        <v>2918.24</v>
      </c>
    </row>
    <row r="131" spans="1:13" x14ac:dyDescent="0.25">
      <c r="A131">
        <v>130</v>
      </c>
      <c r="B131" s="1">
        <v>42826</v>
      </c>
      <c r="C131">
        <v>100</v>
      </c>
      <c r="D131">
        <v>2353581</v>
      </c>
      <c r="E131" t="s">
        <v>705</v>
      </c>
      <c r="F131">
        <v>2154.7199999999998</v>
      </c>
      <c r="G131">
        <v>2154.7199999999998</v>
      </c>
      <c r="H131">
        <v>1</v>
      </c>
      <c r="I131">
        <v>0</v>
      </c>
      <c r="J131" t="s">
        <v>705</v>
      </c>
      <c r="K131" s="1">
        <v>31585</v>
      </c>
      <c r="L131">
        <v>30</v>
      </c>
      <c r="M131">
        <v>2154.7199999999998</v>
      </c>
    </row>
    <row r="132" spans="1:13" x14ac:dyDescent="0.25">
      <c r="A132">
        <v>131</v>
      </c>
      <c r="B132" s="1">
        <v>42826</v>
      </c>
      <c r="C132">
        <v>110</v>
      </c>
      <c r="D132">
        <v>2180820</v>
      </c>
      <c r="E132" t="s">
        <v>706</v>
      </c>
      <c r="F132" t="s">
        <v>6</v>
      </c>
      <c r="G132" t="s">
        <v>6</v>
      </c>
      <c r="H132">
        <v>0</v>
      </c>
      <c r="I132">
        <v>0</v>
      </c>
      <c r="J132" t="s">
        <v>707</v>
      </c>
      <c r="K132" s="1">
        <v>32193</v>
      </c>
      <c r="L132">
        <v>25</v>
      </c>
      <c r="M132">
        <v>1469.93</v>
      </c>
    </row>
    <row r="133" spans="1:13" x14ac:dyDescent="0.25">
      <c r="A133">
        <v>132</v>
      </c>
      <c r="B133" s="1">
        <v>42826</v>
      </c>
      <c r="C133">
        <v>100</v>
      </c>
      <c r="D133">
        <v>1875554</v>
      </c>
      <c r="E133" t="s">
        <v>708</v>
      </c>
      <c r="F133">
        <v>1509.18</v>
      </c>
      <c r="G133">
        <v>1235.96</v>
      </c>
      <c r="H133">
        <v>0</v>
      </c>
      <c r="I133">
        <v>0</v>
      </c>
      <c r="J133" t="s">
        <v>708</v>
      </c>
      <c r="K133" s="1">
        <v>22710</v>
      </c>
      <c r="L133">
        <v>55</v>
      </c>
      <c r="M133">
        <v>1351.22</v>
      </c>
    </row>
    <row r="134" spans="1:13" x14ac:dyDescent="0.25">
      <c r="A134">
        <v>133</v>
      </c>
      <c r="B134" s="1">
        <v>42826</v>
      </c>
      <c r="C134">
        <v>100</v>
      </c>
      <c r="D134">
        <v>2545414</v>
      </c>
      <c r="E134" t="s">
        <v>709</v>
      </c>
      <c r="F134" t="s">
        <v>6</v>
      </c>
      <c r="G134" t="s">
        <v>6</v>
      </c>
      <c r="H134">
        <v>0</v>
      </c>
      <c r="I134">
        <v>0</v>
      </c>
      <c r="J134" t="s">
        <v>710</v>
      </c>
      <c r="K134" s="1">
        <v>27143</v>
      </c>
      <c r="L134">
        <v>40</v>
      </c>
      <c r="M134" t="s">
        <v>6</v>
      </c>
    </row>
    <row r="135" spans="1:13" x14ac:dyDescent="0.25">
      <c r="A135">
        <v>134</v>
      </c>
      <c r="B135" s="1">
        <v>42826</v>
      </c>
      <c r="C135">
        <v>110</v>
      </c>
      <c r="D135">
        <v>307085</v>
      </c>
      <c r="E135" t="s">
        <v>52</v>
      </c>
      <c r="F135">
        <v>2086.54</v>
      </c>
      <c r="G135">
        <v>3297.46</v>
      </c>
      <c r="H135">
        <v>0</v>
      </c>
      <c r="I135">
        <v>0</v>
      </c>
      <c r="J135" t="s">
        <v>52</v>
      </c>
      <c r="K135" s="1">
        <v>14228</v>
      </c>
      <c r="L135">
        <v>75</v>
      </c>
      <c r="M135">
        <v>1543.14</v>
      </c>
    </row>
    <row r="136" spans="1:13" x14ac:dyDescent="0.25">
      <c r="A136">
        <v>135</v>
      </c>
      <c r="B136" s="1">
        <v>42826</v>
      </c>
      <c r="C136">
        <v>100</v>
      </c>
      <c r="D136">
        <v>31240</v>
      </c>
      <c r="E136" t="s">
        <v>52</v>
      </c>
      <c r="F136">
        <v>1827.01</v>
      </c>
      <c r="G136">
        <v>3176.76</v>
      </c>
      <c r="H136">
        <v>0</v>
      </c>
      <c r="I136">
        <v>0</v>
      </c>
      <c r="J136" t="s">
        <v>52</v>
      </c>
      <c r="K136" s="1">
        <v>16617</v>
      </c>
      <c r="L136">
        <v>70</v>
      </c>
      <c r="M136">
        <v>1774.38</v>
      </c>
    </row>
    <row r="137" spans="1:13" x14ac:dyDescent="0.25">
      <c r="A137">
        <v>136</v>
      </c>
      <c r="B137" s="1">
        <v>42826</v>
      </c>
      <c r="C137">
        <v>110</v>
      </c>
      <c r="D137">
        <v>1923494</v>
      </c>
      <c r="E137" t="s">
        <v>52</v>
      </c>
      <c r="F137">
        <v>997.72</v>
      </c>
      <c r="G137">
        <v>1609.14</v>
      </c>
      <c r="H137">
        <v>0</v>
      </c>
      <c r="I137">
        <v>0</v>
      </c>
      <c r="J137" t="s">
        <v>52</v>
      </c>
      <c r="K137" s="1">
        <v>18525</v>
      </c>
      <c r="L137">
        <v>65</v>
      </c>
      <c r="M137">
        <v>1933</v>
      </c>
    </row>
    <row r="138" spans="1:13" x14ac:dyDescent="0.25">
      <c r="A138">
        <v>137</v>
      </c>
      <c r="B138" s="1">
        <v>42826</v>
      </c>
      <c r="C138">
        <v>110</v>
      </c>
      <c r="D138">
        <v>1175603</v>
      </c>
      <c r="E138" t="s">
        <v>219</v>
      </c>
      <c r="F138">
        <v>2170.27</v>
      </c>
      <c r="G138">
        <v>2659.9</v>
      </c>
      <c r="H138">
        <v>0</v>
      </c>
      <c r="I138">
        <v>0</v>
      </c>
      <c r="J138" t="s">
        <v>219</v>
      </c>
      <c r="K138" s="1">
        <v>22096</v>
      </c>
      <c r="L138">
        <v>55</v>
      </c>
      <c r="M138">
        <v>1669.72</v>
      </c>
    </row>
    <row r="139" spans="1:13" x14ac:dyDescent="0.25">
      <c r="A139">
        <v>138</v>
      </c>
      <c r="B139" s="1">
        <v>42826</v>
      </c>
      <c r="C139">
        <v>110</v>
      </c>
      <c r="D139">
        <v>4545126</v>
      </c>
      <c r="E139" t="s">
        <v>711</v>
      </c>
      <c r="F139" t="s">
        <v>6</v>
      </c>
      <c r="G139" t="s">
        <v>6</v>
      </c>
      <c r="H139">
        <v>0</v>
      </c>
      <c r="I139">
        <v>0</v>
      </c>
      <c r="J139" t="s">
        <v>712</v>
      </c>
      <c r="K139" s="1">
        <v>27599</v>
      </c>
      <c r="L139">
        <v>40</v>
      </c>
      <c r="M139">
        <v>361.88</v>
      </c>
    </row>
    <row r="140" spans="1:13" x14ac:dyDescent="0.25">
      <c r="A140">
        <v>139</v>
      </c>
      <c r="B140" s="1">
        <v>42826</v>
      </c>
      <c r="C140">
        <v>110</v>
      </c>
      <c r="D140">
        <v>97999</v>
      </c>
      <c r="E140" t="s">
        <v>713</v>
      </c>
      <c r="F140" t="s">
        <v>6</v>
      </c>
      <c r="G140" t="s">
        <v>6</v>
      </c>
      <c r="H140">
        <v>0</v>
      </c>
      <c r="I140">
        <v>0</v>
      </c>
      <c r="J140" t="s">
        <v>713</v>
      </c>
      <c r="K140" s="1">
        <v>24875</v>
      </c>
      <c r="L140">
        <v>45</v>
      </c>
      <c r="M140" t="s">
        <v>6</v>
      </c>
    </row>
    <row r="141" spans="1:13" x14ac:dyDescent="0.25">
      <c r="A141">
        <v>140</v>
      </c>
      <c r="B141" s="1">
        <v>42826</v>
      </c>
      <c r="C141">
        <v>100</v>
      </c>
      <c r="D141">
        <v>3687437</v>
      </c>
      <c r="E141" t="s">
        <v>110</v>
      </c>
      <c r="F141">
        <v>610.82000000000005</v>
      </c>
      <c r="G141">
        <v>549.42999999999995</v>
      </c>
      <c r="H141">
        <v>0</v>
      </c>
      <c r="I141">
        <v>0</v>
      </c>
      <c r="J141" t="s">
        <v>110</v>
      </c>
      <c r="K141" s="1">
        <v>34877</v>
      </c>
      <c r="L141">
        <v>20</v>
      </c>
      <c r="M141">
        <v>1634.11</v>
      </c>
    </row>
    <row r="142" spans="1:13" x14ac:dyDescent="0.25">
      <c r="A142">
        <v>141</v>
      </c>
      <c r="B142" s="1">
        <v>42826</v>
      </c>
      <c r="C142">
        <v>100</v>
      </c>
      <c r="D142">
        <v>164075</v>
      </c>
      <c r="E142" t="s">
        <v>52</v>
      </c>
      <c r="F142">
        <v>2407.33</v>
      </c>
      <c r="G142">
        <v>3762.28</v>
      </c>
      <c r="H142">
        <v>0</v>
      </c>
      <c r="I142">
        <v>0</v>
      </c>
      <c r="J142" t="s">
        <v>52</v>
      </c>
      <c r="K142" s="1">
        <v>17867</v>
      </c>
      <c r="L142">
        <v>65</v>
      </c>
      <c r="M142">
        <v>1933</v>
      </c>
    </row>
    <row r="143" spans="1:13" x14ac:dyDescent="0.25">
      <c r="A143">
        <v>142</v>
      </c>
      <c r="B143" s="1">
        <v>42826</v>
      </c>
      <c r="C143">
        <v>110</v>
      </c>
      <c r="D143">
        <v>2100412</v>
      </c>
      <c r="E143" t="s">
        <v>52</v>
      </c>
      <c r="F143">
        <v>1108.4100000000001</v>
      </c>
      <c r="G143">
        <v>1787.66</v>
      </c>
      <c r="H143">
        <v>0</v>
      </c>
      <c r="I143">
        <v>0</v>
      </c>
      <c r="J143" t="s">
        <v>52</v>
      </c>
      <c r="K143" s="1">
        <v>12648</v>
      </c>
      <c r="L143">
        <v>85</v>
      </c>
      <c r="M143">
        <v>1718.84</v>
      </c>
    </row>
    <row r="144" spans="1:13" x14ac:dyDescent="0.25">
      <c r="A144">
        <v>143</v>
      </c>
      <c r="B144" s="1">
        <v>42826</v>
      </c>
      <c r="C144">
        <v>100</v>
      </c>
      <c r="D144">
        <v>3321542</v>
      </c>
      <c r="E144" t="s">
        <v>714</v>
      </c>
      <c r="F144">
        <v>2038.56</v>
      </c>
      <c r="G144">
        <v>2038.56</v>
      </c>
      <c r="H144">
        <v>1</v>
      </c>
      <c r="I144">
        <v>0</v>
      </c>
      <c r="J144" t="s">
        <v>715</v>
      </c>
      <c r="K144" s="1">
        <v>31565</v>
      </c>
      <c r="L144">
        <v>30</v>
      </c>
      <c r="M144">
        <v>2038.56</v>
      </c>
    </row>
    <row r="145" spans="1:13" x14ac:dyDescent="0.25">
      <c r="A145">
        <v>144</v>
      </c>
      <c r="B145" s="1">
        <v>42826</v>
      </c>
      <c r="C145">
        <v>110</v>
      </c>
      <c r="D145">
        <v>4689882</v>
      </c>
      <c r="E145" t="s">
        <v>716</v>
      </c>
      <c r="F145" t="s">
        <v>6</v>
      </c>
      <c r="G145" t="s">
        <v>6</v>
      </c>
      <c r="H145">
        <v>0</v>
      </c>
      <c r="I145">
        <v>0</v>
      </c>
      <c r="J145" t="s">
        <v>717</v>
      </c>
      <c r="K145" s="1">
        <v>30001</v>
      </c>
      <c r="L145">
        <v>35</v>
      </c>
      <c r="M145">
        <v>1610</v>
      </c>
    </row>
    <row r="146" spans="1:13" x14ac:dyDescent="0.25">
      <c r="A146">
        <v>145</v>
      </c>
      <c r="B146" s="1">
        <v>42826</v>
      </c>
      <c r="C146">
        <v>110</v>
      </c>
      <c r="D146">
        <v>1255939</v>
      </c>
      <c r="E146" t="s">
        <v>52</v>
      </c>
      <c r="F146">
        <v>2239.6799999999998</v>
      </c>
      <c r="G146">
        <v>3514.06</v>
      </c>
      <c r="H146">
        <v>0</v>
      </c>
      <c r="I146">
        <v>0</v>
      </c>
      <c r="J146" t="s">
        <v>52</v>
      </c>
      <c r="K146" s="1">
        <v>14829</v>
      </c>
      <c r="L146">
        <v>75</v>
      </c>
      <c r="M146">
        <v>1543.14</v>
      </c>
    </row>
    <row r="147" spans="1:13" x14ac:dyDescent="0.25">
      <c r="A147">
        <v>146</v>
      </c>
      <c r="B147" s="1">
        <v>42826</v>
      </c>
      <c r="C147">
        <v>110</v>
      </c>
      <c r="D147">
        <v>4947130</v>
      </c>
      <c r="E147" t="s">
        <v>596</v>
      </c>
      <c r="F147">
        <v>535.52</v>
      </c>
      <c r="G147">
        <v>554.9</v>
      </c>
      <c r="H147">
        <v>0</v>
      </c>
      <c r="I147">
        <v>0</v>
      </c>
      <c r="J147" t="s">
        <v>596</v>
      </c>
      <c r="K147" s="1">
        <v>35313</v>
      </c>
      <c r="L147">
        <v>20</v>
      </c>
      <c r="M147">
        <v>992.04</v>
      </c>
    </row>
    <row r="148" spans="1:13" x14ac:dyDescent="0.25">
      <c r="A148">
        <v>147</v>
      </c>
      <c r="B148" s="1">
        <v>42826</v>
      </c>
      <c r="C148">
        <v>100</v>
      </c>
      <c r="D148">
        <v>2010426</v>
      </c>
      <c r="E148" t="s">
        <v>718</v>
      </c>
      <c r="F148" t="s">
        <v>6</v>
      </c>
      <c r="G148" t="s">
        <v>6</v>
      </c>
      <c r="H148">
        <v>0</v>
      </c>
      <c r="I148">
        <v>0</v>
      </c>
      <c r="J148" t="s">
        <v>719</v>
      </c>
      <c r="K148" s="1">
        <v>19702</v>
      </c>
      <c r="L148">
        <v>60</v>
      </c>
      <c r="M148">
        <v>4070</v>
      </c>
    </row>
    <row r="149" spans="1:13" x14ac:dyDescent="0.25">
      <c r="A149">
        <v>148</v>
      </c>
      <c r="B149" s="1">
        <v>42826</v>
      </c>
      <c r="C149">
        <v>100</v>
      </c>
      <c r="D149">
        <v>1980927</v>
      </c>
      <c r="E149" t="s">
        <v>720</v>
      </c>
      <c r="F149">
        <v>578.75</v>
      </c>
      <c r="G149">
        <v>600</v>
      </c>
      <c r="H149">
        <v>0</v>
      </c>
      <c r="I149">
        <v>0</v>
      </c>
      <c r="J149" t="s">
        <v>720</v>
      </c>
      <c r="K149" s="1">
        <v>25332</v>
      </c>
      <c r="L149">
        <v>45</v>
      </c>
      <c r="M149">
        <v>578.75</v>
      </c>
    </row>
    <row r="150" spans="1:13" x14ac:dyDescent="0.25">
      <c r="A150">
        <v>149</v>
      </c>
      <c r="B150" s="1">
        <v>42826</v>
      </c>
      <c r="C150">
        <v>110</v>
      </c>
      <c r="D150">
        <v>4898884</v>
      </c>
      <c r="E150" t="s">
        <v>721</v>
      </c>
      <c r="F150">
        <v>1755</v>
      </c>
      <c r="G150">
        <v>1755</v>
      </c>
      <c r="H150">
        <v>0</v>
      </c>
      <c r="I150">
        <v>1</v>
      </c>
      <c r="J150" t="s">
        <v>722</v>
      </c>
      <c r="K150" s="1">
        <v>31965</v>
      </c>
      <c r="L150">
        <v>25</v>
      </c>
      <c r="M150">
        <v>1370.28</v>
      </c>
    </row>
    <row r="151" spans="1:13" x14ac:dyDescent="0.25">
      <c r="A151">
        <v>150</v>
      </c>
      <c r="B151" s="1">
        <v>42826</v>
      </c>
      <c r="C151">
        <v>110</v>
      </c>
      <c r="D151">
        <v>1641949</v>
      </c>
      <c r="E151" t="s">
        <v>723</v>
      </c>
      <c r="F151" t="s">
        <v>6</v>
      </c>
      <c r="G151" t="s">
        <v>6</v>
      </c>
      <c r="H151">
        <v>0</v>
      </c>
      <c r="I151">
        <v>0</v>
      </c>
      <c r="J151" t="s">
        <v>723</v>
      </c>
      <c r="K151" s="1">
        <v>24001</v>
      </c>
      <c r="L151">
        <v>50</v>
      </c>
      <c r="M151" t="s">
        <v>6</v>
      </c>
    </row>
    <row r="152" spans="1:13" x14ac:dyDescent="0.25">
      <c r="A152">
        <v>151</v>
      </c>
      <c r="B152" s="1">
        <v>42826</v>
      </c>
      <c r="C152">
        <v>100</v>
      </c>
      <c r="D152">
        <v>532007</v>
      </c>
      <c r="E152" t="s">
        <v>110</v>
      </c>
      <c r="F152">
        <v>1631.74</v>
      </c>
      <c r="G152">
        <v>1409.65</v>
      </c>
      <c r="H152">
        <v>0</v>
      </c>
      <c r="I152">
        <v>0</v>
      </c>
      <c r="J152" t="s">
        <v>110</v>
      </c>
      <c r="K152" s="1">
        <v>22043</v>
      </c>
      <c r="L152">
        <v>55</v>
      </c>
      <c r="M152">
        <v>2685.37</v>
      </c>
    </row>
    <row r="153" spans="1:13" x14ac:dyDescent="0.25">
      <c r="A153">
        <v>152</v>
      </c>
      <c r="B153" s="1">
        <v>42826</v>
      </c>
      <c r="C153">
        <v>110</v>
      </c>
      <c r="D153">
        <v>4376169</v>
      </c>
      <c r="E153" t="s">
        <v>219</v>
      </c>
      <c r="F153">
        <v>802.61</v>
      </c>
      <c r="G153">
        <v>1147.5999999999999</v>
      </c>
      <c r="H153">
        <v>0</v>
      </c>
      <c r="I153">
        <v>0</v>
      </c>
      <c r="J153" t="s">
        <v>219</v>
      </c>
      <c r="K153" s="1">
        <v>30150</v>
      </c>
      <c r="L153">
        <v>30</v>
      </c>
      <c r="M153">
        <v>1593.81</v>
      </c>
    </row>
    <row r="154" spans="1:13" x14ac:dyDescent="0.25">
      <c r="A154">
        <v>153</v>
      </c>
      <c r="B154" s="1">
        <v>42826</v>
      </c>
      <c r="C154">
        <v>110</v>
      </c>
      <c r="D154">
        <v>1617826</v>
      </c>
      <c r="E154" t="s">
        <v>724</v>
      </c>
      <c r="F154">
        <v>0</v>
      </c>
      <c r="G154">
        <v>0</v>
      </c>
      <c r="H154">
        <v>1</v>
      </c>
      <c r="I154">
        <v>0</v>
      </c>
      <c r="J154" t="s">
        <v>725</v>
      </c>
      <c r="K154" s="1">
        <v>23011</v>
      </c>
      <c r="L154">
        <v>50</v>
      </c>
      <c r="M154">
        <v>0</v>
      </c>
    </row>
    <row r="155" spans="1:13" x14ac:dyDescent="0.25">
      <c r="A155">
        <v>154</v>
      </c>
      <c r="B155" s="1">
        <v>42826</v>
      </c>
      <c r="C155">
        <v>101</v>
      </c>
      <c r="D155">
        <v>27326</v>
      </c>
      <c r="E155" t="s">
        <v>726</v>
      </c>
      <c r="F155" t="s">
        <v>6</v>
      </c>
      <c r="G155" t="s">
        <v>6</v>
      </c>
      <c r="H155">
        <v>0</v>
      </c>
      <c r="I155">
        <v>0</v>
      </c>
      <c r="J155" t="s">
        <v>727</v>
      </c>
      <c r="K155" s="1">
        <v>20548</v>
      </c>
      <c r="L155">
        <v>60</v>
      </c>
      <c r="M155" t="s">
        <v>6</v>
      </c>
    </row>
    <row r="156" spans="1:13" x14ac:dyDescent="0.25">
      <c r="A156">
        <v>155</v>
      </c>
      <c r="B156" s="1">
        <v>42826</v>
      </c>
      <c r="C156">
        <v>100</v>
      </c>
      <c r="D156">
        <v>3958076</v>
      </c>
      <c r="E156" t="s">
        <v>728</v>
      </c>
      <c r="F156" t="s">
        <v>6</v>
      </c>
      <c r="G156" t="s">
        <v>6</v>
      </c>
      <c r="H156">
        <v>0</v>
      </c>
      <c r="I156">
        <v>0</v>
      </c>
      <c r="J156" t="s">
        <v>729</v>
      </c>
      <c r="K156" s="1">
        <v>30684</v>
      </c>
      <c r="L156">
        <v>30</v>
      </c>
      <c r="M156">
        <v>1762.18</v>
      </c>
    </row>
    <row r="157" spans="1:13" x14ac:dyDescent="0.25">
      <c r="A157">
        <v>156</v>
      </c>
      <c r="B157" s="1">
        <v>42826</v>
      </c>
      <c r="C157">
        <v>110</v>
      </c>
      <c r="D157">
        <v>467847</v>
      </c>
      <c r="E157" t="s">
        <v>194</v>
      </c>
      <c r="F157">
        <v>3342.02</v>
      </c>
      <c r="G157">
        <v>4220.05</v>
      </c>
      <c r="H157">
        <v>0</v>
      </c>
      <c r="I157">
        <v>0</v>
      </c>
      <c r="J157" t="s">
        <v>194</v>
      </c>
      <c r="K157" s="1">
        <v>23219</v>
      </c>
      <c r="L157">
        <v>50</v>
      </c>
      <c r="M157">
        <v>2543.27</v>
      </c>
    </row>
    <row r="158" spans="1:13" x14ac:dyDescent="0.25">
      <c r="A158">
        <v>157</v>
      </c>
      <c r="B158" s="1">
        <v>42826</v>
      </c>
      <c r="C158">
        <v>100</v>
      </c>
      <c r="D158">
        <v>3648247</v>
      </c>
      <c r="E158" t="s">
        <v>730</v>
      </c>
      <c r="F158" t="s">
        <v>6</v>
      </c>
      <c r="G158" t="s">
        <v>6</v>
      </c>
      <c r="H158">
        <v>0</v>
      </c>
      <c r="I158">
        <v>0</v>
      </c>
      <c r="J158" t="s">
        <v>731</v>
      </c>
      <c r="K158" s="1">
        <v>26261</v>
      </c>
      <c r="L158">
        <v>45</v>
      </c>
      <c r="M158" t="s">
        <v>6</v>
      </c>
    </row>
    <row r="159" spans="1:13" x14ac:dyDescent="0.25">
      <c r="A159">
        <v>158</v>
      </c>
      <c r="B159" s="1">
        <v>42826</v>
      </c>
      <c r="C159">
        <v>100</v>
      </c>
      <c r="D159">
        <v>3748472</v>
      </c>
      <c r="E159" t="s">
        <v>52</v>
      </c>
      <c r="F159">
        <v>1716.42</v>
      </c>
      <c r="G159">
        <v>2830.52</v>
      </c>
      <c r="H159">
        <v>0</v>
      </c>
      <c r="I159">
        <v>0</v>
      </c>
      <c r="J159" t="s">
        <v>52</v>
      </c>
      <c r="K159" s="1">
        <v>14196</v>
      </c>
      <c r="L159">
        <v>75</v>
      </c>
      <c r="M159">
        <v>1543.14</v>
      </c>
    </row>
    <row r="160" spans="1:13" x14ac:dyDescent="0.25">
      <c r="A160">
        <v>159</v>
      </c>
      <c r="B160" s="1">
        <v>42826</v>
      </c>
      <c r="C160">
        <v>110</v>
      </c>
      <c r="D160">
        <v>162257</v>
      </c>
      <c r="E160" t="s">
        <v>732</v>
      </c>
      <c r="F160">
        <v>5736.36</v>
      </c>
      <c r="G160">
        <v>12532.01</v>
      </c>
      <c r="H160">
        <v>0</v>
      </c>
      <c r="I160">
        <v>0</v>
      </c>
      <c r="J160" t="s">
        <v>732</v>
      </c>
      <c r="K160" s="1">
        <v>21363</v>
      </c>
      <c r="L160">
        <v>55</v>
      </c>
      <c r="M160">
        <v>4746.58</v>
      </c>
    </row>
    <row r="161" spans="1:13" x14ac:dyDescent="0.25">
      <c r="A161">
        <v>160</v>
      </c>
      <c r="B161" s="1">
        <v>42826</v>
      </c>
      <c r="C161">
        <v>110</v>
      </c>
      <c r="D161">
        <v>4842599</v>
      </c>
      <c r="E161" t="s">
        <v>222</v>
      </c>
      <c r="F161">
        <v>1757.91</v>
      </c>
      <c r="G161">
        <v>1852.39</v>
      </c>
      <c r="H161">
        <v>0</v>
      </c>
      <c r="I161">
        <v>0</v>
      </c>
      <c r="J161" t="s">
        <v>222</v>
      </c>
      <c r="K161" s="1">
        <v>33125</v>
      </c>
      <c r="L161">
        <v>25</v>
      </c>
      <c r="M161">
        <v>1512.1</v>
      </c>
    </row>
    <row r="162" spans="1:13" x14ac:dyDescent="0.25">
      <c r="A162">
        <v>161</v>
      </c>
      <c r="B162" s="1">
        <v>42826</v>
      </c>
      <c r="C162">
        <v>100</v>
      </c>
      <c r="D162">
        <v>2612492</v>
      </c>
      <c r="E162" t="s">
        <v>458</v>
      </c>
      <c r="F162">
        <v>1445.82</v>
      </c>
      <c r="G162">
        <v>2190.04</v>
      </c>
      <c r="H162">
        <v>0</v>
      </c>
      <c r="I162">
        <v>0</v>
      </c>
      <c r="J162" t="s">
        <v>458</v>
      </c>
      <c r="K162" s="1">
        <v>25663</v>
      </c>
      <c r="L162">
        <v>45</v>
      </c>
      <c r="M162">
        <v>2326.9899999999998</v>
      </c>
    </row>
    <row r="163" spans="1:13" x14ac:dyDescent="0.25">
      <c r="A163">
        <v>162</v>
      </c>
      <c r="B163" s="1">
        <v>42826</v>
      </c>
      <c r="C163">
        <v>110</v>
      </c>
      <c r="D163">
        <v>114011</v>
      </c>
      <c r="E163" t="s">
        <v>270</v>
      </c>
      <c r="F163">
        <v>2501.5100000000002</v>
      </c>
      <c r="G163">
        <v>2067.0100000000002</v>
      </c>
      <c r="H163">
        <v>0</v>
      </c>
      <c r="I163">
        <v>0</v>
      </c>
      <c r="J163" t="s">
        <v>270</v>
      </c>
      <c r="K163" s="1">
        <v>22259</v>
      </c>
      <c r="L163">
        <v>55</v>
      </c>
      <c r="M163">
        <v>2677.91</v>
      </c>
    </row>
    <row r="164" spans="1:13" x14ac:dyDescent="0.25">
      <c r="A164">
        <v>163</v>
      </c>
      <c r="B164" s="1">
        <v>42826</v>
      </c>
      <c r="C164">
        <v>110</v>
      </c>
      <c r="D164">
        <v>4528964</v>
      </c>
      <c r="E164" t="s">
        <v>42</v>
      </c>
      <c r="F164" t="s">
        <v>6</v>
      </c>
      <c r="G164" t="s">
        <v>6</v>
      </c>
      <c r="H164">
        <v>0</v>
      </c>
      <c r="I164">
        <v>0</v>
      </c>
      <c r="J164" t="s">
        <v>733</v>
      </c>
      <c r="K164" s="1">
        <v>19801</v>
      </c>
      <c r="L164">
        <v>60</v>
      </c>
      <c r="M164">
        <v>1640.12</v>
      </c>
    </row>
    <row r="165" spans="1:13" x14ac:dyDescent="0.25">
      <c r="A165">
        <v>164</v>
      </c>
      <c r="B165" s="1">
        <v>42826</v>
      </c>
      <c r="C165">
        <v>110</v>
      </c>
      <c r="D165">
        <v>17513</v>
      </c>
      <c r="E165" t="s">
        <v>52</v>
      </c>
      <c r="F165">
        <v>930.94</v>
      </c>
      <c r="G165">
        <v>1861.88</v>
      </c>
      <c r="H165">
        <v>0</v>
      </c>
      <c r="I165">
        <v>0</v>
      </c>
      <c r="J165" t="s">
        <v>52</v>
      </c>
      <c r="K165" s="1">
        <v>14256</v>
      </c>
      <c r="L165">
        <v>75</v>
      </c>
      <c r="M165">
        <v>1543.14</v>
      </c>
    </row>
    <row r="166" spans="1:13" x14ac:dyDescent="0.25">
      <c r="A166">
        <v>165</v>
      </c>
      <c r="B166" s="1">
        <v>42826</v>
      </c>
      <c r="C166">
        <v>110</v>
      </c>
      <c r="D166">
        <v>1625883</v>
      </c>
      <c r="E166" t="s">
        <v>734</v>
      </c>
      <c r="F166">
        <v>1456.29</v>
      </c>
      <c r="G166">
        <v>1896.55</v>
      </c>
      <c r="H166">
        <v>0</v>
      </c>
      <c r="I166">
        <v>0</v>
      </c>
      <c r="J166" t="s">
        <v>734</v>
      </c>
      <c r="K166" s="1">
        <v>25502</v>
      </c>
      <c r="L166">
        <v>45</v>
      </c>
      <c r="M166">
        <v>1559.42</v>
      </c>
    </row>
    <row r="167" spans="1:13" x14ac:dyDescent="0.25">
      <c r="A167">
        <v>166</v>
      </c>
      <c r="B167" s="1">
        <v>42826</v>
      </c>
      <c r="C167">
        <v>100</v>
      </c>
      <c r="D167">
        <v>665021</v>
      </c>
      <c r="E167" t="s">
        <v>52</v>
      </c>
      <c r="F167">
        <v>1647.57</v>
      </c>
      <c r="G167">
        <v>2665.8</v>
      </c>
      <c r="H167">
        <v>0</v>
      </c>
      <c r="I167">
        <v>0</v>
      </c>
      <c r="J167" t="s">
        <v>52</v>
      </c>
      <c r="K167" s="1">
        <v>13617</v>
      </c>
      <c r="L167">
        <v>80</v>
      </c>
      <c r="M167">
        <v>1470.64</v>
      </c>
    </row>
    <row r="168" spans="1:13" x14ac:dyDescent="0.25">
      <c r="A168">
        <v>167</v>
      </c>
      <c r="B168" s="1">
        <v>42826</v>
      </c>
      <c r="C168">
        <v>100</v>
      </c>
      <c r="D168">
        <v>4138181</v>
      </c>
      <c r="E168" t="s">
        <v>735</v>
      </c>
      <c r="F168" t="s">
        <v>6</v>
      </c>
      <c r="G168" t="s">
        <v>6</v>
      </c>
      <c r="H168">
        <v>0</v>
      </c>
      <c r="I168">
        <v>0</v>
      </c>
      <c r="J168" t="s">
        <v>736</v>
      </c>
      <c r="K168" s="1">
        <v>33340</v>
      </c>
      <c r="L168">
        <v>25</v>
      </c>
      <c r="M168">
        <v>1336.19</v>
      </c>
    </row>
    <row r="169" spans="1:13" x14ac:dyDescent="0.25">
      <c r="A169">
        <v>168</v>
      </c>
      <c r="B169" s="1">
        <v>42826</v>
      </c>
      <c r="C169">
        <v>110</v>
      </c>
      <c r="D169">
        <v>4649615</v>
      </c>
      <c r="E169" t="s">
        <v>737</v>
      </c>
      <c r="F169">
        <v>1380.12</v>
      </c>
      <c r="G169">
        <v>1186.3</v>
      </c>
      <c r="H169">
        <v>0</v>
      </c>
      <c r="I169">
        <v>0</v>
      </c>
      <c r="J169" t="s">
        <v>737</v>
      </c>
      <c r="K169" s="1">
        <v>27696</v>
      </c>
      <c r="L169">
        <v>40</v>
      </c>
      <c r="M169">
        <v>1380.12</v>
      </c>
    </row>
    <row r="170" spans="1:13" x14ac:dyDescent="0.25">
      <c r="A170">
        <v>169</v>
      </c>
      <c r="B170" s="1">
        <v>42826</v>
      </c>
      <c r="C170">
        <v>100</v>
      </c>
      <c r="D170">
        <v>4123521</v>
      </c>
      <c r="E170" t="s">
        <v>738</v>
      </c>
      <c r="F170">
        <v>1697</v>
      </c>
      <c r="G170">
        <v>1697</v>
      </c>
      <c r="H170">
        <v>0</v>
      </c>
      <c r="I170">
        <v>1</v>
      </c>
      <c r="J170" t="s">
        <v>739</v>
      </c>
      <c r="K170" s="1">
        <v>17612</v>
      </c>
      <c r="L170">
        <v>65</v>
      </c>
      <c r="M170">
        <v>2307.35</v>
      </c>
    </row>
    <row r="171" spans="1:13" x14ac:dyDescent="0.25">
      <c r="A171">
        <v>170</v>
      </c>
      <c r="B171" s="1">
        <v>42826</v>
      </c>
      <c r="C171">
        <v>110</v>
      </c>
      <c r="D171">
        <v>564363</v>
      </c>
      <c r="E171" t="s">
        <v>740</v>
      </c>
      <c r="F171">
        <v>2978.28</v>
      </c>
      <c r="G171">
        <v>2978.28</v>
      </c>
      <c r="H171">
        <v>1</v>
      </c>
      <c r="I171">
        <v>0</v>
      </c>
      <c r="J171" t="s">
        <v>741</v>
      </c>
      <c r="K171" s="1">
        <v>22067</v>
      </c>
      <c r="L171">
        <v>55</v>
      </c>
      <c r="M171">
        <v>2978.28</v>
      </c>
    </row>
    <row r="172" spans="1:13" x14ac:dyDescent="0.25">
      <c r="A172">
        <v>171</v>
      </c>
      <c r="B172" s="1">
        <v>42826</v>
      </c>
      <c r="C172">
        <v>110</v>
      </c>
      <c r="D172">
        <v>1014709</v>
      </c>
      <c r="E172" t="s">
        <v>338</v>
      </c>
      <c r="F172">
        <v>2242.16</v>
      </c>
      <c r="G172">
        <v>3992.33</v>
      </c>
      <c r="H172">
        <v>0</v>
      </c>
      <c r="I172">
        <v>0</v>
      </c>
      <c r="J172" t="s">
        <v>338</v>
      </c>
      <c r="K172" s="1">
        <v>28060</v>
      </c>
      <c r="L172">
        <v>40</v>
      </c>
      <c r="M172">
        <v>2291.4</v>
      </c>
    </row>
    <row r="173" spans="1:13" x14ac:dyDescent="0.25">
      <c r="A173">
        <v>172</v>
      </c>
      <c r="B173" s="1">
        <v>42826</v>
      </c>
      <c r="C173">
        <v>100</v>
      </c>
      <c r="D173">
        <v>2382543</v>
      </c>
      <c r="E173" t="s">
        <v>52</v>
      </c>
      <c r="F173">
        <v>2335.9</v>
      </c>
      <c r="G173">
        <v>3686.74</v>
      </c>
      <c r="H173">
        <v>0</v>
      </c>
      <c r="I173">
        <v>0</v>
      </c>
      <c r="J173" t="s">
        <v>52</v>
      </c>
      <c r="K173" s="1">
        <v>13543</v>
      </c>
      <c r="L173">
        <v>80</v>
      </c>
      <c r="M173">
        <v>1470.64</v>
      </c>
    </row>
    <row r="174" spans="1:13" x14ac:dyDescent="0.25">
      <c r="A174">
        <v>173</v>
      </c>
      <c r="B174" s="1">
        <v>42826</v>
      </c>
      <c r="C174">
        <v>110</v>
      </c>
      <c r="D174">
        <v>1473088</v>
      </c>
      <c r="E174" t="s">
        <v>500</v>
      </c>
      <c r="F174">
        <v>3395.89</v>
      </c>
      <c r="G174">
        <v>7282.3</v>
      </c>
      <c r="H174">
        <v>0</v>
      </c>
      <c r="I174">
        <v>0</v>
      </c>
      <c r="J174" t="s">
        <v>500</v>
      </c>
      <c r="K174" s="1">
        <v>20920</v>
      </c>
      <c r="L174">
        <v>60</v>
      </c>
      <c r="M174">
        <v>3859.89</v>
      </c>
    </row>
    <row r="175" spans="1:13" x14ac:dyDescent="0.25">
      <c r="A175">
        <v>174</v>
      </c>
      <c r="B175" s="1">
        <v>42826</v>
      </c>
      <c r="C175">
        <v>110</v>
      </c>
      <c r="D175">
        <v>1609817</v>
      </c>
      <c r="E175" t="s">
        <v>742</v>
      </c>
      <c r="F175">
        <v>2301.9499999999998</v>
      </c>
      <c r="G175">
        <v>1963</v>
      </c>
      <c r="H175">
        <v>0</v>
      </c>
      <c r="I175">
        <v>0</v>
      </c>
      <c r="J175" t="s">
        <v>742</v>
      </c>
      <c r="K175" s="1">
        <v>30776</v>
      </c>
      <c r="L175">
        <v>30</v>
      </c>
      <c r="M175">
        <v>2301.9499999999998</v>
      </c>
    </row>
    <row r="176" spans="1:13" x14ac:dyDescent="0.25">
      <c r="A176">
        <v>175</v>
      </c>
      <c r="B176" s="1">
        <v>42826</v>
      </c>
      <c r="C176">
        <v>110</v>
      </c>
      <c r="D176">
        <v>1030799</v>
      </c>
      <c r="E176" t="s">
        <v>743</v>
      </c>
      <c r="F176">
        <v>1773.07</v>
      </c>
      <c r="G176">
        <v>1518.5</v>
      </c>
      <c r="H176">
        <v>0</v>
      </c>
      <c r="I176">
        <v>0</v>
      </c>
      <c r="J176" t="s">
        <v>743</v>
      </c>
      <c r="K176" s="1">
        <v>26679</v>
      </c>
      <c r="L176">
        <v>40</v>
      </c>
      <c r="M176">
        <v>1773.07</v>
      </c>
    </row>
    <row r="177" spans="1:13" x14ac:dyDescent="0.25">
      <c r="A177">
        <v>176</v>
      </c>
      <c r="B177" s="1">
        <v>42826</v>
      </c>
      <c r="C177">
        <v>100</v>
      </c>
      <c r="D177">
        <v>2270411</v>
      </c>
      <c r="E177" t="s">
        <v>744</v>
      </c>
      <c r="F177">
        <v>2428.2600000000002</v>
      </c>
      <c r="G177">
        <v>4252.1099999999997</v>
      </c>
      <c r="H177">
        <v>0</v>
      </c>
      <c r="I177">
        <v>0</v>
      </c>
      <c r="J177" t="s">
        <v>744</v>
      </c>
      <c r="K177" s="1">
        <v>28714</v>
      </c>
      <c r="L177">
        <v>35</v>
      </c>
      <c r="M177">
        <v>2270.6999999999998</v>
      </c>
    </row>
    <row r="178" spans="1:13" x14ac:dyDescent="0.25">
      <c r="A178">
        <v>177</v>
      </c>
      <c r="B178" s="1">
        <v>42826</v>
      </c>
      <c r="C178">
        <v>100</v>
      </c>
      <c r="D178">
        <v>3961366</v>
      </c>
      <c r="E178" t="s">
        <v>52</v>
      </c>
      <c r="F178">
        <v>823.64</v>
      </c>
      <c r="G178">
        <v>1328.36</v>
      </c>
      <c r="H178">
        <v>0</v>
      </c>
      <c r="I178">
        <v>0</v>
      </c>
      <c r="J178" t="s">
        <v>52</v>
      </c>
      <c r="K178" s="1">
        <v>17517</v>
      </c>
      <c r="L178">
        <v>65</v>
      </c>
      <c r="M178">
        <v>1933</v>
      </c>
    </row>
    <row r="179" spans="1:13" x14ac:dyDescent="0.25">
      <c r="A179">
        <v>178</v>
      </c>
      <c r="B179" s="1">
        <v>42826</v>
      </c>
      <c r="C179">
        <v>110</v>
      </c>
      <c r="D179">
        <v>4400328</v>
      </c>
      <c r="E179" t="s">
        <v>745</v>
      </c>
      <c r="F179" t="s">
        <v>6</v>
      </c>
      <c r="G179" t="s">
        <v>6</v>
      </c>
      <c r="H179">
        <v>0</v>
      </c>
      <c r="I179">
        <v>0</v>
      </c>
      <c r="J179" t="s">
        <v>746</v>
      </c>
      <c r="K179" s="1">
        <v>22597</v>
      </c>
      <c r="L179">
        <v>55</v>
      </c>
      <c r="M179">
        <v>406.08</v>
      </c>
    </row>
    <row r="180" spans="1:13" x14ac:dyDescent="0.25">
      <c r="A180">
        <v>179</v>
      </c>
      <c r="B180" s="1">
        <v>42826</v>
      </c>
      <c r="C180">
        <v>100</v>
      </c>
      <c r="D180">
        <v>3495067</v>
      </c>
      <c r="E180" t="s">
        <v>747</v>
      </c>
      <c r="F180" t="s">
        <v>6</v>
      </c>
      <c r="G180" t="s">
        <v>6</v>
      </c>
      <c r="H180">
        <v>0</v>
      </c>
      <c r="I180">
        <v>0</v>
      </c>
      <c r="J180" t="s">
        <v>748</v>
      </c>
      <c r="K180" s="1">
        <v>32523</v>
      </c>
      <c r="L180">
        <v>25</v>
      </c>
      <c r="M180" t="s">
        <v>6</v>
      </c>
    </row>
    <row r="181" spans="1:13" x14ac:dyDescent="0.25">
      <c r="A181">
        <v>180</v>
      </c>
      <c r="B181" s="1">
        <v>42826</v>
      </c>
      <c r="C181">
        <v>100</v>
      </c>
      <c r="D181">
        <v>1270198</v>
      </c>
      <c r="E181" t="s">
        <v>749</v>
      </c>
      <c r="F181">
        <v>4529.62</v>
      </c>
      <c r="G181">
        <v>7697.53</v>
      </c>
      <c r="H181">
        <v>0</v>
      </c>
      <c r="I181">
        <v>0</v>
      </c>
      <c r="J181" t="s">
        <v>749</v>
      </c>
      <c r="K181" s="1">
        <v>25630</v>
      </c>
      <c r="L181">
        <v>45</v>
      </c>
      <c r="M181">
        <v>3032.56</v>
      </c>
    </row>
    <row r="182" spans="1:13" x14ac:dyDescent="0.25">
      <c r="A182">
        <v>181</v>
      </c>
      <c r="B182" s="1">
        <v>42826</v>
      </c>
      <c r="C182">
        <v>110</v>
      </c>
      <c r="D182">
        <v>4890869</v>
      </c>
      <c r="E182" t="s">
        <v>52</v>
      </c>
      <c r="F182">
        <v>2742.9</v>
      </c>
      <c r="G182">
        <v>4253</v>
      </c>
      <c r="H182">
        <v>0</v>
      </c>
      <c r="I182">
        <v>0</v>
      </c>
      <c r="J182" t="s">
        <v>52</v>
      </c>
      <c r="K182" s="1">
        <v>17977</v>
      </c>
      <c r="L182">
        <v>65</v>
      </c>
      <c r="M182">
        <v>1933</v>
      </c>
    </row>
    <row r="183" spans="1:13" x14ac:dyDescent="0.25">
      <c r="A183">
        <v>182</v>
      </c>
      <c r="B183" s="1">
        <v>42826</v>
      </c>
      <c r="C183">
        <v>110</v>
      </c>
      <c r="D183">
        <v>202500</v>
      </c>
      <c r="E183" t="s">
        <v>680</v>
      </c>
      <c r="F183">
        <v>0</v>
      </c>
      <c r="G183">
        <v>0</v>
      </c>
      <c r="H183">
        <v>1</v>
      </c>
      <c r="I183">
        <v>0</v>
      </c>
      <c r="J183" t="s">
        <v>681</v>
      </c>
      <c r="K183" s="1">
        <v>14861</v>
      </c>
      <c r="L183">
        <v>75</v>
      </c>
      <c r="M183">
        <v>4796.71</v>
      </c>
    </row>
    <row r="184" spans="1:13" x14ac:dyDescent="0.25">
      <c r="A184">
        <v>183</v>
      </c>
      <c r="B184" s="1">
        <v>42826</v>
      </c>
      <c r="C184">
        <v>100</v>
      </c>
      <c r="D184">
        <v>3079328</v>
      </c>
      <c r="E184" t="s">
        <v>258</v>
      </c>
      <c r="F184">
        <v>2446.6</v>
      </c>
      <c r="G184">
        <v>1876.56</v>
      </c>
      <c r="H184">
        <v>0</v>
      </c>
      <c r="I184">
        <v>0</v>
      </c>
      <c r="J184" t="s">
        <v>258</v>
      </c>
      <c r="K184" s="1">
        <v>30836</v>
      </c>
      <c r="L184">
        <v>30</v>
      </c>
      <c r="M184">
        <v>2457.23</v>
      </c>
    </row>
    <row r="185" spans="1:13" x14ac:dyDescent="0.25">
      <c r="A185">
        <v>184</v>
      </c>
      <c r="B185" s="1">
        <v>42826</v>
      </c>
      <c r="C185">
        <v>110</v>
      </c>
      <c r="D185">
        <v>226647</v>
      </c>
      <c r="E185" t="s">
        <v>588</v>
      </c>
      <c r="F185">
        <v>2011.26</v>
      </c>
      <c r="G185">
        <v>2817.9</v>
      </c>
      <c r="H185">
        <v>0</v>
      </c>
      <c r="I185">
        <v>0</v>
      </c>
      <c r="J185" t="s">
        <v>588</v>
      </c>
      <c r="K185" s="1">
        <v>7786</v>
      </c>
      <c r="L185">
        <v>85</v>
      </c>
      <c r="M185">
        <v>1675.15</v>
      </c>
    </row>
    <row r="186" spans="1:13" x14ac:dyDescent="0.25">
      <c r="A186">
        <v>185</v>
      </c>
      <c r="B186" s="1">
        <v>42826</v>
      </c>
      <c r="C186">
        <v>110</v>
      </c>
      <c r="D186">
        <v>33645</v>
      </c>
      <c r="E186" t="s">
        <v>750</v>
      </c>
      <c r="F186" t="s">
        <v>6</v>
      </c>
      <c r="G186" t="s">
        <v>6</v>
      </c>
      <c r="H186">
        <v>0</v>
      </c>
      <c r="I186">
        <v>0</v>
      </c>
      <c r="J186" t="s">
        <v>750</v>
      </c>
      <c r="K186" s="1">
        <v>25103</v>
      </c>
      <c r="L186">
        <v>45</v>
      </c>
      <c r="M186" t="s">
        <v>6</v>
      </c>
    </row>
    <row r="187" spans="1:13" x14ac:dyDescent="0.25">
      <c r="A187">
        <v>186</v>
      </c>
      <c r="B187" s="1">
        <v>42826</v>
      </c>
      <c r="C187">
        <v>110</v>
      </c>
      <c r="D187">
        <v>4456643</v>
      </c>
      <c r="E187" t="s">
        <v>751</v>
      </c>
      <c r="F187" t="s">
        <v>6</v>
      </c>
      <c r="G187" t="s">
        <v>6</v>
      </c>
      <c r="H187">
        <v>0</v>
      </c>
      <c r="I187">
        <v>0</v>
      </c>
      <c r="J187" t="s">
        <v>752</v>
      </c>
      <c r="K187" s="1">
        <v>20287</v>
      </c>
      <c r="L187">
        <v>60</v>
      </c>
      <c r="M187" t="s">
        <v>6</v>
      </c>
    </row>
    <row r="188" spans="1:13" x14ac:dyDescent="0.25">
      <c r="A188">
        <v>187</v>
      </c>
      <c r="B188" s="1">
        <v>42826</v>
      </c>
      <c r="C188">
        <v>100</v>
      </c>
      <c r="D188">
        <v>2607165</v>
      </c>
      <c r="E188" t="s">
        <v>110</v>
      </c>
      <c r="F188">
        <v>1737.84</v>
      </c>
      <c r="G188">
        <v>1610.99</v>
      </c>
      <c r="H188">
        <v>0</v>
      </c>
      <c r="I188">
        <v>0</v>
      </c>
      <c r="J188" t="s">
        <v>110</v>
      </c>
      <c r="K188" s="1">
        <v>26120</v>
      </c>
      <c r="L188">
        <v>45</v>
      </c>
      <c r="M188">
        <v>2283.5500000000002</v>
      </c>
    </row>
    <row r="189" spans="1:13" x14ac:dyDescent="0.25">
      <c r="A189">
        <v>188</v>
      </c>
      <c r="B189" s="1">
        <v>42826</v>
      </c>
      <c r="C189">
        <v>100</v>
      </c>
      <c r="D189">
        <v>1904874</v>
      </c>
      <c r="E189" t="s">
        <v>753</v>
      </c>
      <c r="F189" t="s">
        <v>6</v>
      </c>
      <c r="G189" t="s">
        <v>6</v>
      </c>
      <c r="H189">
        <v>0</v>
      </c>
      <c r="I189">
        <v>0</v>
      </c>
      <c r="J189" t="s">
        <v>754</v>
      </c>
      <c r="K189" s="1">
        <v>24153</v>
      </c>
      <c r="L189">
        <v>50</v>
      </c>
      <c r="M189">
        <v>1467.75</v>
      </c>
    </row>
    <row r="190" spans="1:13" x14ac:dyDescent="0.25">
      <c r="A190">
        <v>189</v>
      </c>
      <c r="B190" s="1">
        <v>42826</v>
      </c>
      <c r="C190">
        <v>110</v>
      </c>
      <c r="D190">
        <v>4480772</v>
      </c>
      <c r="E190" t="s">
        <v>755</v>
      </c>
      <c r="F190">
        <v>1171.32</v>
      </c>
      <c r="G190">
        <v>949.63</v>
      </c>
      <c r="H190">
        <v>0</v>
      </c>
      <c r="I190">
        <v>0</v>
      </c>
      <c r="J190" t="s">
        <v>755</v>
      </c>
      <c r="K190" s="1">
        <v>36247</v>
      </c>
      <c r="L190">
        <v>19</v>
      </c>
      <c r="M190">
        <v>1086.01</v>
      </c>
    </row>
    <row r="191" spans="1:13" x14ac:dyDescent="0.25">
      <c r="A191">
        <v>190</v>
      </c>
      <c r="B191" s="1">
        <v>42826</v>
      </c>
      <c r="C191">
        <v>100</v>
      </c>
      <c r="D191">
        <v>1707177</v>
      </c>
      <c r="E191" t="s">
        <v>756</v>
      </c>
      <c r="F191" t="s">
        <v>6</v>
      </c>
      <c r="G191" t="s">
        <v>6</v>
      </c>
      <c r="H191">
        <v>0</v>
      </c>
      <c r="I191">
        <v>0</v>
      </c>
      <c r="J191" t="s">
        <v>757</v>
      </c>
      <c r="K191" s="1">
        <v>26039</v>
      </c>
      <c r="L191">
        <v>45</v>
      </c>
      <c r="M191">
        <v>351.48</v>
      </c>
    </row>
    <row r="192" spans="1:13" x14ac:dyDescent="0.25">
      <c r="A192">
        <v>191</v>
      </c>
      <c r="B192" s="1">
        <v>42826</v>
      </c>
      <c r="C192">
        <v>110</v>
      </c>
      <c r="D192">
        <v>1585718</v>
      </c>
      <c r="E192" t="s">
        <v>758</v>
      </c>
      <c r="F192" t="s">
        <v>6</v>
      </c>
      <c r="G192" t="s">
        <v>6</v>
      </c>
      <c r="H192">
        <v>0</v>
      </c>
      <c r="I192">
        <v>0</v>
      </c>
      <c r="J192" t="s">
        <v>758</v>
      </c>
      <c r="K192" s="1">
        <v>16820</v>
      </c>
      <c r="L192">
        <v>70</v>
      </c>
      <c r="M192" t="s">
        <v>6</v>
      </c>
    </row>
    <row r="193" spans="1:13" x14ac:dyDescent="0.25">
      <c r="A193">
        <v>192</v>
      </c>
      <c r="B193" s="1">
        <v>42826</v>
      </c>
      <c r="C193">
        <v>100</v>
      </c>
      <c r="D193">
        <v>3666555</v>
      </c>
      <c r="E193" t="s">
        <v>22</v>
      </c>
      <c r="F193">
        <v>0</v>
      </c>
      <c r="G193">
        <v>0</v>
      </c>
      <c r="H193">
        <v>1</v>
      </c>
      <c r="I193">
        <v>0</v>
      </c>
      <c r="J193" t="s">
        <v>700</v>
      </c>
      <c r="K193" s="1">
        <v>23808</v>
      </c>
      <c r="L193">
        <v>50</v>
      </c>
      <c r="M193">
        <v>1575.66</v>
      </c>
    </row>
    <row r="194" spans="1:13" x14ac:dyDescent="0.25">
      <c r="A194">
        <v>193</v>
      </c>
      <c r="B194" s="1">
        <v>42826</v>
      </c>
      <c r="C194">
        <v>100</v>
      </c>
      <c r="D194">
        <v>3105895</v>
      </c>
      <c r="E194" t="s">
        <v>46</v>
      </c>
      <c r="F194" t="s">
        <v>6</v>
      </c>
      <c r="G194" t="s">
        <v>6</v>
      </c>
      <c r="H194">
        <v>0</v>
      </c>
      <c r="I194">
        <v>0</v>
      </c>
      <c r="J194" t="s">
        <v>601</v>
      </c>
      <c r="K194" s="1">
        <v>25207</v>
      </c>
      <c r="L194">
        <v>45</v>
      </c>
      <c r="M194">
        <v>1995.65</v>
      </c>
    </row>
    <row r="195" spans="1:13" x14ac:dyDescent="0.25">
      <c r="A195">
        <v>194</v>
      </c>
      <c r="B195" s="1">
        <v>42826</v>
      </c>
      <c r="C195">
        <v>100</v>
      </c>
      <c r="D195">
        <v>2689798</v>
      </c>
      <c r="E195" t="s">
        <v>759</v>
      </c>
      <c r="F195">
        <v>5725.7</v>
      </c>
      <c r="G195">
        <v>4421.12</v>
      </c>
      <c r="H195">
        <v>0</v>
      </c>
      <c r="I195">
        <v>0</v>
      </c>
      <c r="J195" t="s">
        <v>759</v>
      </c>
      <c r="K195" s="1">
        <v>28817</v>
      </c>
      <c r="L195">
        <v>35</v>
      </c>
      <c r="M195">
        <v>2722.47</v>
      </c>
    </row>
    <row r="196" spans="1:13" x14ac:dyDescent="0.25">
      <c r="A196">
        <v>195</v>
      </c>
      <c r="B196" s="1">
        <v>42826</v>
      </c>
      <c r="C196">
        <v>100</v>
      </c>
      <c r="D196">
        <v>1966983</v>
      </c>
      <c r="E196" t="s">
        <v>760</v>
      </c>
      <c r="F196">
        <v>2184.52</v>
      </c>
      <c r="G196">
        <v>1763.26</v>
      </c>
      <c r="H196">
        <v>0</v>
      </c>
      <c r="I196">
        <v>0</v>
      </c>
      <c r="J196" t="s">
        <v>760</v>
      </c>
      <c r="K196" s="1">
        <v>27402</v>
      </c>
      <c r="L196">
        <v>40</v>
      </c>
      <c r="M196">
        <v>2525.35</v>
      </c>
    </row>
    <row r="197" spans="1:13" x14ac:dyDescent="0.25">
      <c r="A197">
        <v>196</v>
      </c>
      <c r="B197" s="1">
        <v>42826</v>
      </c>
      <c r="C197">
        <v>110</v>
      </c>
      <c r="D197">
        <v>4963292</v>
      </c>
      <c r="E197" t="s">
        <v>761</v>
      </c>
      <c r="F197">
        <v>1596</v>
      </c>
      <c r="G197">
        <v>1596</v>
      </c>
      <c r="H197">
        <v>0</v>
      </c>
      <c r="I197">
        <v>1</v>
      </c>
      <c r="J197" t="s">
        <v>762</v>
      </c>
      <c r="K197" s="1">
        <v>25701</v>
      </c>
      <c r="L197">
        <v>45</v>
      </c>
      <c r="M197">
        <v>1596</v>
      </c>
    </row>
    <row r="198" spans="1:13" x14ac:dyDescent="0.25">
      <c r="A198">
        <v>197</v>
      </c>
      <c r="B198" s="1">
        <v>42826</v>
      </c>
      <c r="C198">
        <v>100</v>
      </c>
      <c r="D198">
        <v>990226</v>
      </c>
      <c r="E198" t="s">
        <v>763</v>
      </c>
      <c r="F198">
        <v>1678</v>
      </c>
      <c r="G198">
        <v>355.57</v>
      </c>
      <c r="H198">
        <v>0</v>
      </c>
      <c r="I198">
        <v>0</v>
      </c>
      <c r="J198" t="s">
        <v>763</v>
      </c>
      <c r="K198" s="1">
        <v>24569</v>
      </c>
      <c r="L198">
        <v>50</v>
      </c>
      <c r="M198">
        <v>1775.8</v>
      </c>
    </row>
    <row r="199" spans="1:13" x14ac:dyDescent="0.25">
      <c r="A199">
        <v>198</v>
      </c>
      <c r="B199" s="1">
        <v>42826</v>
      </c>
      <c r="C199">
        <v>100</v>
      </c>
      <c r="D199">
        <v>656762</v>
      </c>
      <c r="E199" t="s">
        <v>52</v>
      </c>
      <c r="F199">
        <v>933.18</v>
      </c>
      <c r="G199">
        <v>1505.02</v>
      </c>
      <c r="H199">
        <v>0</v>
      </c>
      <c r="I199">
        <v>0</v>
      </c>
      <c r="J199" t="s">
        <v>52</v>
      </c>
      <c r="K199" s="1">
        <v>16858</v>
      </c>
      <c r="L199">
        <v>70</v>
      </c>
      <c r="M199">
        <v>1774.38</v>
      </c>
    </row>
    <row r="200" spans="1:13" x14ac:dyDescent="0.25">
      <c r="A200">
        <v>199</v>
      </c>
      <c r="B200" s="1">
        <v>42826</v>
      </c>
      <c r="C200">
        <v>110</v>
      </c>
      <c r="D200">
        <v>1183636</v>
      </c>
      <c r="E200" t="s">
        <v>764</v>
      </c>
      <c r="F200">
        <v>4457.1099999999997</v>
      </c>
      <c r="G200">
        <v>3627.18</v>
      </c>
      <c r="H200">
        <v>0</v>
      </c>
      <c r="I200">
        <v>0</v>
      </c>
      <c r="J200" t="s">
        <v>764</v>
      </c>
      <c r="K200" s="1">
        <v>25352</v>
      </c>
      <c r="L200">
        <v>45</v>
      </c>
      <c r="M200">
        <v>4457.1099999999997</v>
      </c>
    </row>
    <row r="201" spans="1:13" x14ac:dyDescent="0.25">
      <c r="A201">
        <v>200</v>
      </c>
      <c r="B201" s="1">
        <v>42826</v>
      </c>
      <c r="C201">
        <v>100</v>
      </c>
      <c r="D201">
        <v>3666734</v>
      </c>
      <c r="E201" t="s">
        <v>765</v>
      </c>
      <c r="F201">
        <v>2199.5300000000002</v>
      </c>
      <c r="G201">
        <v>2111</v>
      </c>
      <c r="H201">
        <v>0</v>
      </c>
      <c r="I201">
        <v>0</v>
      </c>
      <c r="J201" t="s">
        <v>765</v>
      </c>
      <c r="K201" s="1">
        <v>24930</v>
      </c>
      <c r="L201">
        <v>45</v>
      </c>
      <c r="M201">
        <v>1348.09</v>
      </c>
    </row>
    <row r="202" spans="1:13" x14ac:dyDescent="0.25">
      <c r="A202">
        <v>201</v>
      </c>
      <c r="B202" s="1">
        <v>42826</v>
      </c>
      <c r="C202">
        <v>100</v>
      </c>
      <c r="D202">
        <v>2583709</v>
      </c>
      <c r="E202" t="s">
        <v>766</v>
      </c>
      <c r="F202">
        <v>1319.27</v>
      </c>
      <c r="G202">
        <v>1027.01</v>
      </c>
      <c r="H202">
        <v>0</v>
      </c>
      <c r="I202">
        <v>0</v>
      </c>
      <c r="J202" t="s">
        <v>766</v>
      </c>
      <c r="K202" s="1">
        <v>30223</v>
      </c>
      <c r="L202">
        <v>30</v>
      </c>
      <c r="M202">
        <v>2484.44</v>
      </c>
    </row>
    <row r="203" spans="1:13" x14ac:dyDescent="0.25">
      <c r="A203">
        <v>202</v>
      </c>
      <c r="B203" s="1">
        <v>42826</v>
      </c>
      <c r="C203">
        <v>100</v>
      </c>
      <c r="D203">
        <v>2633911</v>
      </c>
      <c r="E203" t="s">
        <v>767</v>
      </c>
      <c r="F203">
        <v>987.12</v>
      </c>
      <c r="G203">
        <v>987.12</v>
      </c>
      <c r="H203">
        <v>1</v>
      </c>
      <c r="I203">
        <v>0</v>
      </c>
      <c r="J203" t="s">
        <v>768</v>
      </c>
      <c r="K203" s="1">
        <v>25711</v>
      </c>
      <c r="L203">
        <v>45</v>
      </c>
      <c r="M203">
        <v>987.12</v>
      </c>
    </row>
    <row r="204" spans="1:13" x14ac:dyDescent="0.25">
      <c r="A204">
        <v>203</v>
      </c>
      <c r="B204" s="1">
        <v>42826</v>
      </c>
      <c r="C204">
        <v>110</v>
      </c>
      <c r="D204">
        <v>1239927</v>
      </c>
      <c r="E204" t="s">
        <v>401</v>
      </c>
      <c r="F204">
        <v>533.71</v>
      </c>
      <c r="G204">
        <v>686.6</v>
      </c>
      <c r="H204">
        <v>0</v>
      </c>
      <c r="I204">
        <v>0</v>
      </c>
      <c r="J204" t="s">
        <v>401</v>
      </c>
      <c r="K204" s="1">
        <v>28229</v>
      </c>
      <c r="L204">
        <v>40</v>
      </c>
      <c r="M204">
        <v>2070.0300000000002</v>
      </c>
    </row>
    <row r="205" spans="1:13" x14ac:dyDescent="0.25">
      <c r="A205">
        <v>204</v>
      </c>
      <c r="B205" s="1">
        <v>42826</v>
      </c>
      <c r="C205">
        <v>101</v>
      </c>
      <c r="D205">
        <v>40201</v>
      </c>
      <c r="E205" t="s">
        <v>5</v>
      </c>
      <c r="F205" t="s">
        <v>6</v>
      </c>
      <c r="G205" t="s">
        <v>6</v>
      </c>
      <c r="H205">
        <v>0</v>
      </c>
      <c r="I205">
        <v>0</v>
      </c>
      <c r="J205" t="s">
        <v>769</v>
      </c>
      <c r="K205" s="1">
        <v>32570</v>
      </c>
      <c r="L205">
        <v>25</v>
      </c>
      <c r="M205">
        <v>906.13</v>
      </c>
    </row>
    <row r="206" spans="1:13" x14ac:dyDescent="0.25">
      <c r="A206">
        <v>205</v>
      </c>
      <c r="B206" s="1">
        <v>42826</v>
      </c>
      <c r="C206">
        <v>100</v>
      </c>
      <c r="D206">
        <v>1741</v>
      </c>
      <c r="E206" t="s">
        <v>52</v>
      </c>
      <c r="F206">
        <v>1637.44</v>
      </c>
      <c r="G206">
        <v>2636.16</v>
      </c>
      <c r="H206">
        <v>0</v>
      </c>
      <c r="I206">
        <v>0</v>
      </c>
      <c r="J206" t="s">
        <v>52</v>
      </c>
      <c r="K206" s="1">
        <v>20310</v>
      </c>
      <c r="L206">
        <v>60</v>
      </c>
      <c r="M206">
        <v>1466.46</v>
      </c>
    </row>
    <row r="207" spans="1:13" x14ac:dyDescent="0.25">
      <c r="A207">
        <v>206</v>
      </c>
      <c r="B207" s="1">
        <v>42826</v>
      </c>
      <c r="C207">
        <v>110</v>
      </c>
      <c r="D207">
        <v>4327995</v>
      </c>
      <c r="E207" t="s">
        <v>9</v>
      </c>
      <c r="F207" t="s">
        <v>6</v>
      </c>
      <c r="G207" t="s">
        <v>6</v>
      </c>
      <c r="H207">
        <v>0</v>
      </c>
      <c r="I207">
        <v>0</v>
      </c>
      <c r="J207" t="s">
        <v>704</v>
      </c>
      <c r="K207" s="1">
        <v>16222</v>
      </c>
      <c r="L207">
        <v>70</v>
      </c>
      <c r="M207">
        <v>1774.38</v>
      </c>
    </row>
    <row r="208" spans="1:13" x14ac:dyDescent="0.25">
      <c r="A208">
        <v>207</v>
      </c>
      <c r="B208" s="1">
        <v>42826</v>
      </c>
      <c r="C208">
        <v>110</v>
      </c>
      <c r="D208">
        <v>1030847</v>
      </c>
      <c r="E208" t="s">
        <v>770</v>
      </c>
      <c r="F208" t="s">
        <v>6</v>
      </c>
      <c r="G208" t="s">
        <v>6</v>
      </c>
      <c r="H208">
        <v>0</v>
      </c>
      <c r="I208">
        <v>0</v>
      </c>
      <c r="J208" t="s">
        <v>770</v>
      </c>
      <c r="K208" s="1">
        <v>28324</v>
      </c>
      <c r="L208">
        <v>35</v>
      </c>
      <c r="M208" t="s">
        <v>6</v>
      </c>
    </row>
    <row r="209" spans="1:13" x14ac:dyDescent="0.25">
      <c r="A209">
        <v>208</v>
      </c>
      <c r="B209" s="1">
        <v>42826</v>
      </c>
      <c r="C209">
        <v>110</v>
      </c>
      <c r="D209">
        <v>4424499</v>
      </c>
      <c r="E209" t="s">
        <v>535</v>
      </c>
      <c r="F209" t="s">
        <v>6</v>
      </c>
      <c r="G209" t="s">
        <v>6</v>
      </c>
      <c r="H209">
        <v>0</v>
      </c>
      <c r="I209">
        <v>0</v>
      </c>
      <c r="J209" t="s">
        <v>771</v>
      </c>
      <c r="K209" s="1">
        <v>24697</v>
      </c>
      <c r="L209">
        <v>45</v>
      </c>
      <c r="M209">
        <v>3006.46</v>
      </c>
    </row>
    <row r="210" spans="1:13" x14ac:dyDescent="0.25">
      <c r="A210">
        <v>209</v>
      </c>
      <c r="B210" s="1">
        <v>42826</v>
      </c>
      <c r="C210">
        <v>100</v>
      </c>
      <c r="D210">
        <v>3914633</v>
      </c>
      <c r="E210" t="s">
        <v>772</v>
      </c>
      <c r="F210" t="s">
        <v>6</v>
      </c>
      <c r="G210" t="s">
        <v>6</v>
      </c>
      <c r="H210">
        <v>0</v>
      </c>
      <c r="I210">
        <v>0</v>
      </c>
      <c r="J210" t="s">
        <v>773</v>
      </c>
      <c r="K210" s="1">
        <v>28297</v>
      </c>
      <c r="L210">
        <v>35</v>
      </c>
      <c r="M210" t="s">
        <v>6</v>
      </c>
    </row>
    <row r="211" spans="1:13" x14ac:dyDescent="0.25">
      <c r="A211">
        <v>210</v>
      </c>
      <c r="B211" s="1">
        <v>42826</v>
      </c>
      <c r="C211">
        <v>110</v>
      </c>
      <c r="D211">
        <v>234710</v>
      </c>
      <c r="E211" t="s">
        <v>356</v>
      </c>
      <c r="F211">
        <v>3119.04</v>
      </c>
      <c r="G211">
        <v>3119.04</v>
      </c>
      <c r="H211">
        <v>1</v>
      </c>
      <c r="I211">
        <v>0</v>
      </c>
      <c r="J211" t="s">
        <v>356</v>
      </c>
      <c r="K211" s="1">
        <v>17567</v>
      </c>
      <c r="L211">
        <v>65</v>
      </c>
      <c r="M211">
        <v>3915.61</v>
      </c>
    </row>
    <row r="212" spans="1:13" x14ac:dyDescent="0.25">
      <c r="A212">
        <v>211</v>
      </c>
      <c r="B212" s="1">
        <v>42826</v>
      </c>
      <c r="C212">
        <v>110</v>
      </c>
      <c r="D212">
        <v>556384</v>
      </c>
      <c r="E212" t="s">
        <v>52</v>
      </c>
      <c r="F212">
        <v>877.38</v>
      </c>
      <c r="G212">
        <v>1415.04</v>
      </c>
      <c r="H212">
        <v>0</v>
      </c>
      <c r="I212">
        <v>0</v>
      </c>
      <c r="J212" t="s">
        <v>52</v>
      </c>
      <c r="K212" s="1">
        <v>18948</v>
      </c>
      <c r="L212">
        <v>65</v>
      </c>
      <c r="M212">
        <v>1933</v>
      </c>
    </row>
    <row r="213" spans="1:13" x14ac:dyDescent="0.25">
      <c r="A213">
        <v>212</v>
      </c>
      <c r="B213" s="1">
        <v>42826</v>
      </c>
      <c r="C213">
        <v>110</v>
      </c>
      <c r="D213">
        <v>4303872</v>
      </c>
      <c r="E213" t="s">
        <v>774</v>
      </c>
      <c r="F213">
        <v>771.48</v>
      </c>
      <c r="G213">
        <v>771.48</v>
      </c>
      <c r="H213">
        <v>1</v>
      </c>
      <c r="I213">
        <v>0</v>
      </c>
      <c r="J213" t="s">
        <v>774</v>
      </c>
      <c r="K213" s="1">
        <v>30925</v>
      </c>
      <c r="L213">
        <v>30</v>
      </c>
      <c r="M213">
        <v>987.73</v>
      </c>
    </row>
    <row r="214" spans="1:13" x14ac:dyDescent="0.25">
      <c r="A214">
        <v>213</v>
      </c>
      <c r="B214" s="1">
        <v>42826</v>
      </c>
      <c r="C214">
        <v>110</v>
      </c>
      <c r="D214">
        <v>1617904</v>
      </c>
      <c r="E214" t="s">
        <v>52</v>
      </c>
      <c r="F214">
        <v>2019.79</v>
      </c>
      <c r="G214">
        <v>3650.14</v>
      </c>
      <c r="H214">
        <v>0</v>
      </c>
      <c r="I214">
        <v>0</v>
      </c>
      <c r="J214" t="s">
        <v>52</v>
      </c>
      <c r="K214" s="1">
        <v>10940</v>
      </c>
      <c r="L214">
        <v>85</v>
      </c>
      <c r="M214">
        <v>1718.84</v>
      </c>
    </row>
    <row r="215" spans="1:13" x14ac:dyDescent="0.25">
      <c r="A215">
        <v>214</v>
      </c>
      <c r="B215" s="1">
        <v>42826</v>
      </c>
      <c r="C215">
        <v>110</v>
      </c>
      <c r="D215">
        <v>1159519</v>
      </c>
      <c r="E215" t="s">
        <v>775</v>
      </c>
      <c r="F215" t="s">
        <v>6</v>
      </c>
      <c r="G215" t="s">
        <v>6</v>
      </c>
      <c r="H215">
        <v>0</v>
      </c>
      <c r="I215">
        <v>0</v>
      </c>
      <c r="J215" t="s">
        <v>776</v>
      </c>
      <c r="K215" s="1">
        <v>27493</v>
      </c>
      <c r="L215">
        <v>40</v>
      </c>
      <c r="M215" t="s">
        <v>6</v>
      </c>
    </row>
    <row r="216" spans="1:13" x14ac:dyDescent="0.25">
      <c r="A216">
        <v>215</v>
      </c>
      <c r="B216" s="1">
        <v>42826</v>
      </c>
      <c r="C216">
        <v>110</v>
      </c>
      <c r="D216">
        <v>1786783</v>
      </c>
      <c r="E216" t="s">
        <v>52</v>
      </c>
      <c r="F216">
        <v>2937.22</v>
      </c>
      <c r="G216">
        <v>4809.9799999999996</v>
      </c>
      <c r="H216">
        <v>0</v>
      </c>
      <c r="I216">
        <v>0</v>
      </c>
      <c r="J216" t="s">
        <v>52</v>
      </c>
      <c r="K216" s="1">
        <v>11605</v>
      </c>
      <c r="L216">
        <v>85</v>
      </c>
      <c r="M216">
        <v>1718.84</v>
      </c>
    </row>
    <row r="217" spans="1:13" x14ac:dyDescent="0.25">
      <c r="A217">
        <v>216</v>
      </c>
      <c r="B217" s="1">
        <v>42826</v>
      </c>
      <c r="C217">
        <v>100</v>
      </c>
      <c r="D217">
        <v>3380540</v>
      </c>
      <c r="E217" t="s">
        <v>52</v>
      </c>
      <c r="F217">
        <v>296.74</v>
      </c>
      <c r="G217">
        <v>989.91</v>
      </c>
      <c r="H217">
        <v>0</v>
      </c>
      <c r="I217">
        <v>0</v>
      </c>
      <c r="J217" t="s">
        <v>52</v>
      </c>
      <c r="K217" s="1">
        <v>19644</v>
      </c>
      <c r="L217">
        <v>60</v>
      </c>
      <c r="M217">
        <v>1466.46</v>
      </c>
    </row>
    <row r="218" spans="1:13" x14ac:dyDescent="0.25">
      <c r="A218">
        <v>217</v>
      </c>
      <c r="B218" s="1">
        <v>42826</v>
      </c>
      <c r="C218">
        <v>100</v>
      </c>
      <c r="D218">
        <v>3438643</v>
      </c>
      <c r="E218" t="s">
        <v>152</v>
      </c>
      <c r="F218">
        <v>3536.13</v>
      </c>
      <c r="G218">
        <v>1974.46</v>
      </c>
      <c r="H218">
        <v>0</v>
      </c>
      <c r="I218">
        <v>0</v>
      </c>
      <c r="J218" t="s">
        <v>152</v>
      </c>
      <c r="K218" s="1">
        <v>31082</v>
      </c>
      <c r="L218">
        <v>30</v>
      </c>
      <c r="M218">
        <v>3245.48</v>
      </c>
    </row>
    <row r="219" spans="1:13" x14ac:dyDescent="0.25">
      <c r="A219">
        <v>218</v>
      </c>
      <c r="B219" s="1">
        <v>42826</v>
      </c>
      <c r="C219">
        <v>110</v>
      </c>
      <c r="D219">
        <v>2019902</v>
      </c>
      <c r="E219" t="s">
        <v>777</v>
      </c>
      <c r="F219" t="s">
        <v>6</v>
      </c>
      <c r="G219" t="s">
        <v>6</v>
      </c>
      <c r="H219">
        <v>0</v>
      </c>
      <c r="I219">
        <v>0</v>
      </c>
      <c r="J219" t="s">
        <v>778</v>
      </c>
      <c r="K219" s="1">
        <v>23817</v>
      </c>
      <c r="L219">
        <v>50</v>
      </c>
      <c r="M219">
        <v>2195.46</v>
      </c>
    </row>
    <row r="220" spans="1:13" x14ac:dyDescent="0.25">
      <c r="A220">
        <v>219</v>
      </c>
      <c r="B220" s="1">
        <v>42826</v>
      </c>
      <c r="C220">
        <v>100</v>
      </c>
      <c r="D220">
        <v>3940305</v>
      </c>
      <c r="E220" t="s">
        <v>779</v>
      </c>
      <c r="F220" t="s">
        <v>6</v>
      </c>
      <c r="G220" t="s">
        <v>6</v>
      </c>
      <c r="H220">
        <v>0</v>
      </c>
      <c r="I220">
        <v>0</v>
      </c>
      <c r="J220" t="s">
        <v>780</v>
      </c>
      <c r="K220" s="1">
        <v>31140</v>
      </c>
      <c r="L220">
        <v>30</v>
      </c>
      <c r="M220">
        <v>2175.64</v>
      </c>
    </row>
    <row r="221" spans="1:13" x14ac:dyDescent="0.25">
      <c r="A221">
        <v>220</v>
      </c>
      <c r="B221" s="1">
        <v>42826</v>
      </c>
      <c r="C221">
        <v>100</v>
      </c>
      <c r="D221">
        <v>3323579</v>
      </c>
      <c r="E221" t="s">
        <v>46</v>
      </c>
      <c r="F221" t="s">
        <v>6</v>
      </c>
      <c r="G221" t="s">
        <v>6</v>
      </c>
      <c r="H221">
        <v>0</v>
      </c>
      <c r="I221">
        <v>0</v>
      </c>
      <c r="J221" t="s">
        <v>601</v>
      </c>
      <c r="K221" s="1">
        <v>29045</v>
      </c>
      <c r="L221">
        <v>35</v>
      </c>
      <c r="M221">
        <v>1341.98</v>
      </c>
    </row>
    <row r="222" spans="1:13" x14ac:dyDescent="0.25">
      <c r="A222">
        <v>221</v>
      </c>
      <c r="B222" s="1">
        <v>42826</v>
      </c>
      <c r="C222">
        <v>110</v>
      </c>
      <c r="D222">
        <v>4770212</v>
      </c>
      <c r="E222" t="s">
        <v>9</v>
      </c>
      <c r="F222" t="s">
        <v>6</v>
      </c>
      <c r="G222" t="s">
        <v>6</v>
      </c>
      <c r="H222">
        <v>0</v>
      </c>
      <c r="I222">
        <v>0</v>
      </c>
      <c r="J222" t="s">
        <v>704</v>
      </c>
      <c r="K222" s="1">
        <v>20124</v>
      </c>
      <c r="L222">
        <v>60</v>
      </c>
      <c r="M222">
        <v>1466.46</v>
      </c>
    </row>
    <row r="223" spans="1:13" x14ac:dyDescent="0.25">
      <c r="A223">
        <v>222</v>
      </c>
      <c r="B223" s="1">
        <v>42826</v>
      </c>
      <c r="C223">
        <v>110</v>
      </c>
      <c r="D223">
        <v>4271620</v>
      </c>
      <c r="E223" t="s">
        <v>781</v>
      </c>
      <c r="F223">
        <v>1510.69</v>
      </c>
      <c r="G223">
        <v>1310.47</v>
      </c>
      <c r="H223">
        <v>0</v>
      </c>
      <c r="I223">
        <v>0</v>
      </c>
      <c r="J223" t="s">
        <v>781</v>
      </c>
      <c r="K223" s="1">
        <v>33824</v>
      </c>
      <c r="L223">
        <v>20</v>
      </c>
      <c r="M223">
        <v>1510.69</v>
      </c>
    </row>
    <row r="224" spans="1:13" x14ac:dyDescent="0.25">
      <c r="A224">
        <v>223</v>
      </c>
      <c r="B224" s="1">
        <v>42826</v>
      </c>
      <c r="C224">
        <v>100</v>
      </c>
      <c r="D224">
        <v>3217311</v>
      </c>
      <c r="E224" t="s">
        <v>782</v>
      </c>
      <c r="F224">
        <v>2285.04</v>
      </c>
      <c r="G224">
        <v>2285.04</v>
      </c>
      <c r="H224">
        <v>1</v>
      </c>
      <c r="I224">
        <v>0</v>
      </c>
      <c r="J224" t="s">
        <v>783</v>
      </c>
      <c r="K224" s="1">
        <v>26752</v>
      </c>
      <c r="L224">
        <v>40</v>
      </c>
      <c r="M224">
        <v>2285.04</v>
      </c>
    </row>
    <row r="225" spans="1:13" x14ac:dyDescent="0.25">
      <c r="A225">
        <v>224</v>
      </c>
      <c r="B225" s="1">
        <v>42826</v>
      </c>
      <c r="C225">
        <v>100</v>
      </c>
      <c r="D225">
        <v>1054372</v>
      </c>
      <c r="E225" t="s">
        <v>784</v>
      </c>
      <c r="F225" t="s">
        <v>6</v>
      </c>
      <c r="G225" t="s">
        <v>6</v>
      </c>
      <c r="H225">
        <v>0</v>
      </c>
      <c r="I225">
        <v>0</v>
      </c>
      <c r="J225" t="s">
        <v>784</v>
      </c>
      <c r="K225" s="1">
        <v>23510</v>
      </c>
      <c r="L225">
        <v>50</v>
      </c>
      <c r="M225" t="s">
        <v>6</v>
      </c>
    </row>
    <row r="226" spans="1:13" x14ac:dyDescent="0.25">
      <c r="A226">
        <v>225</v>
      </c>
      <c r="B226" s="1">
        <v>42826</v>
      </c>
      <c r="C226">
        <v>109</v>
      </c>
      <c r="D226">
        <v>207219</v>
      </c>
      <c r="E226" t="s">
        <v>14</v>
      </c>
      <c r="F226">
        <v>1500</v>
      </c>
      <c r="G226">
        <v>1500</v>
      </c>
      <c r="H226">
        <v>0</v>
      </c>
      <c r="I226">
        <v>1</v>
      </c>
      <c r="J226" t="s">
        <v>587</v>
      </c>
      <c r="K226" s="1">
        <v>27536</v>
      </c>
      <c r="L226">
        <v>40</v>
      </c>
      <c r="M226">
        <v>2208.5100000000002</v>
      </c>
    </row>
    <row r="227" spans="1:13" x14ac:dyDescent="0.25">
      <c r="A227">
        <v>226</v>
      </c>
      <c r="B227" s="1">
        <v>42826</v>
      </c>
      <c r="C227">
        <v>110</v>
      </c>
      <c r="D227">
        <v>89876</v>
      </c>
      <c r="E227" t="s">
        <v>194</v>
      </c>
      <c r="F227">
        <v>2125.96</v>
      </c>
      <c r="G227">
        <v>4603.07</v>
      </c>
      <c r="H227">
        <v>0</v>
      </c>
      <c r="I227">
        <v>0</v>
      </c>
      <c r="J227" t="s">
        <v>194</v>
      </c>
      <c r="K227" s="1">
        <v>22847</v>
      </c>
      <c r="L227">
        <v>50</v>
      </c>
      <c r="M227">
        <v>2543.27</v>
      </c>
    </row>
    <row r="228" spans="1:13" x14ac:dyDescent="0.25">
      <c r="A228">
        <v>227</v>
      </c>
      <c r="B228" s="1">
        <v>42826</v>
      </c>
      <c r="C228">
        <v>110</v>
      </c>
      <c r="D228">
        <v>4432460</v>
      </c>
      <c r="E228" t="s">
        <v>785</v>
      </c>
      <c r="F228" t="s">
        <v>6</v>
      </c>
      <c r="G228" t="s">
        <v>6</v>
      </c>
      <c r="H228">
        <v>0</v>
      </c>
      <c r="I228">
        <v>0</v>
      </c>
      <c r="J228" t="s">
        <v>786</v>
      </c>
      <c r="K228" s="1">
        <v>27272</v>
      </c>
      <c r="L228">
        <v>40</v>
      </c>
      <c r="M228" t="s">
        <v>6</v>
      </c>
    </row>
    <row r="229" spans="1:13" x14ac:dyDescent="0.25">
      <c r="A229">
        <v>228</v>
      </c>
      <c r="B229" s="1">
        <v>42826</v>
      </c>
      <c r="C229">
        <v>110</v>
      </c>
      <c r="D229">
        <v>4488757</v>
      </c>
      <c r="E229" t="s">
        <v>787</v>
      </c>
      <c r="F229" t="s">
        <v>6</v>
      </c>
      <c r="G229" t="s">
        <v>6</v>
      </c>
      <c r="H229">
        <v>0</v>
      </c>
      <c r="I229">
        <v>0</v>
      </c>
      <c r="J229" t="s">
        <v>509</v>
      </c>
      <c r="K229" s="1">
        <v>22161</v>
      </c>
      <c r="L229">
        <v>55</v>
      </c>
      <c r="M229">
        <v>4167.95</v>
      </c>
    </row>
    <row r="230" spans="1:13" x14ac:dyDescent="0.25">
      <c r="A230">
        <v>229</v>
      </c>
      <c r="B230" s="1">
        <v>42826</v>
      </c>
      <c r="C230">
        <v>100</v>
      </c>
      <c r="D230">
        <v>3736744</v>
      </c>
      <c r="E230" t="s">
        <v>788</v>
      </c>
      <c r="F230" t="s">
        <v>6</v>
      </c>
      <c r="G230" t="s">
        <v>6</v>
      </c>
      <c r="H230">
        <v>0</v>
      </c>
      <c r="I230">
        <v>0</v>
      </c>
      <c r="J230" t="s">
        <v>789</v>
      </c>
      <c r="K230" s="1">
        <v>33825</v>
      </c>
      <c r="L230">
        <v>20</v>
      </c>
      <c r="M230">
        <v>939.46</v>
      </c>
    </row>
    <row r="231" spans="1:13" x14ac:dyDescent="0.25">
      <c r="A231">
        <v>230</v>
      </c>
      <c r="B231" s="1">
        <v>42826</v>
      </c>
      <c r="C231">
        <v>100</v>
      </c>
      <c r="D231">
        <v>3530072</v>
      </c>
      <c r="E231" t="s">
        <v>790</v>
      </c>
      <c r="F231">
        <v>1918</v>
      </c>
      <c r="G231">
        <v>1918</v>
      </c>
      <c r="H231">
        <v>0</v>
      </c>
      <c r="I231">
        <v>1</v>
      </c>
      <c r="J231" t="s">
        <v>791</v>
      </c>
      <c r="K231" s="1">
        <v>33707</v>
      </c>
      <c r="L231">
        <v>25</v>
      </c>
      <c r="M231">
        <v>1918</v>
      </c>
    </row>
    <row r="232" spans="1:13" x14ac:dyDescent="0.25">
      <c r="A232">
        <v>231</v>
      </c>
      <c r="B232" s="1">
        <v>42826</v>
      </c>
      <c r="C232">
        <v>100</v>
      </c>
      <c r="D232">
        <v>3471074</v>
      </c>
      <c r="E232" t="s">
        <v>792</v>
      </c>
      <c r="F232">
        <v>1633.32</v>
      </c>
      <c r="G232">
        <v>1633.32</v>
      </c>
      <c r="H232">
        <v>1</v>
      </c>
      <c r="I232">
        <v>0</v>
      </c>
      <c r="J232" t="s">
        <v>793</v>
      </c>
      <c r="K232" s="1">
        <v>31280</v>
      </c>
      <c r="L232">
        <v>30</v>
      </c>
      <c r="M232">
        <v>1633.32</v>
      </c>
    </row>
    <row r="233" spans="1:13" x14ac:dyDescent="0.25">
      <c r="A233">
        <v>232</v>
      </c>
      <c r="B233" s="1">
        <v>42826</v>
      </c>
      <c r="C233">
        <v>110</v>
      </c>
      <c r="D233">
        <v>2019920</v>
      </c>
      <c r="E233" t="s">
        <v>794</v>
      </c>
      <c r="F233" t="s">
        <v>6</v>
      </c>
      <c r="G233" t="s">
        <v>6</v>
      </c>
      <c r="H233">
        <v>0</v>
      </c>
      <c r="I233">
        <v>0</v>
      </c>
      <c r="J233" t="s">
        <v>795</v>
      </c>
      <c r="K233" s="1">
        <v>23663</v>
      </c>
      <c r="L233">
        <v>50</v>
      </c>
      <c r="M233" t="s">
        <v>6</v>
      </c>
    </row>
    <row r="234" spans="1:13" x14ac:dyDescent="0.25">
      <c r="A234">
        <v>233</v>
      </c>
      <c r="B234" s="1">
        <v>42826</v>
      </c>
      <c r="C234">
        <v>110</v>
      </c>
      <c r="D234">
        <v>2261174</v>
      </c>
      <c r="E234" t="s">
        <v>796</v>
      </c>
      <c r="F234" t="s">
        <v>6</v>
      </c>
      <c r="G234" t="s">
        <v>6</v>
      </c>
      <c r="H234">
        <v>0</v>
      </c>
      <c r="I234">
        <v>0</v>
      </c>
      <c r="J234" t="s">
        <v>796</v>
      </c>
      <c r="K234" s="1">
        <v>22742</v>
      </c>
      <c r="L234">
        <v>55</v>
      </c>
      <c r="M234" t="s">
        <v>6</v>
      </c>
    </row>
    <row r="235" spans="1:13" x14ac:dyDescent="0.25">
      <c r="A235">
        <v>234</v>
      </c>
      <c r="B235" s="1">
        <v>42826</v>
      </c>
      <c r="C235">
        <v>100</v>
      </c>
      <c r="D235">
        <v>2582993</v>
      </c>
      <c r="E235" t="s">
        <v>797</v>
      </c>
      <c r="F235" t="s">
        <v>6</v>
      </c>
      <c r="G235" t="s">
        <v>6</v>
      </c>
      <c r="H235">
        <v>0</v>
      </c>
      <c r="I235">
        <v>0</v>
      </c>
      <c r="J235" t="s">
        <v>798</v>
      </c>
      <c r="K235" s="1">
        <v>26088</v>
      </c>
      <c r="L235">
        <v>45</v>
      </c>
      <c r="M235" t="s">
        <v>6</v>
      </c>
    </row>
    <row r="236" spans="1:13" x14ac:dyDescent="0.25">
      <c r="A236">
        <v>235</v>
      </c>
      <c r="B236" s="1">
        <v>42826</v>
      </c>
      <c r="C236">
        <v>110</v>
      </c>
      <c r="D236">
        <v>1706285</v>
      </c>
      <c r="E236" t="s">
        <v>799</v>
      </c>
      <c r="F236">
        <v>1994.68</v>
      </c>
      <c r="G236">
        <v>1578.59</v>
      </c>
      <c r="H236">
        <v>0</v>
      </c>
      <c r="I236">
        <v>0</v>
      </c>
      <c r="J236" t="s">
        <v>799</v>
      </c>
      <c r="K236" s="1">
        <v>31399</v>
      </c>
      <c r="L236">
        <v>30</v>
      </c>
      <c r="M236">
        <v>2597.14</v>
      </c>
    </row>
    <row r="237" spans="1:13" x14ac:dyDescent="0.25">
      <c r="A237">
        <v>236</v>
      </c>
      <c r="B237" s="1">
        <v>42826</v>
      </c>
      <c r="C237">
        <v>100</v>
      </c>
      <c r="D237">
        <v>3223354</v>
      </c>
      <c r="E237" t="s">
        <v>800</v>
      </c>
      <c r="F237" t="s">
        <v>6</v>
      </c>
      <c r="G237" t="s">
        <v>6</v>
      </c>
      <c r="H237">
        <v>0</v>
      </c>
      <c r="I237">
        <v>0</v>
      </c>
      <c r="J237" t="s">
        <v>800</v>
      </c>
      <c r="K237" s="1">
        <v>23164</v>
      </c>
      <c r="L237">
        <v>50</v>
      </c>
      <c r="M237">
        <v>2566.3000000000002</v>
      </c>
    </row>
    <row r="238" spans="1:13" x14ac:dyDescent="0.25">
      <c r="A238">
        <v>237</v>
      </c>
      <c r="B238" s="1">
        <v>42826</v>
      </c>
      <c r="C238">
        <v>110</v>
      </c>
      <c r="D238">
        <v>1207711</v>
      </c>
      <c r="E238" t="s">
        <v>535</v>
      </c>
      <c r="F238">
        <v>1943.76</v>
      </c>
      <c r="G238">
        <v>1943.76</v>
      </c>
      <c r="H238">
        <v>1</v>
      </c>
      <c r="I238">
        <v>0</v>
      </c>
      <c r="J238" t="s">
        <v>771</v>
      </c>
      <c r="K238" s="1">
        <v>27589</v>
      </c>
      <c r="L238">
        <v>40</v>
      </c>
      <c r="M238">
        <v>3197.43</v>
      </c>
    </row>
    <row r="239" spans="1:13" x14ac:dyDescent="0.25">
      <c r="A239">
        <v>238</v>
      </c>
      <c r="B239" s="1">
        <v>42826</v>
      </c>
      <c r="C239">
        <v>110</v>
      </c>
      <c r="D239">
        <v>1465043</v>
      </c>
      <c r="E239" t="s">
        <v>801</v>
      </c>
      <c r="F239">
        <v>2790.74</v>
      </c>
      <c r="G239">
        <v>2326.1799999999998</v>
      </c>
      <c r="H239">
        <v>0</v>
      </c>
      <c r="I239">
        <v>0</v>
      </c>
      <c r="J239" t="s">
        <v>801</v>
      </c>
      <c r="K239" s="1">
        <v>30147</v>
      </c>
      <c r="L239">
        <v>30</v>
      </c>
      <c r="M239">
        <v>2790.74</v>
      </c>
    </row>
    <row r="240" spans="1:13" x14ac:dyDescent="0.25">
      <c r="A240">
        <v>239</v>
      </c>
      <c r="B240" s="1">
        <v>42826</v>
      </c>
      <c r="C240">
        <v>110</v>
      </c>
      <c r="D240">
        <v>4569183</v>
      </c>
      <c r="E240" t="s">
        <v>802</v>
      </c>
      <c r="F240">
        <v>2340.12</v>
      </c>
      <c r="G240">
        <v>2340.12</v>
      </c>
      <c r="H240">
        <v>1</v>
      </c>
      <c r="I240">
        <v>0</v>
      </c>
      <c r="J240" t="s">
        <v>803</v>
      </c>
      <c r="K240" s="1">
        <v>32811</v>
      </c>
      <c r="L240">
        <v>25</v>
      </c>
      <c r="M240">
        <v>2340.12</v>
      </c>
    </row>
    <row r="241" spans="1:13" x14ac:dyDescent="0.25">
      <c r="A241">
        <v>240</v>
      </c>
      <c r="B241" s="1">
        <v>42826</v>
      </c>
      <c r="C241">
        <v>100</v>
      </c>
      <c r="D241">
        <v>2541766</v>
      </c>
      <c r="E241" t="s">
        <v>804</v>
      </c>
      <c r="F241" t="s">
        <v>6</v>
      </c>
      <c r="G241" t="s">
        <v>6</v>
      </c>
      <c r="H241">
        <v>0</v>
      </c>
      <c r="I241">
        <v>0</v>
      </c>
      <c r="J241" t="s">
        <v>805</v>
      </c>
      <c r="K241" s="1">
        <v>31324</v>
      </c>
      <c r="L241">
        <v>30</v>
      </c>
      <c r="M241" t="s">
        <v>6</v>
      </c>
    </row>
    <row r="242" spans="1:13" x14ac:dyDescent="0.25">
      <c r="A242">
        <v>241</v>
      </c>
      <c r="B242" s="1">
        <v>42826</v>
      </c>
      <c r="C242">
        <v>110</v>
      </c>
      <c r="D242">
        <v>580447</v>
      </c>
      <c r="E242" t="s">
        <v>588</v>
      </c>
      <c r="F242">
        <v>1195.01</v>
      </c>
      <c r="G242">
        <v>1249.82</v>
      </c>
      <c r="H242">
        <v>0</v>
      </c>
      <c r="I242">
        <v>0</v>
      </c>
      <c r="J242" t="s">
        <v>588</v>
      </c>
      <c r="K242" s="1">
        <v>12791</v>
      </c>
      <c r="L242">
        <v>85</v>
      </c>
      <c r="M242">
        <v>1675.15</v>
      </c>
    </row>
    <row r="243" spans="1:13" x14ac:dyDescent="0.25">
      <c r="A243">
        <v>242</v>
      </c>
      <c r="B243" s="1">
        <v>42826</v>
      </c>
      <c r="C243">
        <v>109</v>
      </c>
      <c r="D243">
        <v>232292</v>
      </c>
      <c r="E243" t="s">
        <v>14</v>
      </c>
      <c r="F243" t="s">
        <v>6</v>
      </c>
      <c r="G243" t="s">
        <v>6</v>
      </c>
      <c r="H243">
        <v>0</v>
      </c>
      <c r="I243">
        <v>0</v>
      </c>
      <c r="J243" t="s">
        <v>587</v>
      </c>
      <c r="K243" s="1">
        <v>26920</v>
      </c>
      <c r="L243">
        <v>40</v>
      </c>
      <c r="M243">
        <v>2208.5100000000002</v>
      </c>
    </row>
    <row r="244" spans="1:13" x14ac:dyDescent="0.25">
      <c r="A244">
        <v>243</v>
      </c>
      <c r="B244" s="1">
        <v>42826</v>
      </c>
      <c r="C244">
        <v>100</v>
      </c>
      <c r="D244">
        <v>2361840</v>
      </c>
      <c r="E244" t="s">
        <v>806</v>
      </c>
      <c r="F244">
        <v>2503</v>
      </c>
      <c r="G244">
        <v>2503</v>
      </c>
      <c r="H244">
        <v>0</v>
      </c>
      <c r="I244">
        <v>1</v>
      </c>
      <c r="J244" t="s">
        <v>807</v>
      </c>
      <c r="K244" s="1">
        <v>23806</v>
      </c>
      <c r="L244">
        <v>50</v>
      </c>
      <c r="M244">
        <v>2074.64</v>
      </c>
    </row>
    <row r="245" spans="1:13" x14ac:dyDescent="0.25">
      <c r="A245">
        <v>244</v>
      </c>
      <c r="B245" s="1">
        <v>42826</v>
      </c>
      <c r="C245">
        <v>110</v>
      </c>
      <c r="D245">
        <v>2397903</v>
      </c>
      <c r="E245" t="s">
        <v>808</v>
      </c>
      <c r="F245">
        <v>1247.74</v>
      </c>
      <c r="G245">
        <v>1105.1300000000001</v>
      </c>
      <c r="H245">
        <v>0</v>
      </c>
      <c r="I245">
        <v>0</v>
      </c>
      <c r="J245" t="s">
        <v>808</v>
      </c>
      <c r="K245" s="1">
        <v>32574</v>
      </c>
      <c r="L245">
        <v>25</v>
      </c>
      <c r="M245">
        <v>1247.74</v>
      </c>
    </row>
    <row r="246" spans="1:13" x14ac:dyDescent="0.25">
      <c r="A246">
        <v>245</v>
      </c>
      <c r="B246" s="1">
        <v>42826</v>
      </c>
      <c r="C246">
        <v>100</v>
      </c>
      <c r="D246">
        <v>700384</v>
      </c>
      <c r="E246" t="s">
        <v>809</v>
      </c>
      <c r="F246">
        <v>2328.06</v>
      </c>
      <c r="G246">
        <v>1948.77</v>
      </c>
      <c r="H246">
        <v>0</v>
      </c>
      <c r="I246">
        <v>0</v>
      </c>
      <c r="J246" t="s">
        <v>809</v>
      </c>
      <c r="K246" s="1">
        <v>23418</v>
      </c>
      <c r="L246">
        <v>50</v>
      </c>
      <c r="M246">
        <v>1825.36</v>
      </c>
    </row>
    <row r="247" spans="1:13" x14ac:dyDescent="0.25">
      <c r="A247">
        <v>246</v>
      </c>
      <c r="B247" s="1">
        <v>42826</v>
      </c>
      <c r="C247">
        <v>110</v>
      </c>
      <c r="D247">
        <v>958430</v>
      </c>
      <c r="E247" t="s">
        <v>810</v>
      </c>
      <c r="F247">
        <v>3077.92</v>
      </c>
      <c r="G247">
        <v>4505.74</v>
      </c>
      <c r="H247">
        <v>0</v>
      </c>
      <c r="I247">
        <v>0</v>
      </c>
      <c r="J247" t="s">
        <v>810</v>
      </c>
      <c r="K247" s="1">
        <v>26452</v>
      </c>
      <c r="L247">
        <v>40</v>
      </c>
      <c r="M247">
        <v>3077.92</v>
      </c>
    </row>
    <row r="248" spans="1:13" x14ac:dyDescent="0.25">
      <c r="A248">
        <v>247</v>
      </c>
      <c r="B248" s="1">
        <v>42826</v>
      </c>
      <c r="C248">
        <v>110</v>
      </c>
      <c r="D248">
        <v>89906</v>
      </c>
      <c r="E248" t="s">
        <v>59</v>
      </c>
      <c r="F248">
        <v>7724.9</v>
      </c>
      <c r="G248">
        <v>5518.32</v>
      </c>
      <c r="H248">
        <v>0</v>
      </c>
      <c r="I248">
        <v>0</v>
      </c>
      <c r="J248" t="s">
        <v>59</v>
      </c>
      <c r="K248" s="1">
        <v>21547</v>
      </c>
      <c r="L248">
        <v>55</v>
      </c>
      <c r="M248">
        <v>3308.95</v>
      </c>
    </row>
    <row r="249" spans="1:13" x14ac:dyDescent="0.25">
      <c r="A249">
        <v>248</v>
      </c>
      <c r="B249" s="1">
        <v>42826</v>
      </c>
      <c r="C249">
        <v>100</v>
      </c>
      <c r="D249">
        <v>3669129</v>
      </c>
      <c r="E249" t="s">
        <v>811</v>
      </c>
      <c r="F249" t="s">
        <v>6</v>
      </c>
      <c r="G249" t="s">
        <v>6</v>
      </c>
      <c r="H249">
        <v>0</v>
      </c>
      <c r="I249">
        <v>0</v>
      </c>
      <c r="J249" t="s">
        <v>811</v>
      </c>
      <c r="K249" s="1">
        <v>32302</v>
      </c>
      <c r="L249">
        <v>25</v>
      </c>
      <c r="M249">
        <v>796.92</v>
      </c>
    </row>
    <row r="250" spans="1:13" x14ac:dyDescent="0.25">
      <c r="A250">
        <v>249</v>
      </c>
      <c r="B250" s="1">
        <v>42826</v>
      </c>
      <c r="C250">
        <v>100</v>
      </c>
      <c r="D250">
        <v>3241304</v>
      </c>
      <c r="E250" t="s">
        <v>46</v>
      </c>
      <c r="F250" t="s">
        <v>6</v>
      </c>
      <c r="G250" t="s">
        <v>6</v>
      </c>
      <c r="H250">
        <v>0</v>
      </c>
      <c r="I250">
        <v>0</v>
      </c>
      <c r="J250" t="s">
        <v>601</v>
      </c>
      <c r="K250" s="1">
        <v>28455</v>
      </c>
      <c r="L250">
        <v>35</v>
      </c>
      <c r="M250">
        <v>1341.98</v>
      </c>
    </row>
    <row r="251" spans="1:13" x14ac:dyDescent="0.25">
      <c r="A251">
        <v>250</v>
      </c>
      <c r="B251" s="1">
        <v>42826</v>
      </c>
      <c r="C251">
        <v>110</v>
      </c>
      <c r="D251">
        <v>4955211</v>
      </c>
      <c r="E251" t="s">
        <v>812</v>
      </c>
      <c r="F251">
        <v>3118</v>
      </c>
      <c r="G251">
        <v>3118</v>
      </c>
      <c r="H251">
        <v>0</v>
      </c>
      <c r="I251">
        <v>1</v>
      </c>
      <c r="J251" t="s">
        <v>813</v>
      </c>
      <c r="K251" s="1">
        <v>30913</v>
      </c>
      <c r="L251">
        <v>30</v>
      </c>
      <c r="M251">
        <v>2456.65</v>
      </c>
    </row>
    <row r="252" spans="1:13" x14ac:dyDescent="0.25">
      <c r="A252">
        <v>251</v>
      </c>
      <c r="B252" s="1">
        <v>42826</v>
      </c>
      <c r="C252">
        <v>110</v>
      </c>
      <c r="D252">
        <v>1682180</v>
      </c>
      <c r="E252" t="s">
        <v>814</v>
      </c>
      <c r="F252" t="s">
        <v>6</v>
      </c>
      <c r="G252" t="s">
        <v>6</v>
      </c>
      <c r="H252">
        <v>0</v>
      </c>
      <c r="I252">
        <v>0</v>
      </c>
      <c r="J252" t="s">
        <v>815</v>
      </c>
      <c r="K252" s="1">
        <v>20716</v>
      </c>
      <c r="L252">
        <v>60</v>
      </c>
      <c r="M252" t="s">
        <v>6</v>
      </c>
    </row>
    <row r="253" spans="1:13" x14ac:dyDescent="0.25">
      <c r="A253">
        <v>252</v>
      </c>
      <c r="B253" s="1">
        <v>42826</v>
      </c>
      <c r="C253">
        <v>100</v>
      </c>
      <c r="D253">
        <v>3232508</v>
      </c>
      <c r="E253" t="s">
        <v>46</v>
      </c>
      <c r="F253" t="s">
        <v>6</v>
      </c>
      <c r="G253" t="s">
        <v>6</v>
      </c>
      <c r="H253">
        <v>0</v>
      </c>
      <c r="I253">
        <v>0</v>
      </c>
      <c r="J253" t="s">
        <v>601</v>
      </c>
      <c r="K253" s="1">
        <v>28864</v>
      </c>
      <c r="L253">
        <v>35</v>
      </c>
      <c r="M253">
        <v>1341.98</v>
      </c>
    </row>
    <row r="254" spans="1:13" x14ac:dyDescent="0.25">
      <c r="A254">
        <v>253</v>
      </c>
      <c r="B254" s="1">
        <v>42826</v>
      </c>
      <c r="C254">
        <v>110</v>
      </c>
      <c r="D254">
        <v>2462239</v>
      </c>
      <c r="E254" t="s">
        <v>110</v>
      </c>
      <c r="F254">
        <v>2080.4699999999998</v>
      </c>
      <c r="G254">
        <v>1824.9</v>
      </c>
      <c r="H254">
        <v>0</v>
      </c>
      <c r="I254">
        <v>0</v>
      </c>
      <c r="J254" t="s">
        <v>110</v>
      </c>
      <c r="K254" s="1">
        <v>26651</v>
      </c>
      <c r="L254">
        <v>40</v>
      </c>
      <c r="M254">
        <v>2173.7800000000002</v>
      </c>
    </row>
    <row r="255" spans="1:13" x14ac:dyDescent="0.25">
      <c r="A255">
        <v>254</v>
      </c>
      <c r="B255" s="1">
        <v>42826</v>
      </c>
      <c r="C255">
        <v>110</v>
      </c>
      <c r="D255">
        <v>1119264</v>
      </c>
      <c r="E255" t="s">
        <v>816</v>
      </c>
      <c r="F255">
        <v>2440.1799999999998</v>
      </c>
      <c r="G255">
        <v>2050.4899999999998</v>
      </c>
      <c r="H255">
        <v>0</v>
      </c>
      <c r="I255">
        <v>0</v>
      </c>
      <c r="J255" t="s">
        <v>816</v>
      </c>
      <c r="K255" s="1">
        <v>27320</v>
      </c>
      <c r="L255">
        <v>40</v>
      </c>
      <c r="M255">
        <v>3172.01</v>
      </c>
    </row>
    <row r="256" spans="1:13" x14ac:dyDescent="0.25">
      <c r="A256">
        <v>255</v>
      </c>
      <c r="B256" s="1">
        <v>42826</v>
      </c>
      <c r="C256">
        <v>100</v>
      </c>
      <c r="D256">
        <v>3356726</v>
      </c>
      <c r="E256" t="s">
        <v>817</v>
      </c>
      <c r="F256">
        <v>1211.06</v>
      </c>
      <c r="G256">
        <v>757.56</v>
      </c>
      <c r="H256">
        <v>0</v>
      </c>
      <c r="I256">
        <v>0</v>
      </c>
      <c r="J256" t="s">
        <v>817</v>
      </c>
      <c r="K256" s="1">
        <v>24948</v>
      </c>
      <c r="L256">
        <v>45</v>
      </c>
      <c r="M256">
        <v>1496.16</v>
      </c>
    </row>
    <row r="257" spans="1:13" x14ac:dyDescent="0.25">
      <c r="A257">
        <v>256</v>
      </c>
      <c r="B257" s="1">
        <v>42826</v>
      </c>
      <c r="C257">
        <v>100</v>
      </c>
      <c r="D257">
        <v>3554423</v>
      </c>
      <c r="E257" t="s">
        <v>818</v>
      </c>
      <c r="F257" t="s">
        <v>6</v>
      </c>
      <c r="G257" t="s">
        <v>6</v>
      </c>
      <c r="H257">
        <v>0</v>
      </c>
      <c r="I257">
        <v>0</v>
      </c>
      <c r="J257" t="s">
        <v>819</v>
      </c>
      <c r="K257" s="1">
        <v>25220</v>
      </c>
      <c r="L257">
        <v>45</v>
      </c>
      <c r="M257">
        <v>557.16</v>
      </c>
    </row>
    <row r="258" spans="1:13" x14ac:dyDescent="0.25">
      <c r="A258">
        <v>257</v>
      </c>
      <c r="B258" s="1">
        <v>42826</v>
      </c>
      <c r="C258">
        <v>100</v>
      </c>
      <c r="D258">
        <v>2996695</v>
      </c>
      <c r="E258" t="s">
        <v>820</v>
      </c>
      <c r="F258" t="s">
        <v>6</v>
      </c>
      <c r="G258" t="s">
        <v>6</v>
      </c>
      <c r="H258">
        <v>0</v>
      </c>
      <c r="I258">
        <v>0</v>
      </c>
      <c r="J258" t="s">
        <v>821</v>
      </c>
      <c r="K258" s="1">
        <v>19125</v>
      </c>
      <c r="L258">
        <v>60</v>
      </c>
      <c r="M258">
        <v>1327.02</v>
      </c>
    </row>
    <row r="259" spans="1:13" x14ac:dyDescent="0.25">
      <c r="A259">
        <v>258</v>
      </c>
      <c r="B259" s="1">
        <v>42826</v>
      </c>
      <c r="C259">
        <v>110</v>
      </c>
      <c r="D259">
        <v>2245144</v>
      </c>
      <c r="E259" t="s">
        <v>822</v>
      </c>
      <c r="F259">
        <v>2332.14</v>
      </c>
      <c r="G259">
        <v>2555.77</v>
      </c>
      <c r="H259">
        <v>0</v>
      </c>
      <c r="I259">
        <v>0</v>
      </c>
      <c r="J259" t="s">
        <v>822</v>
      </c>
      <c r="K259" s="1">
        <v>26973</v>
      </c>
      <c r="L259">
        <v>40</v>
      </c>
      <c r="M259">
        <v>2332.14</v>
      </c>
    </row>
    <row r="260" spans="1:13" x14ac:dyDescent="0.25">
      <c r="A260">
        <v>259</v>
      </c>
      <c r="B260" s="1">
        <v>42826</v>
      </c>
      <c r="C260">
        <v>100</v>
      </c>
      <c r="D260">
        <v>2105503</v>
      </c>
      <c r="E260" t="s">
        <v>823</v>
      </c>
      <c r="F260">
        <v>0</v>
      </c>
      <c r="G260">
        <v>0</v>
      </c>
      <c r="H260">
        <v>1</v>
      </c>
      <c r="I260">
        <v>0</v>
      </c>
      <c r="J260" t="s">
        <v>824</v>
      </c>
      <c r="K260" s="1">
        <v>32681</v>
      </c>
      <c r="L260">
        <v>25</v>
      </c>
      <c r="M260">
        <v>1459.56</v>
      </c>
    </row>
    <row r="261" spans="1:13" x14ac:dyDescent="0.25">
      <c r="A261">
        <v>260</v>
      </c>
      <c r="B261" s="1">
        <v>42826</v>
      </c>
      <c r="C261">
        <v>100</v>
      </c>
      <c r="D261">
        <v>2326835</v>
      </c>
      <c r="E261" t="s">
        <v>110</v>
      </c>
      <c r="F261">
        <v>3062.71</v>
      </c>
      <c r="G261">
        <v>4147.3</v>
      </c>
      <c r="H261">
        <v>0</v>
      </c>
      <c r="I261">
        <v>0</v>
      </c>
      <c r="J261" t="s">
        <v>110</v>
      </c>
      <c r="K261" s="1">
        <v>22232</v>
      </c>
      <c r="L261">
        <v>55</v>
      </c>
      <c r="M261">
        <v>2685.37</v>
      </c>
    </row>
    <row r="262" spans="1:13" x14ac:dyDescent="0.25">
      <c r="A262">
        <v>261</v>
      </c>
      <c r="B262" s="1">
        <v>42826</v>
      </c>
      <c r="C262">
        <v>110</v>
      </c>
      <c r="D262">
        <v>2172769</v>
      </c>
      <c r="E262" t="s">
        <v>52</v>
      </c>
      <c r="F262">
        <v>2093.54</v>
      </c>
      <c r="G262">
        <v>3300.2</v>
      </c>
      <c r="H262">
        <v>0</v>
      </c>
      <c r="I262">
        <v>0</v>
      </c>
      <c r="J262" t="s">
        <v>52</v>
      </c>
      <c r="K262" s="1">
        <v>16650</v>
      </c>
      <c r="L262">
        <v>70</v>
      </c>
      <c r="M262">
        <v>1774.38</v>
      </c>
    </row>
    <row r="263" spans="1:13" x14ac:dyDescent="0.25">
      <c r="A263">
        <v>262</v>
      </c>
      <c r="B263" s="1">
        <v>42826</v>
      </c>
      <c r="C263">
        <v>100</v>
      </c>
      <c r="D263">
        <v>284824</v>
      </c>
      <c r="E263" t="s">
        <v>110</v>
      </c>
      <c r="F263">
        <v>769.56</v>
      </c>
      <c r="G263">
        <v>1326.78</v>
      </c>
      <c r="H263">
        <v>0</v>
      </c>
      <c r="I263">
        <v>0</v>
      </c>
      <c r="J263" t="s">
        <v>110</v>
      </c>
      <c r="K263" s="1">
        <v>17316</v>
      </c>
      <c r="L263">
        <v>65</v>
      </c>
      <c r="M263">
        <v>2382.3000000000002</v>
      </c>
    </row>
    <row r="264" spans="1:13" x14ac:dyDescent="0.25">
      <c r="A264">
        <v>263</v>
      </c>
      <c r="B264" s="1">
        <v>42826</v>
      </c>
      <c r="C264">
        <v>110</v>
      </c>
      <c r="D264">
        <v>2028019</v>
      </c>
      <c r="E264" t="s">
        <v>825</v>
      </c>
      <c r="F264">
        <v>1173.1500000000001</v>
      </c>
      <c r="G264">
        <v>1800.23</v>
      </c>
      <c r="H264">
        <v>0</v>
      </c>
      <c r="I264">
        <v>0</v>
      </c>
      <c r="J264" t="s">
        <v>825</v>
      </c>
      <c r="K264" s="1">
        <v>30649</v>
      </c>
      <c r="L264">
        <v>30</v>
      </c>
      <c r="M264">
        <v>1292.82</v>
      </c>
    </row>
    <row r="265" spans="1:13" x14ac:dyDescent="0.25">
      <c r="A265">
        <v>264</v>
      </c>
      <c r="B265" s="1">
        <v>42826</v>
      </c>
      <c r="C265">
        <v>100</v>
      </c>
      <c r="D265">
        <v>476657</v>
      </c>
      <c r="E265" t="s">
        <v>52</v>
      </c>
      <c r="F265">
        <v>1059.05</v>
      </c>
      <c r="G265">
        <v>1708.02</v>
      </c>
      <c r="H265">
        <v>0</v>
      </c>
      <c r="I265">
        <v>0</v>
      </c>
      <c r="J265" t="s">
        <v>52</v>
      </c>
      <c r="K265" s="1">
        <v>17448</v>
      </c>
      <c r="L265">
        <v>65</v>
      </c>
      <c r="M265">
        <v>1933</v>
      </c>
    </row>
    <row r="266" spans="1:13" x14ac:dyDescent="0.25">
      <c r="A266">
        <v>265</v>
      </c>
      <c r="B266" s="1">
        <v>42826</v>
      </c>
      <c r="C266">
        <v>110</v>
      </c>
      <c r="D266">
        <v>1296212</v>
      </c>
      <c r="E266" t="s">
        <v>826</v>
      </c>
      <c r="F266">
        <v>1962.13</v>
      </c>
      <c r="G266">
        <v>1693.03</v>
      </c>
      <c r="H266">
        <v>0</v>
      </c>
      <c r="I266">
        <v>0</v>
      </c>
      <c r="J266" t="s">
        <v>826</v>
      </c>
      <c r="K266" s="1">
        <v>24203</v>
      </c>
      <c r="L266">
        <v>50</v>
      </c>
      <c r="M266">
        <v>2599.59</v>
      </c>
    </row>
    <row r="267" spans="1:13" x14ac:dyDescent="0.25">
      <c r="A267">
        <v>266</v>
      </c>
      <c r="B267" s="1">
        <v>42826</v>
      </c>
      <c r="C267">
        <v>110</v>
      </c>
      <c r="D267">
        <v>2003890</v>
      </c>
      <c r="E267" t="s">
        <v>827</v>
      </c>
      <c r="F267">
        <v>1610.11</v>
      </c>
      <c r="G267">
        <v>2214.14</v>
      </c>
      <c r="H267">
        <v>0</v>
      </c>
      <c r="I267">
        <v>0</v>
      </c>
      <c r="J267" t="s">
        <v>827</v>
      </c>
      <c r="K267" s="1">
        <v>26973</v>
      </c>
      <c r="L267">
        <v>40</v>
      </c>
      <c r="M267">
        <v>1610.11</v>
      </c>
    </row>
    <row r="268" spans="1:13" x14ac:dyDescent="0.25">
      <c r="A268">
        <v>267</v>
      </c>
      <c r="B268" s="1">
        <v>42826</v>
      </c>
      <c r="C268">
        <v>100</v>
      </c>
      <c r="D268">
        <v>4082652</v>
      </c>
      <c r="E268" t="s">
        <v>6</v>
      </c>
      <c r="F268" t="s">
        <v>6</v>
      </c>
      <c r="G268">
        <v>502.06</v>
      </c>
      <c r="H268">
        <v>0</v>
      </c>
      <c r="I268">
        <v>0</v>
      </c>
      <c r="J268" t="s">
        <v>6</v>
      </c>
      <c r="K268" s="1">
        <v>37149</v>
      </c>
      <c r="L268">
        <v>19</v>
      </c>
      <c r="M268">
        <v>775</v>
      </c>
    </row>
    <row r="269" spans="1:13" x14ac:dyDescent="0.25">
      <c r="A269">
        <v>268</v>
      </c>
      <c r="B269" s="1">
        <v>42826</v>
      </c>
      <c r="C269">
        <v>100</v>
      </c>
      <c r="D269">
        <v>3648963</v>
      </c>
      <c r="E269" t="s">
        <v>828</v>
      </c>
      <c r="F269" t="s">
        <v>6</v>
      </c>
      <c r="G269" t="s">
        <v>6</v>
      </c>
      <c r="H269">
        <v>0</v>
      </c>
      <c r="I269">
        <v>0</v>
      </c>
      <c r="J269" t="s">
        <v>829</v>
      </c>
      <c r="K269" s="1">
        <v>20163</v>
      </c>
      <c r="L269">
        <v>60</v>
      </c>
      <c r="M269" t="s">
        <v>6</v>
      </c>
    </row>
    <row r="270" spans="1:13" x14ac:dyDescent="0.25">
      <c r="A270">
        <v>269</v>
      </c>
      <c r="B270" s="1">
        <v>42826</v>
      </c>
      <c r="C270">
        <v>110</v>
      </c>
      <c r="D270">
        <v>1215804</v>
      </c>
      <c r="E270" t="s">
        <v>52</v>
      </c>
      <c r="F270">
        <v>1543.86</v>
      </c>
      <c r="G270">
        <v>2492.5</v>
      </c>
      <c r="H270">
        <v>0</v>
      </c>
      <c r="I270">
        <v>0</v>
      </c>
      <c r="J270" t="s">
        <v>52</v>
      </c>
      <c r="K270" s="1">
        <v>17672</v>
      </c>
      <c r="L270">
        <v>65</v>
      </c>
      <c r="M270">
        <v>1933</v>
      </c>
    </row>
    <row r="271" spans="1:13" x14ac:dyDescent="0.25">
      <c r="A271">
        <v>270</v>
      </c>
      <c r="B271" s="1">
        <v>42826</v>
      </c>
      <c r="C271">
        <v>100</v>
      </c>
      <c r="D271">
        <v>3342066</v>
      </c>
      <c r="E271" t="s">
        <v>43</v>
      </c>
      <c r="F271" t="s">
        <v>6</v>
      </c>
      <c r="G271" t="s">
        <v>6</v>
      </c>
      <c r="H271">
        <v>0</v>
      </c>
      <c r="I271">
        <v>0</v>
      </c>
      <c r="J271" t="s">
        <v>43</v>
      </c>
      <c r="K271" s="1">
        <v>17192</v>
      </c>
      <c r="L271">
        <v>70</v>
      </c>
      <c r="M271">
        <v>0</v>
      </c>
    </row>
    <row r="272" spans="1:13" x14ac:dyDescent="0.25">
      <c r="A272">
        <v>271</v>
      </c>
      <c r="B272" s="1">
        <v>42826</v>
      </c>
      <c r="C272">
        <v>110</v>
      </c>
      <c r="D272">
        <v>2486410</v>
      </c>
      <c r="E272" t="s">
        <v>52</v>
      </c>
      <c r="F272">
        <v>1169.25</v>
      </c>
      <c r="G272">
        <v>1892.6</v>
      </c>
      <c r="H272">
        <v>0</v>
      </c>
      <c r="I272">
        <v>0</v>
      </c>
      <c r="J272" t="s">
        <v>52</v>
      </c>
      <c r="K272" s="1">
        <v>17743</v>
      </c>
      <c r="L272">
        <v>65</v>
      </c>
      <c r="M272">
        <v>1933</v>
      </c>
    </row>
    <row r="273" spans="1:13" x14ac:dyDescent="0.25">
      <c r="A273">
        <v>272</v>
      </c>
      <c r="B273" s="1">
        <v>42826</v>
      </c>
      <c r="C273">
        <v>110</v>
      </c>
      <c r="D273">
        <v>4617495</v>
      </c>
      <c r="E273" t="s">
        <v>830</v>
      </c>
      <c r="F273">
        <v>248.52</v>
      </c>
      <c r="G273">
        <v>249.27</v>
      </c>
      <c r="H273">
        <v>0</v>
      </c>
      <c r="I273">
        <v>0</v>
      </c>
      <c r="J273" t="s">
        <v>830</v>
      </c>
      <c r="K273" s="1">
        <v>28538</v>
      </c>
      <c r="L273">
        <v>35</v>
      </c>
      <c r="M273">
        <v>248.52</v>
      </c>
    </row>
    <row r="274" spans="1:13" x14ac:dyDescent="0.25">
      <c r="A274">
        <v>273</v>
      </c>
      <c r="B274" s="1">
        <v>42826</v>
      </c>
      <c r="C274">
        <v>100</v>
      </c>
      <c r="D274">
        <v>1078723</v>
      </c>
      <c r="E274" t="s">
        <v>52</v>
      </c>
      <c r="F274">
        <v>3097.14</v>
      </c>
      <c r="G274">
        <v>4762.79</v>
      </c>
      <c r="H274">
        <v>0</v>
      </c>
      <c r="I274">
        <v>0</v>
      </c>
      <c r="J274" t="s">
        <v>52</v>
      </c>
      <c r="K274" s="1">
        <v>19370</v>
      </c>
      <c r="L274">
        <v>60</v>
      </c>
      <c r="M274">
        <v>1466.46</v>
      </c>
    </row>
    <row r="275" spans="1:13" x14ac:dyDescent="0.25">
      <c r="A275">
        <v>274</v>
      </c>
      <c r="B275" s="1">
        <v>42826</v>
      </c>
      <c r="C275">
        <v>110</v>
      </c>
      <c r="D275">
        <v>1939572</v>
      </c>
      <c r="E275" t="s">
        <v>777</v>
      </c>
      <c r="F275" t="s">
        <v>6</v>
      </c>
      <c r="G275" t="s">
        <v>6</v>
      </c>
      <c r="H275">
        <v>0</v>
      </c>
      <c r="I275">
        <v>0</v>
      </c>
      <c r="J275" t="s">
        <v>778</v>
      </c>
      <c r="K275" s="1">
        <v>21098</v>
      </c>
      <c r="L275">
        <v>55</v>
      </c>
      <c r="M275">
        <v>2226.21</v>
      </c>
    </row>
    <row r="276" spans="1:13" x14ac:dyDescent="0.25">
      <c r="A276">
        <v>275</v>
      </c>
      <c r="B276" s="1">
        <v>42826</v>
      </c>
      <c r="C276">
        <v>110</v>
      </c>
      <c r="D276">
        <v>299034</v>
      </c>
      <c r="E276" t="s">
        <v>831</v>
      </c>
      <c r="F276" t="s">
        <v>6</v>
      </c>
      <c r="G276" t="s">
        <v>6</v>
      </c>
      <c r="H276">
        <v>0</v>
      </c>
      <c r="I276">
        <v>0</v>
      </c>
      <c r="J276" t="s">
        <v>832</v>
      </c>
      <c r="K276" s="1">
        <v>21751</v>
      </c>
      <c r="L276">
        <v>55</v>
      </c>
      <c r="M276" t="s">
        <v>6</v>
      </c>
    </row>
    <row r="277" spans="1:13" x14ac:dyDescent="0.25">
      <c r="A277">
        <v>276</v>
      </c>
      <c r="B277" s="1">
        <v>42826</v>
      </c>
      <c r="C277">
        <v>109</v>
      </c>
      <c r="D277">
        <v>553172</v>
      </c>
      <c r="E277" t="s">
        <v>14</v>
      </c>
      <c r="F277" t="s">
        <v>6</v>
      </c>
      <c r="G277" t="s">
        <v>6</v>
      </c>
      <c r="H277">
        <v>0</v>
      </c>
      <c r="I277">
        <v>0</v>
      </c>
      <c r="J277" t="s">
        <v>587</v>
      </c>
      <c r="K277" s="1">
        <v>25206</v>
      </c>
      <c r="L277">
        <v>45</v>
      </c>
      <c r="M277">
        <v>2207.11</v>
      </c>
    </row>
    <row r="278" spans="1:13" x14ac:dyDescent="0.25">
      <c r="A278">
        <v>277</v>
      </c>
      <c r="B278" s="1">
        <v>42826</v>
      </c>
      <c r="C278">
        <v>110</v>
      </c>
      <c r="D278">
        <v>1495</v>
      </c>
      <c r="E278" t="s">
        <v>436</v>
      </c>
      <c r="F278">
        <v>2139.21</v>
      </c>
      <c r="G278">
        <v>4708.6099999999997</v>
      </c>
      <c r="H278">
        <v>0</v>
      </c>
      <c r="I278">
        <v>0</v>
      </c>
      <c r="J278" t="s">
        <v>436</v>
      </c>
      <c r="K278" s="1">
        <v>26491</v>
      </c>
      <c r="L278">
        <v>40</v>
      </c>
      <c r="M278">
        <v>2772.77</v>
      </c>
    </row>
    <row r="279" spans="1:13" x14ac:dyDescent="0.25">
      <c r="A279">
        <v>278</v>
      </c>
      <c r="B279" s="1">
        <v>42826</v>
      </c>
      <c r="C279">
        <v>109</v>
      </c>
      <c r="D279">
        <v>555217</v>
      </c>
      <c r="E279" t="s">
        <v>14</v>
      </c>
      <c r="F279" t="s">
        <v>6</v>
      </c>
      <c r="G279" t="s">
        <v>6</v>
      </c>
      <c r="H279">
        <v>0</v>
      </c>
      <c r="I279">
        <v>0</v>
      </c>
      <c r="J279" t="s">
        <v>587</v>
      </c>
      <c r="K279" s="1">
        <v>30838</v>
      </c>
      <c r="L279">
        <v>30</v>
      </c>
      <c r="M279">
        <v>1928.78</v>
      </c>
    </row>
    <row r="280" spans="1:13" x14ac:dyDescent="0.25">
      <c r="A280">
        <v>279</v>
      </c>
      <c r="B280" s="1">
        <v>42826</v>
      </c>
      <c r="C280">
        <v>110</v>
      </c>
      <c r="D280">
        <v>89954</v>
      </c>
      <c r="E280" t="s">
        <v>229</v>
      </c>
      <c r="F280">
        <v>2923.51</v>
      </c>
      <c r="G280">
        <v>20412.62</v>
      </c>
      <c r="H280">
        <v>0</v>
      </c>
      <c r="I280">
        <v>0</v>
      </c>
      <c r="J280" t="s">
        <v>229</v>
      </c>
      <c r="K280" t="s">
        <v>833</v>
      </c>
      <c r="L280">
        <v>85</v>
      </c>
      <c r="M280">
        <v>2923.51</v>
      </c>
    </row>
    <row r="281" spans="1:13" x14ac:dyDescent="0.25">
      <c r="A281">
        <v>280</v>
      </c>
      <c r="B281" s="1">
        <v>42826</v>
      </c>
      <c r="C281">
        <v>110</v>
      </c>
      <c r="D281">
        <v>2542713</v>
      </c>
      <c r="E281" t="s">
        <v>834</v>
      </c>
      <c r="F281">
        <v>1874.04</v>
      </c>
      <c r="G281">
        <v>1874.04</v>
      </c>
      <c r="H281">
        <v>1</v>
      </c>
      <c r="I281">
        <v>0</v>
      </c>
      <c r="J281" t="s">
        <v>835</v>
      </c>
      <c r="K281" s="1">
        <v>32594</v>
      </c>
      <c r="L281">
        <v>25</v>
      </c>
      <c r="M281">
        <v>1874.04</v>
      </c>
    </row>
    <row r="282" spans="1:13" x14ac:dyDescent="0.25">
      <c r="A282">
        <v>281</v>
      </c>
      <c r="B282" s="1">
        <v>42826</v>
      </c>
      <c r="C282">
        <v>110</v>
      </c>
      <c r="D282">
        <v>2631172</v>
      </c>
      <c r="E282" t="s">
        <v>836</v>
      </c>
      <c r="F282">
        <v>391.83</v>
      </c>
      <c r="G282">
        <v>285</v>
      </c>
      <c r="H282">
        <v>0</v>
      </c>
      <c r="I282">
        <v>0</v>
      </c>
      <c r="J282" t="s">
        <v>836</v>
      </c>
      <c r="K282" s="1">
        <v>16455</v>
      </c>
      <c r="L282">
        <v>70</v>
      </c>
      <c r="M282">
        <v>391.83</v>
      </c>
    </row>
    <row r="283" spans="1:13" x14ac:dyDescent="0.25">
      <c r="A283">
        <v>282</v>
      </c>
      <c r="B283" s="1">
        <v>42826</v>
      </c>
      <c r="C283">
        <v>110</v>
      </c>
      <c r="D283">
        <v>4255620</v>
      </c>
      <c r="E283" t="s">
        <v>837</v>
      </c>
      <c r="F283">
        <v>1400</v>
      </c>
      <c r="G283">
        <v>1400</v>
      </c>
      <c r="H283">
        <v>0</v>
      </c>
      <c r="I283">
        <v>1</v>
      </c>
      <c r="J283" t="s">
        <v>838</v>
      </c>
      <c r="K283" s="1">
        <v>33748</v>
      </c>
      <c r="L283">
        <v>20</v>
      </c>
      <c r="M283">
        <v>1400</v>
      </c>
    </row>
    <row r="284" spans="1:13" x14ac:dyDescent="0.25">
      <c r="A284">
        <v>283</v>
      </c>
      <c r="B284" s="1">
        <v>42826</v>
      </c>
      <c r="C284">
        <v>100</v>
      </c>
      <c r="D284">
        <v>167007</v>
      </c>
      <c r="E284" t="s">
        <v>839</v>
      </c>
      <c r="F284">
        <v>6489.09</v>
      </c>
      <c r="G284">
        <v>9334.94</v>
      </c>
      <c r="H284">
        <v>0</v>
      </c>
      <c r="I284">
        <v>0</v>
      </c>
      <c r="J284" t="s">
        <v>839</v>
      </c>
      <c r="K284" s="1">
        <v>20854</v>
      </c>
      <c r="L284">
        <v>60</v>
      </c>
      <c r="M284">
        <v>7812.93</v>
      </c>
    </row>
    <row r="285" spans="1:13" x14ac:dyDescent="0.25">
      <c r="A285">
        <v>284</v>
      </c>
      <c r="B285" s="1">
        <v>42826</v>
      </c>
      <c r="C285">
        <v>100</v>
      </c>
      <c r="D285">
        <v>276207</v>
      </c>
      <c r="E285" t="s">
        <v>52</v>
      </c>
      <c r="F285">
        <v>2800.31</v>
      </c>
      <c r="G285">
        <v>9076.31</v>
      </c>
      <c r="H285">
        <v>0</v>
      </c>
      <c r="I285">
        <v>0</v>
      </c>
      <c r="J285" t="s">
        <v>52</v>
      </c>
      <c r="K285" s="1">
        <v>17653</v>
      </c>
      <c r="L285">
        <v>65</v>
      </c>
      <c r="M285">
        <v>1933</v>
      </c>
    </row>
    <row r="286" spans="1:13" x14ac:dyDescent="0.25">
      <c r="A286">
        <v>285</v>
      </c>
      <c r="B286" s="1">
        <v>42826</v>
      </c>
      <c r="C286">
        <v>100</v>
      </c>
      <c r="D286">
        <v>3908769</v>
      </c>
      <c r="E286" t="s">
        <v>840</v>
      </c>
      <c r="F286" t="s">
        <v>6</v>
      </c>
      <c r="G286" t="s">
        <v>6</v>
      </c>
      <c r="H286">
        <v>0</v>
      </c>
      <c r="I286">
        <v>0</v>
      </c>
      <c r="J286" t="s">
        <v>841</v>
      </c>
      <c r="K286" s="1">
        <v>31170</v>
      </c>
      <c r="L286">
        <v>30</v>
      </c>
      <c r="M286">
        <v>2083</v>
      </c>
    </row>
    <row r="287" spans="1:13" x14ac:dyDescent="0.25">
      <c r="A287">
        <v>286</v>
      </c>
      <c r="B287" s="1">
        <v>42826</v>
      </c>
      <c r="C287">
        <v>100</v>
      </c>
      <c r="D287">
        <v>110941</v>
      </c>
      <c r="E287" t="s">
        <v>52</v>
      </c>
      <c r="F287">
        <v>1965.39</v>
      </c>
      <c r="G287">
        <v>3114.56</v>
      </c>
      <c r="H287">
        <v>0</v>
      </c>
      <c r="I287">
        <v>0</v>
      </c>
      <c r="J287" t="s">
        <v>52</v>
      </c>
      <c r="K287" s="1">
        <v>18757</v>
      </c>
      <c r="L287">
        <v>65</v>
      </c>
      <c r="M287">
        <v>1933</v>
      </c>
    </row>
    <row r="288" spans="1:13" x14ac:dyDescent="0.25">
      <c r="A288">
        <v>287</v>
      </c>
      <c r="B288" s="1">
        <v>42826</v>
      </c>
      <c r="C288">
        <v>100</v>
      </c>
      <c r="D288">
        <v>3407107</v>
      </c>
      <c r="E288" t="s">
        <v>46</v>
      </c>
      <c r="F288" t="s">
        <v>6</v>
      </c>
      <c r="G288" t="s">
        <v>6</v>
      </c>
      <c r="H288">
        <v>0</v>
      </c>
      <c r="I288">
        <v>0</v>
      </c>
      <c r="J288" t="s">
        <v>601</v>
      </c>
      <c r="K288" s="1">
        <v>28798</v>
      </c>
      <c r="L288">
        <v>35</v>
      </c>
      <c r="M288">
        <v>1341.98</v>
      </c>
    </row>
    <row r="289" spans="1:13" x14ac:dyDescent="0.25">
      <c r="A289">
        <v>288</v>
      </c>
      <c r="B289" s="1">
        <v>42826</v>
      </c>
      <c r="C289">
        <v>110</v>
      </c>
      <c r="D289">
        <v>1360566</v>
      </c>
      <c r="E289" t="s">
        <v>52</v>
      </c>
      <c r="F289">
        <v>2850.64</v>
      </c>
      <c r="G289">
        <v>4904.3999999999996</v>
      </c>
      <c r="H289">
        <v>0</v>
      </c>
      <c r="I289">
        <v>0</v>
      </c>
      <c r="J289" t="s">
        <v>52</v>
      </c>
      <c r="K289" s="1">
        <v>14264</v>
      </c>
      <c r="L289">
        <v>75</v>
      </c>
      <c r="M289">
        <v>1543.14</v>
      </c>
    </row>
    <row r="290" spans="1:13" x14ac:dyDescent="0.25">
      <c r="A290">
        <v>289</v>
      </c>
      <c r="B290" s="1">
        <v>42826</v>
      </c>
      <c r="C290">
        <v>110</v>
      </c>
      <c r="D290">
        <v>2237039</v>
      </c>
      <c r="E290" t="s">
        <v>842</v>
      </c>
      <c r="F290">
        <v>2227.7199999999998</v>
      </c>
      <c r="G290">
        <v>1861.15</v>
      </c>
      <c r="H290">
        <v>0</v>
      </c>
      <c r="I290">
        <v>0</v>
      </c>
      <c r="J290" t="s">
        <v>842</v>
      </c>
      <c r="K290" s="1">
        <v>28784</v>
      </c>
      <c r="L290">
        <v>35</v>
      </c>
      <c r="M290">
        <v>1865.24</v>
      </c>
    </row>
    <row r="291" spans="1:13" x14ac:dyDescent="0.25">
      <c r="A291">
        <v>290</v>
      </c>
      <c r="B291" s="1">
        <v>42826</v>
      </c>
      <c r="C291">
        <v>100</v>
      </c>
      <c r="D291">
        <v>1780119</v>
      </c>
      <c r="E291" t="s">
        <v>843</v>
      </c>
      <c r="F291">
        <v>2285.3200000000002</v>
      </c>
      <c r="G291">
        <v>2416.21</v>
      </c>
      <c r="H291">
        <v>0</v>
      </c>
      <c r="I291">
        <v>0</v>
      </c>
      <c r="J291" t="s">
        <v>843</v>
      </c>
      <c r="K291" s="1">
        <v>24830</v>
      </c>
      <c r="L291">
        <v>45</v>
      </c>
      <c r="M291">
        <v>1142.6600000000001</v>
      </c>
    </row>
    <row r="292" spans="1:13" x14ac:dyDescent="0.25">
      <c r="A292">
        <v>291</v>
      </c>
      <c r="B292" s="1">
        <v>42826</v>
      </c>
      <c r="C292">
        <v>110</v>
      </c>
      <c r="D292">
        <v>524132</v>
      </c>
      <c r="E292" t="s">
        <v>844</v>
      </c>
      <c r="F292">
        <v>2687.44</v>
      </c>
      <c r="G292">
        <v>3353.52</v>
      </c>
      <c r="H292">
        <v>0</v>
      </c>
      <c r="I292">
        <v>0</v>
      </c>
      <c r="J292" t="s">
        <v>844</v>
      </c>
      <c r="K292" s="1">
        <v>26105</v>
      </c>
      <c r="L292">
        <v>45</v>
      </c>
      <c r="M292">
        <v>2687.44</v>
      </c>
    </row>
    <row r="293" spans="1:13" x14ac:dyDescent="0.25">
      <c r="A293">
        <v>292</v>
      </c>
      <c r="B293" s="1">
        <v>42826</v>
      </c>
      <c r="C293">
        <v>110</v>
      </c>
      <c r="D293">
        <v>130083</v>
      </c>
      <c r="E293" t="s">
        <v>52</v>
      </c>
      <c r="F293">
        <v>1529.48</v>
      </c>
      <c r="G293">
        <v>2501.7399999999998</v>
      </c>
      <c r="H293">
        <v>0</v>
      </c>
      <c r="I293">
        <v>0</v>
      </c>
      <c r="J293" t="s">
        <v>52</v>
      </c>
      <c r="K293" s="1">
        <v>11664</v>
      </c>
      <c r="L293">
        <v>85</v>
      </c>
      <c r="M293">
        <v>1718.84</v>
      </c>
    </row>
    <row r="294" spans="1:13" x14ac:dyDescent="0.25">
      <c r="A294">
        <v>293</v>
      </c>
      <c r="B294" s="1">
        <v>42826</v>
      </c>
      <c r="C294">
        <v>110</v>
      </c>
      <c r="D294">
        <v>258737</v>
      </c>
      <c r="E294" t="s">
        <v>52</v>
      </c>
      <c r="F294">
        <v>248.05</v>
      </c>
      <c r="G294">
        <v>400.04</v>
      </c>
      <c r="H294">
        <v>0</v>
      </c>
      <c r="I294">
        <v>0</v>
      </c>
      <c r="J294" t="s">
        <v>52</v>
      </c>
      <c r="K294" s="1">
        <v>13228</v>
      </c>
      <c r="L294">
        <v>85</v>
      </c>
      <c r="M294">
        <v>1718.84</v>
      </c>
    </row>
    <row r="295" spans="1:13" x14ac:dyDescent="0.25">
      <c r="A295">
        <v>294</v>
      </c>
      <c r="B295" s="1">
        <v>42826</v>
      </c>
      <c r="C295">
        <v>110</v>
      </c>
      <c r="D295">
        <v>1111177</v>
      </c>
      <c r="E295" t="s">
        <v>517</v>
      </c>
      <c r="F295">
        <v>2301.84</v>
      </c>
      <c r="G295">
        <v>5006.4799999999996</v>
      </c>
      <c r="H295">
        <v>0</v>
      </c>
      <c r="I295">
        <v>0</v>
      </c>
      <c r="J295" t="s">
        <v>517</v>
      </c>
      <c r="K295" s="1">
        <v>25288</v>
      </c>
      <c r="L295">
        <v>45</v>
      </c>
      <c r="M295">
        <v>2338.1</v>
      </c>
    </row>
    <row r="296" spans="1:13" x14ac:dyDescent="0.25">
      <c r="A296">
        <v>295</v>
      </c>
      <c r="B296" s="1">
        <v>42826</v>
      </c>
      <c r="C296">
        <v>110</v>
      </c>
      <c r="D296">
        <v>1175519</v>
      </c>
      <c r="E296" t="s">
        <v>52</v>
      </c>
      <c r="F296">
        <v>1047.2</v>
      </c>
      <c r="G296">
        <v>1688.92</v>
      </c>
      <c r="H296">
        <v>0</v>
      </c>
      <c r="I296">
        <v>0</v>
      </c>
      <c r="J296" t="s">
        <v>52</v>
      </c>
      <c r="K296" s="1">
        <v>18630</v>
      </c>
      <c r="L296">
        <v>65</v>
      </c>
      <c r="M296">
        <v>1933</v>
      </c>
    </row>
    <row r="297" spans="1:13" x14ac:dyDescent="0.25">
      <c r="A297">
        <v>296</v>
      </c>
      <c r="B297" s="1">
        <v>42826</v>
      </c>
      <c r="C297">
        <v>100</v>
      </c>
      <c r="D297">
        <v>3689474</v>
      </c>
      <c r="E297" t="s">
        <v>845</v>
      </c>
      <c r="F297">
        <v>0</v>
      </c>
      <c r="G297">
        <v>0</v>
      </c>
      <c r="H297">
        <v>1</v>
      </c>
      <c r="I297">
        <v>0</v>
      </c>
      <c r="J297" t="s">
        <v>846</v>
      </c>
      <c r="K297" s="1">
        <v>22119</v>
      </c>
      <c r="L297">
        <v>55</v>
      </c>
      <c r="M297">
        <v>585.08000000000004</v>
      </c>
    </row>
    <row r="298" spans="1:13" x14ac:dyDescent="0.25">
      <c r="A298">
        <v>297</v>
      </c>
      <c r="B298" s="1">
        <v>42826</v>
      </c>
      <c r="C298">
        <v>100</v>
      </c>
      <c r="D298">
        <v>835972</v>
      </c>
      <c r="E298" t="s">
        <v>52</v>
      </c>
      <c r="F298">
        <v>2454.7399999999998</v>
      </c>
      <c r="G298">
        <v>4568.4799999999996</v>
      </c>
      <c r="H298">
        <v>0</v>
      </c>
      <c r="I298">
        <v>0</v>
      </c>
      <c r="J298" t="s">
        <v>52</v>
      </c>
      <c r="K298" s="1">
        <v>20574</v>
      </c>
      <c r="L298">
        <v>60</v>
      </c>
      <c r="M298">
        <v>1466.46</v>
      </c>
    </row>
    <row r="299" spans="1:13" x14ac:dyDescent="0.25">
      <c r="A299">
        <v>298</v>
      </c>
      <c r="B299" s="1">
        <v>42826</v>
      </c>
      <c r="C299">
        <v>110</v>
      </c>
      <c r="D299">
        <v>2647172</v>
      </c>
      <c r="E299" t="s">
        <v>847</v>
      </c>
      <c r="F299" t="s">
        <v>6</v>
      </c>
      <c r="G299" t="s">
        <v>6</v>
      </c>
      <c r="H299">
        <v>0</v>
      </c>
      <c r="I299">
        <v>0</v>
      </c>
      <c r="J299" t="s">
        <v>847</v>
      </c>
      <c r="K299" s="1">
        <v>30420</v>
      </c>
      <c r="L299">
        <v>30</v>
      </c>
      <c r="M299" t="s">
        <v>6</v>
      </c>
    </row>
    <row r="300" spans="1:13" x14ac:dyDescent="0.25">
      <c r="A300">
        <v>299</v>
      </c>
      <c r="B300" s="1">
        <v>42826</v>
      </c>
      <c r="C300">
        <v>110</v>
      </c>
      <c r="D300">
        <v>1432857</v>
      </c>
      <c r="E300" t="s">
        <v>684</v>
      </c>
      <c r="F300">
        <v>1005.36</v>
      </c>
      <c r="G300">
        <v>1005.36</v>
      </c>
      <c r="H300">
        <v>1</v>
      </c>
      <c r="I300">
        <v>0</v>
      </c>
      <c r="J300" t="s">
        <v>685</v>
      </c>
      <c r="K300" s="1">
        <v>20580</v>
      </c>
      <c r="L300">
        <v>60</v>
      </c>
      <c r="M300">
        <v>1005.36</v>
      </c>
    </row>
    <row r="301" spans="1:13" x14ac:dyDescent="0.25">
      <c r="A301">
        <v>300</v>
      </c>
      <c r="B301" s="1">
        <v>42826</v>
      </c>
      <c r="C301">
        <v>101</v>
      </c>
      <c r="D301">
        <v>46264</v>
      </c>
      <c r="E301" t="s">
        <v>7</v>
      </c>
      <c r="F301" t="s">
        <v>6</v>
      </c>
      <c r="G301" t="s">
        <v>6</v>
      </c>
      <c r="H301">
        <v>0</v>
      </c>
      <c r="I301">
        <v>0</v>
      </c>
      <c r="J301" t="s">
        <v>848</v>
      </c>
      <c r="K301" s="1">
        <v>28857</v>
      </c>
      <c r="L301">
        <v>35</v>
      </c>
      <c r="M301" t="s">
        <v>6</v>
      </c>
    </row>
    <row r="302" spans="1:13" x14ac:dyDescent="0.25">
      <c r="A302">
        <v>301</v>
      </c>
      <c r="B302" s="1">
        <v>42826</v>
      </c>
      <c r="C302">
        <v>110</v>
      </c>
      <c r="D302">
        <v>2019908</v>
      </c>
      <c r="E302" t="s">
        <v>849</v>
      </c>
      <c r="F302">
        <v>1874.88</v>
      </c>
      <c r="G302">
        <v>1874.88</v>
      </c>
      <c r="H302">
        <v>1</v>
      </c>
      <c r="I302">
        <v>0</v>
      </c>
      <c r="J302" t="s">
        <v>850</v>
      </c>
      <c r="K302" s="1">
        <v>28478</v>
      </c>
      <c r="L302">
        <v>35</v>
      </c>
      <c r="M302">
        <v>1874.88</v>
      </c>
    </row>
    <row r="303" spans="1:13" x14ac:dyDescent="0.25">
      <c r="A303">
        <v>302</v>
      </c>
      <c r="B303" s="1">
        <v>42826</v>
      </c>
      <c r="C303">
        <v>100</v>
      </c>
      <c r="D303">
        <v>2503113</v>
      </c>
      <c r="E303" t="s">
        <v>52</v>
      </c>
      <c r="F303">
        <v>1316.25</v>
      </c>
      <c r="G303">
        <v>2108.6</v>
      </c>
      <c r="H303">
        <v>0</v>
      </c>
      <c r="I303">
        <v>0</v>
      </c>
      <c r="J303" t="s">
        <v>52</v>
      </c>
      <c r="K303" s="1">
        <v>17813</v>
      </c>
      <c r="L303">
        <v>65</v>
      </c>
      <c r="M303">
        <v>1933</v>
      </c>
    </row>
    <row r="304" spans="1:13" x14ac:dyDescent="0.25">
      <c r="A304">
        <v>303</v>
      </c>
      <c r="B304" s="1">
        <v>42826</v>
      </c>
      <c r="C304">
        <v>110</v>
      </c>
      <c r="D304">
        <v>1344386</v>
      </c>
      <c r="E304" t="s">
        <v>535</v>
      </c>
      <c r="F304">
        <v>2807.04</v>
      </c>
      <c r="G304">
        <v>2807.04</v>
      </c>
      <c r="H304">
        <v>1</v>
      </c>
      <c r="I304">
        <v>0</v>
      </c>
      <c r="J304" t="s">
        <v>771</v>
      </c>
      <c r="K304" s="1">
        <v>26512</v>
      </c>
      <c r="L304">
        <v>40</v>
      </c>
      <c r="M304">
        <v>3197.43</v>
      </c>
    </row>
    <row r="305" spans="1:13" x14ac:dyDescent="0.25">
      <c r="A305">
        <v>304</v>
      </c>
      <c r="B305" s="1">
        <v>42826</v>
      </c>
      <c r="C305">
        <v>100</v>
      </c>
      <c r="D305">
        <v>1972131</v>
      </c>
      <c r="E305" t="s">
        <v>851</v>
      </c>
      <c r="F305" t="s">
        <v>6</v>
      </c>
      <c r="G305" t="s">
        <v>6</v>
      </c>
      <c r="H305">
        <v>0</v>
      </c>
      <c r="I305">
        <v>0</v>
      </c>
      <c r="J305" t="s">
        <v>852</v>
      </c>
      <c r="K305" s="1">
        <v>22068</v>
      </c>
      <c r="L305">
        <v>55</v>
      </c>
      <c r="M305">
        <v>1894</v>
      </c>
    </row>
    <row r="306" spans="1:13" x14ac:dyDescent="0.25">
      <c r="A306">
        <v>305</v>
      </c>
      <c r="B306" s="1">
        <v>42826</v>
      </c>
      <c r="C306">
        <v>100</v>
      </c>
      <c r="D306">
        <v>2698057</v>
      </c>
      <c r="E306" t="s">
        <v>853</v>
      </c>
      <c r="F306">
        <v>3647.76</v>
      </c>
      <c r="G306">
        <v>3647.76</v>
      </c>
      <c r="H306">
        <v>1</v>
      </c>
      <c r="I306">
        <v>0</v>
      </c>
      <c r="J306" t="s">
        <v>854</v>
      </c>
      <c r="K306" s="1">
        <v>22990</v>
      </c>
      <c r="L306">
        <v>50</v>
      </c>
      <c r="M306">
        <v>3647.76</v>
      </c>
    </row>
    <row r="307" spans="1:13" x14ac:dyDescent="0.25">
      <c r="A307">
        <v>306</v>
      </c>
      <c r="B307" s="1">
        <v>42826</v>
      </c>
      <c r="C307">
        <v>100</v>
      </c>
      <c r="D307">
        <v>3925645</v>
      </c>
      <c r="E307" t="s">
        <v>855</v>
      </c>
      <c r="F307" t="s">
        <v>6</v>
      </c>
      <c r="G307" t="s">
        <v>6</v>
      </c>
      <c r="H307">
        <v>0</v>
      </c>
      <c r="I307">
        <v>0</v>
      </c>
      <c r="J307" t="s">
        <v>856</v>
      </c>
      <c r="K307" s="1">
        <v>33450</v>
      </c>
      <c r="L307">
        <v>25</v>
      </c>
      <c r="M307">
        <v>105</v>
      </c>
    </row>
    <row r="308" spans="1:13" x14ac:dyDescent="0.25">
      <c r="A308">
        <v>307</v>
      </c>
      <c r="B308" s="1">
        <v>42826</v>
      </c>
      <c r="C308">
        <v>100</v>
      </c>
      <c r="D308">
        <v>3099315</v>
      </c>
      <c r="E308" t="s">
        <v>110</v>
      </c>
      <c r="F308">
        <v>2137.15</v>
      </c>
      <c r="G308">
        <v>3178.79</v>
      </c>
      <c r="H308">
        <v>0</v>
      </c>
      <c r="I308">
        <v>0</v>
      </c>
      <c r="J308" t="s">
        <v>110</v>
      </c>
      <c r="K308" s="1">
        <v>25719</v>
      </c>
      <c r="L308">
        <v>45</v>
      </c>
      <c r="M308">
        <v>2283.5500000000002</v>
      </c>
    </row>
    <row r="309" spans="1:13" x14ac:dyDescent="0.25">
      <c r="A309">
        <v>308</v>
      </c>
      <c r="B309" s="1">
        <v>42826</v>
      </c>
      <c r="C309">
        <v>110</v>
      </c>
      <c r="D309">
        <v>4440511</v>
      </c>
      <c r="E309" t="s">
        <v>9</v>
      </c>
      <c r="F309" t="s">
        <v>6</v>
      </c>
      <c r="G309" t="s">
        <v>6</v>
      </c>
      <c r="H309">
        <v>0</v>
      </c>
      <c r="I309">
        <v>0</v>
      </c>
      <c r="J309" t="s">
        <v>704</v>
      </c>
      <c r="K309" s="1">
        <v>17324</v>
      </c>
      <c r="L309">
        <v>65</v>
      </c>
      <c r="M309">
        <v>1933</v>
      </c>
    </row>
    <row r="310" spans="1:13" x14ac:dyDescent="0.25">
      <c r="A310">
        <v>309</v>
      </c>
      <c r="B310" s="1">
        <v>42826</v>
      </c>
      <c r="C310">
        <v>110</v>
      </c>
      <c r="D310">
        <v>266818</v>
      </c>
      <c r="E310" t="s">
        <v>857</v>
      </c>
      <c r="F310" t="s">
        <v>6</v>
      </c>
      <c r="G310" t="s">
        <v>6</v>
      </c>
      <c r="H310">
        <v>0</v>
      </c>
      <c r="I310">
        <v>0</v>
      </c>
      <c r="J310" t="s">
        <v>857</v>
      </c>
      <c r="K310" s="1">
        <v>26995</v>
      </c>
      <c r="L310">
        <v>40</v>
      </c>
      <c r="M310" t="s">
        <v>6</v>
      </c>
    </row>
    <row r="311" spans="1:13" x14ac:dyDescent="0.25">
      <c r="A311">
        <v>310</v>
      </c>
      <c r="B311" s="1">
        <v>42826</v>
      </c>
      <c r="C311">
        <v>110</v>
      </c>
      <c r="D311">
        <v>387439</v>
      </c>
      <c r="E311" t="s">
        <v>858</v>
      </c>
      <c r="F311">
        <v>4452.49</v>
      </c>
      <c r="G311">
        <v>3601.48</v>
      </c>
      <c r="H311">
        <v>0</v>
      </c>
      <c r="I311">
        <v>0</v>
      </c>
      <c r="J311" t="s">
        <v>858</v>
      </c>
      <c r="K311" s="1">
        <v>21393</v>
      </c>
      <c r="L311">
        <v>55</v>
      </c>
      <c r="M311">
        <v>4452.49</v>
      </c>
    </row>
    <row r="312" spans="1:13" x14ac:dyDescent="0.25">
      <c r="A312">
        <v>311</v>
      </c>
      <c r="B312" s="1">
        <v>42826</v>
      </c>
      <c r="C312">
        <v>110</v>
      </c>
      <c r="D312">
        <v>4850644</v>
      </c>
      <c r="E312" t="s">
        <v>6</v>
      </c>
      <c r="F312" t="s">
        <v>6</v>
      </c>
      <c r="G312">
        <v>1100</v>
      </c>
      <c r="H312">
        <v>0</v>
      </c>
      <c r="I312">
        <v>0</v>
      </c>
      <c r="J312" t="s">
        <v>6</v>
      </c>
      <c r="K312" s="1">
        <v>31452</v>
      </c>
      <c r="L312">
        <v>30</v>
      </c>
      <c r="M312">
        <v>900</v>
      </c>
    </row>
    <row r="313" spans="1:13" x14ac:dyDescent="0.25">
      <c r="A313">
        <v>312</v>
      </c>
      <c r="B313" s="1">
        <v>42826</v>
      </c>
      <c r="C313">
        <v>100</v>
      </c>
      <c r="D313">
        <v>3211447</v>
      </c>
      <c r="E313" t="s">
        <v>195</v>
      </c>
      <c r="F313">
        <v>2177.52</v>
      </c>
      <c r="G313">
        <v>2148.5700000000002</v>
      </c>
      <c r="H313">
        <v>0</v>
      </c>
      <c r="I313">
        <v>0</v>
      </c>
      <c r="J313" t="s">
        <v>195</v>
      </c>
      <c r="K313" s="1">
        <v>22214</v>
      </c>
      <c r="L313">
        <v>55</v>
      </c>
      <c r="M313">
        <v>1731.19</v>
      </c>
    </row>
    <row r="314" spans="1:13" x14ac:dyDescent="0.25">
      <c r="A314">
        <v>313</v>
      </c>
      <c r="B314" s="1">
        <v>42826</v>
      </c>
      <c r="C314">
        <v>110</v>
      </c>
      <c r="D314">
        <v>4601357</v>
      </c>
      <c r="E314" t="s">
        <v>859</v>
      </c>
      <c r="F314">
        <v>2421.38</v>
      </c>
      <c r="G314">
        <v>2034.68</v>
      </c>
      <c r="H314">
        <v>0</v>
      </c>
      <c r="I314">
        <v>0</v>
      </c>
      <c r="J314" t="s">
        <v>859</v>
      </c>
      <c r="K314" s="1">
        <v>31646</v>
      </c>
      <c r="L314">
        <v>30</v>
      </c>
      <c r="M314">
        <v>2543.48</v>
      </c>
    </row>
    <row r="315" spans="1:13" x14ac:dyDescent="0.25">
      <c r="A315">
        <v>314</v>
      </c>
      <c r="B315" s="1">
        <v>42826</v>
      </c>
      <c r="C315">
        <v>100</v>
      </c>
      <c r="D315">
        <v>248924</v>
      </c>
      <c r="E315" t="s">
        <v>110</v>
      </c>
      <c r="F315">
        <v>1666.06</v>
      </c>
      <c r="G315">
        <v>2853.36</v>
      </c>
      <c r="H315">
        <v>0</v>
      </c>
      <c r="I315">
        <v>0</v>
      </c>
      <c r="J315" t="s">
        <v>110</v>
      </c>
      <c r="K315" s="1">
        <v>19118</v>
      </c>
      <c r="L315">
        <v>60</v>
      </c>
      <c r="M315">
        <v>2953.51</v>
      </c>
    </row>
    <row r="316" spans="1:13" x14ac:dyDescent="0.25">
      <c r="A316">
        <v>315</v>
      </c>
      <c r="B316" s="1">
        <v>42826</v>
      </c>
      <c r="C316">
        <v>100</v>
      </c>
      <c r="D316">
        <v>1892609</v>
      </c>
      <c r="E316" t="s">
        <v>52</v>
      </c>
      <c r="F316">
        <v>1985.39</v>
      </c>
      <c r="G316">
        <v>3143.56</v>
      </c>
      <c r="H316">
        <v>0</v>
      </c>
      <c r="I316">
        <v>0</v>
      </c>
      <c r="J316" t="s">
        <v>52</v>
      </c>
      <c r="K316" s="1">
        <v>19447</v>
      </c>
      <c r="L316">
        <v>60</v>
      </c>
      <c r="M316">
        <v>1466.46</v>
      </c>
    </row>
    <row r="317" spans="1:13" x14ac:dyDescent="0.25">
      <c r="A317">
        <v>316</v>
      </c>
      <c r="B317" s="1">
        <v>42826</v>
      </c>
      <c r="C317">
        <v>100</v>
      </c>
      <c r="D317">
        <v>3964119</v>
      </c>
      <c r="E317" t="s">
        <v>860</v>
      </c>
      <c r="F317">
        <v>1261.5</v>
      </c>
      <c r="G317">
        <v>4844.93</v>
      </c>
      <c r="H317">
        <v>0</v>
      </c>
      <c r="I317">
        <v>0</v>
      </c>
      <c r="J317" t="s">
        <v>860</v>
      </c>
      <c r="K317" s="1">
        <v>32679</v>
      </c>
      <c r="L317">
        <v>25</v>
      </c>
      <c r="M317">
        <v>1261.5</v>
      </c>
    </row>
    <row r="318" spans="1:13" x14ac:dyDescent="0.25">
      <c r="A318">
        <v>317</v>
      </c>
      <c r="B318" s="1">
        <v>42826</v>
      </c>
      <c r="C318">
        <v>110</v>
      </c>
      <c r="D318">
        <v>1432869</v>
      </c>
      <c r="E318" t="s">
        <v>52</v>
      </c>
      <c r="F318">
        <v>1454.54</v>
      </c>
      <c r="G318">
        <v>2355.38</v>
      </c>
      <c r="H318">
        <v>0</v>
      </c>
      <c r="I318">
        <v>0</v>
      </c>
      <c r="J318" t="s">
        <v>52</v>
      </c>
      <c r="K318" s="1">
        <v>13943</v>
      </c>
      <c r="L318">
        <v>75</v>
      </c>
      <c r="M318">
        <v>1543.14</v>
      </c>
    </row>
    <row r="319" spans="1:13" x14ac:dyDescent="0.25">
      <c r="A319">
        <v>318</v>
      </c>
      <c r="B319" s="1">
        <v>42826</v>
      </c>
      <c r="C319">
        <v>100</v>
      </c>
      <c r="D319">
        <v>3542337</v>
      </c>
      <c r="E319" t="s">
        <v>861</v>
      </c>
      <c r="F319" t="s">
        <v>6</v>
      </c>
      <c r="G319" t="s">
        <v>6</v>
      </c>
      <c r="H319">
        <v>0</v>
      </c>
      <c r="I319">
        <v>0</v>
      </c>
      <c r="J319" t="s">
        <v>862</v>
      </c>
      <c r="K319" s="1">
        <v>25425</v>
      </c>
      <c r="L319">
        <v>45</v>
      </c>
      <c r="M319" t="s">
        <v>6</v>
      </c>
    </row>
    <row r="320" spans="1:13" x14ac:dyDescent="0.25">
      <c r="A320">
        <v>319</v>
      </c>
      <c r="B320" s="1">
        <v>42826</v>
      </c>
      <c r="C320">
        <v>100</v>
      </c>
      <c r="D320">
        <v>3329801</v>
      </c>
      <c r="E320" t="s">
        <v>863</v>
      </c>
      <c r="F320">
        <v>1091.52</v>
      </c>
      <c r="G320">
        <v>1091.52</v>
      </c>
      <c r="H320">
        <v>1</v>
      </c>
      <c r="I320">
        <v>0</v>
      </c>
      <c r="J320" t="s">
        <v>864</v>
      </c>
      <c r="K320" s="1">
        <v>27893</v>
      </c>
      <c r="L320">
        <v>40</v>
      </c>
      <c r="M320">
        <v>655.92</v>
      </c>
    </row>
    <row r="321" spans="1:13" x14ac:dyDescent="0.25">
      <c r="A321">
        <v>320</v>
      </c>
      <c r="B321" s="1">
        <v>42826</v>
      </c>
      <c r="C321">
        <v>110</v>
      </c>
      <c r="D321">
        <v>4480736</v>
      </c>
      <c r="E321" t="s">
        <v>865</v>
      </c>
      <c r="F321">
        <v>2148.33</v>
      </c>
      <c r="G321">
        <v>1873</v>
      </c>
      <c r="H321">
        <v>0</v>
      </c>
      <c r="I321">
        <v>0</v>
      </c>
      <c r="J321" t="s">
        <v>865</v>
      </c>
      <c r="K321" s="1">
        <v>33742</v>
      </c>
      <c r="L321">
        <v>20</v>
      </c>
      <c r="M321">
        <v>2018.5</v>
      </c>
    </row>
    <row r="322" spans="1:13" x14ac:dyDescent="0.25">
      <c r="A322">
        <v>321</v>
      </c>
      <c r="B322" s="1">
        <v>42826</v>
      </c>
      <c r="C322">
        <v>110</v>
      </c>
      <c r="D322">
        <v>339205</v>
      </c>
      <c r="E322" t="s">
        <v>37</v>
      </c>
      <c r="F322" t="s">
        <v>6</v>
      </c>
      <c r="G322" t="s">
        <v>6</v>
      </c>
      <c r="H322">
        <v>0</v>
      </c>
      <c r="I322">
        <v>0</v>
      </c>
      <c r="J322" t="s">
        <v>866</v>
      </c>
      <c r="K322" s="1">
        <v>21255</v>
      </c>
      <c r="L322">
        <v>55</v>
      </c>
      <c r="M322">
        <v>1296.06</v>
      </c>
    </row>
    <row r="323" spans="1:13" x14ac:dyDescent="0.25">
      <c r="A323">
        <v>322</v>
      </c>
      <c r="B323" s="1">
        <v>42826</v>
      </c>
      <c r="C323">
        <v>100</v>
      </c>
      <c r="D323">
        <v>2400314</v>
      </c>
      <c r="E323" t="s">
        <v>867</v>
      </c>
      <c r="F323" t="s">
        <v>6</v>
      </c>
      <c r="G323" t="s">
        <v>6</v>
      </c>
      <c r="H323">
        <v>0</v>
      </c>
      <c r="I323">
        <v>0</v>
      </c>
      <c r="J323" t="s">
        <v>868</v>
      </c>
      <c r="K323" s="1">
        <v>29385</v>
      </c>
      <c r="L323">
        <v>35</v>
      </c>
      <c r="M323" t="s">
        <v>6</v>
      </c>
    </row>
    <row r="324" spans="1:13" x14ac:dyDescent="0.25">
      <c r="A324">
        <v>323</v>
      </c>
      <c r="B324" s="1">
        <v>42826</v>
      </c>
      <c r="C324">
        <v>100</v>
      </c>
      <c r="D324">
        <v>3648426</v>
      </c>
      <c r="E324" t="s">
        <v>9</v>
      </c>
      <c r="F324" t="s">
        <v>6</v>
      </c>
      <c r="G324" t="s">
        <v>6</v>
      </c>
      <c r="H324">
        <v>0</v>
      </c>
      <c r="I324">
        <v>0</v>
      </c>
      <c r="J324" t="s">
        <v>704</v>
      </c>
      <c r="K324" s="1">
        <v>19266</v>
      </c>
      <c r="L324">
        <v>60</v>
      </c>
      <c r="M324">
        <v>1466.46</v>
      </c>
    </row>
    <row r="325" spans="1:13" x14ac:dyDescent="0.25">
      <c r="A325">
        <v>324</v>
      </c>
      <c r="B325" s="1">
        <v>42826</v>
      </c>
      <c r="C325">
        <v>100</v>
      </c>
      <c r="D325">
        <v>3707603</v>
      </c>
      <c r="E325" t="s">
        <v>869</v>
      </c>
      <c r="F325">
        <v>2350</v>
      </c>
      <c r="G325">
        <v>2350</v>
      </c>
      <c r="H325">
        <v>0</v>
      </c>
      <c r="I325">
        <v>1</v>
      </c>
      <c r="J325" t="s">
        <v>870</v>
      </c>
      <c r="K325" s="1">
        <v>29939</v>
      </c>
      <c r="L325">
        <v>35</v>
      </c>
      <c r="M325">
        <v>2350</v>
      </c>
    </row>
    <row r="326" spans="1:13" x14ac:dyDescent="0.25">
      <c r="A326">
        <v>325</v>
      </c>
      <c r="B326" s="1">
        <v>42826</v>
      </c>
      <c r="C326">
        <v>100</v>
      </c>
      <c r="D326">
        <v>399530</v>
      </c>
      <c r="E326" t="s">
        <v>22</v>
      </c>
      <c r="F326" t="s">
        <v>6</v>
      </c>
      <c r="G326" t="s">
        <v>6</v>
      </c>
      <c r="H326">
        <v>0</v>
      </c>
      <c r="I326">
        <v>0</v>
      </c>
      <c r="J326" t="s">
        <v>700</v>
      </c>
      <c r="K326" s="1">
        <v>25121</v>
      </c>
      <c r="L326">
        <v>45</v>
      </c>
      <c r="M326">
        <v>1182.2</v>
      </c>
    </row>
    <row r="327" spans="1:13" x14ac:dyDescent="0.25">
      <c r="A327">
        <v>326</v>
      </c>
      <c r="B327" s="1">
        <v>42826</v>
      </c>
      <c r="C327">
        <v>110</v>
      </c>
      <c r="D327">
        <v>548291</v>
      </c>
      <c r="E327" t="s">
        <v>871</v>
      </c>
      <c r="F327">
        <v>811.68</v>
      </c>
      <c r="G327">
        <v>811.68</v>
      </c>
      <c r="H327">
        <v>1</v>
      </c>
      <c r="I327">
        <v>0</v>
      </c>
      <c r="J327" t="s">
        <v>871</v>
      </c>
      <c r="K327" s="1">
        <v>21084</v>
      </c>
      <c r="L327">
        <v>55</v>
      </c>
      <c r="M327">
        <v>811.68</v>
      </c>
    </row>
    <row r="328" spans="1:13" x14ac:dyDescent="0.25">
      <c r="A328">
        <v>327</v>
      </c>
      <c r="B328" s="1">
        <v>42826</v>
      </c>
      <c r="C328">
        <v>100</v>
      </c>
      <c r="D328">
        <v>3456772</v>
      </c>
      <c r="E328" t="s">
        <v>46</v>
      </c>
      <c r="F328" t="s">
        <v>6</v>
      </c>
      <c r="G328" t="s">
        <v>6</v>
      </c>
      <c r="H328">
        <v>0</v>
      </c>
      <c r="I328">
        <v>0</v>
      </c>
      <c r="J328" t="s">
        <v>601</v>
      </c>
      <c r="K328" s="1">
        <v>30821</v>
      </c>
      <c r="L328">
        <v>30</v>
      </c>
      <c r="M328">
        <v>1325.7</v>
      </c>
    </row>
    <row r="329" spans="1:13" x14ac:dyDescent="0.25">
      <c r="A329">
        <v>328</v>
      </c>
      <c r="B329" s="1">
        <v>42826</v>
      </c>
      <c r="C329">
        <v>110</v>
      </c>
      <c r="D329">
        <v>4681789</v>
      </c>
      <c r="E329" t="s">
        <v>872</v>
      </c>
      <c r="F329" t="s">
        <v>6</v>
      </c>
      <c r="G329" t="s">
        <v>6</v>
      </c>
      <c r="H329">
        <v>0</v>
      </c>
      <c r="I329">
        <v>0</v>
      </c>
      <c r="J329" t="s">
        <v>873</v>
      </c>
      <c r="K329" s="1">
        <v>28334</v>
      </c>
      <c r="L329">
        <v>35</v>
      </c>
      <c r="M329">
        <v>1649.36</v>
      </c>
    </row>
    <row r="330" spans="1:13" x14ac:dyDescent="0.25">
      <c r="A330">
        <v>329</v>
      </c>
      <c r="B330" s="1">
        <v>42826</v>
      </c>
      <c r="C330">
        <v>100</v>
      </c>
      <c r="D330">
        <v>3808186</v>
      </c>
      <c r="E330" t="s">
        <v>874</v>
      </c>
      <c r="F330" t="s">
        <v>6</v>
      </c>
      <c r="G330" t="s">
        <v>6</v>
      </c>
      <c r="H330">
        <v>0</v>
      </c>
      <c r="I330">
        <v>0</v>
      </c>
      <c r="J330" t="s">
        <v>875</v>
      </c>
      <c r="K330" s="1">
        <v>28510</v>
      </c>
      <c r="L330">
        <v>35</v>
      </c>
      <c r="M330">
        <v>2044.29</v>
      </c>
    </row>
    <row r="331" spans="1:13" x14ac:dyDescent="0.25">
      <c r="A331">
        <v>330</v>
      </c>
      <c r="B331" s="1">
        <v>42826</v>
      </c>
      <c r="C331">
        <v>110</v>
      </c>
      <c r="D331">
        <v>1304251</v>
      </c>
      <c r="E331" t="s">
        <v>110</v>
      </c>
      <c r="F331">
        <v>1993.56</v>
      </c>
      <c r="G331">
        <v>1754.75</v>
      </c>
      <c r="H331">
        <v>0</v>
      </c>
      <c r="I331">
        <v>0</v>
      </c>
      <c r="J331" t="s">
        <v>110</v>
      </c>
      <c r="K331" s="1">
        <v>29636</v>
      </c>
      <c r="L331">
        <v>35</v>
      </c>
      <c r="M331">
        <v>2033.28</v>
      </c>
    </row>
    <row r="332" spans="1:13" x14ac:dyDescent="0.25">
      <c r="A332">
        <v>331</v>
      </c>
      <c r="B332" s="1">
        <v>42826</v>
      </c>
      <c r="C332">
        <v>110</v>
      </c>
      <c r="D332">
        <v>2518566</v>
      </c>
      <c r="E332" t="s">
        <v>42</v>
      </c>
      <c r="F332" t="s">
        <v>6</v>
      </c>
      <c r="G332" t="s">
        <v>6</v>
      </c>
      <c r="H332">
        <v>0</v>
      </c>
      <c r="I332">
        <v>0</v>
      </c>
      <c r="J332" t="s">
        <v>733</v>
      </c>
      <c r="K332" s="1">
        <v>20829</v>
      </c>
      <c r="L332">
        <v>60</v>
      </c>
      <c r="M332">
        <v>1640.12</v>
      </c>
    </row>
    <row r="333" spans="1:13" x14ac:dyDescent="0.25">
      <c r="A333">
        <v>332</v>
      </c>
      <c r="B333" s="1">
        <v>42826</v>
      </c>
      <c r="C333">
        <v>110</v>
      </c>
      <c r="D333">
        <v>210563</v>
      </c>
      <c r="E333" t="s">
        <v>410</v>
      </c>
      <c r="F333">
        <v>2846.66</v>
      </c>
      <c r="G333">
        <v>4508.68</v>
      </c>
      <c r="H333">
        <v>0</v>
      </c>
      <c r="I333">
        <v>0</v>
      </c>
      <c r="J333" t="s">
        <v>410</v>
      </c>
      <c r="K333" s="1">
        <v>21894</v>
      </c>
      <c r="L333">
        <v>55</v>
      </c>
      <c r="M333">
        <v>3133.6</v>
      </c>
    </row>
    <row r="334" spans="1:13" x14ac:dyDescent="0.25">
      <c r="A334">
        <v>333</v>
      </c>
      <c r="B334" s="1">
        <v>42826</v>
      </c>
      <c r="C334">
        <v>100</v>
      </c>
      <c r="D334">
        <v>1597977</v>
      </c>
      <c r="E334" t="s">
        <v>52</v>
      </c>
      <c r="F334">
        <v>2353.83</v>
      </c>
      <c r="G334">
        <v>3837.71</v>
      </c>
      <c r="H334">
        <v>0</v>
      </c>
      <c r="I334">
        <v>0</v>
      </c>
      <c r="J334" t="s">
        <v>52</v>
      </c>
      <c r="K334" s="1">
        <v>16106</v>
      </c>
      <c r="L334">
        <v>70</v>
      </c>
      <c r="M334">
        <v>1774.38</v>
      </c>
    </row>
    <row r="335" spans="1:13" x14ac:dyDescent="0.25">
      <c r="A335">
        <v>334</v>
      </c>
      <c r="B335" s="1">
        <v>42826</v>
      </c>
      <c r="C335">
        <v>100</v>
      </c>
      <c r="D335">
        <v>4118015</v>
      </c>
      <c r="E335" t="s">
        <v>876</v>
      </c>
      <c r="F335" t="s">
        <v>6</v>
      </c>
      <c r="G335" t="s">
        <v>6</v>
      </c>
      <c r="H335">
        <v>0</v>
      </c>
      <c r="I335">
        <v>0</v>
      </c>
      <c r="J335" t="s">
        <v>877</v>
      </c>
      <c r="K335" s="1">
        <v>32141</v>
      </c>
      <c r="L335">
        <v>25</v>
      </c>
      <c r="M335" t="s">
        <v>6</v>
      </c>
    </row>
    <row r="336" spans="1:13" x14ac:dyDescent="0.25">
      <c r="A336">
        <v>335</v>
      </c>
      <c r="B336" s="1">
        <v>42826</v>
      </c>
      <c r="C336">
        <v>110</v>
      </c>
      <c r="D336">
        <v>2221021</v>
      </c>
      <c r="E336" t="s">
        <v>878</v>
      </c>
      <c r="F336">
        <v>1837.92</v>
      </c>
      <c r="G336">
        <v>1610.45</v>
      </c>
      <c r="H336">
        <v>0</v>
      </c>
      <c r="I336">
        <v>0</v>
      </c>
      <c r="J336" t="s">
        <v>878</v>
      </c>
      <c r="K336" s="1">
        <v>30638</v>
      </c>
      <c r="L336">
        <v>30</v>
      </c>
      <c r="M336">
        <v>1612.22</v>
      </c>
    </row>
    <row r="337" spans="1:13" x14ac:dyDescent="0.25">
      <c r="A337">
        <v>336</v>
      </c>
      <c r="B337" s="1">
        <v>42826</v>
      </c>
      <c r="C337">
        <v>100</v>
      </c>
      <c r="D337">
        <v>3161961</v>
      </c>
      <c r="E337" t="s">
        <v>879</v>
      </c>
      <c r="F337" t="s">
        <v>6</v>
      </c>
      <c r="G337" t="s">
        <v>6</v>
      </c>
      <c r="H337">
        <v>0</v>
      </c>
      <c r="I337">
        <v>0</v>
      </c>
      <c r="J337" t="s">
        <v>345</v>
      </c>
      <c r="K337" s="1">
        <v>19712</v>
      </c>
      <c r="L337">
        <v>60</v>
      </c>
      <c r="M337">
        <v>3427.93</v>
      </c>
    </row>
    <row r="338" spans="1:13" x14ac:dyDescent="0.25">
      <c r="A338">
        <v>337</v>
      </c>
      <c r="B338" s="1">
        <v>42826</v>
      </c>
      <c r="C338">
        <v>100</v>
      </c>
      <c r="D338">
        <v>2099639</v>
      </c>
      <c r="E338" t="s">
        <v>52</v>
      </c>
      <c r="F338">
        <v>483.02</v>
      </c>
      <c r="G338">
        <v>779.04</v>
      </c>
      <c r="H338">
        <v>0</v>
      </c>
      <c r="I338">
        <v>0</v>
      </c>
      <c r="J338" t="s">
        <v>52</v>
      </c>
      <c r="K338" s="1">
        <v>17398</v>
      </c>
      <c r="L338">
        <v>65</v>
      </c>
      <c r="M338">
        <v>1933</v>
      </c>
    </row>
    <row r="339" spans="1:13" x14ac:dyDescent="0.25">
      <c r="A339">
        <v>338</v>
      </c>
      <c r="B339" s="1">
        <v>42826</v>
      </c>
      <c r="C339">
        <v>100</v>
      </c>
      <c r="D339">
        <v>3498357</v>
      </c>
      <c r="E339" t="s">
        <v>880</v>
      </c>
      <c r="F339">
        <v>1465.09</v>
      </c>
      <c r="G339">
        <v>1942.97</v>
      </c>
      <c r="H339">
        <v>0</v>
      </c>
      <c r="I339">
        <v>0</v>
      </c>
      <c r="J339" t="s">
        <v>880</v>
      </c>
      <c r="K339" s="1">
        <v>34307</v>
      </c>
      <c r="L339">
        <v>20</v>
      </c>
      <c r="M339">
        <v>1746.66</v>
      </c>
    </row>
    <row r="340" spans="1:13" x14ac:dyDescent="0.25">
      <c r="A340">
        <v>339</v>
      </c>
      <c r="B340" s="1">
        <v>42826</v>
      </c>
      <c r="C340">
        <v>100</v>
      </c>
      <c r="D340">
        <v>677286</v>
      </c>
      <c r="E340" t="s">
        <v>881</v>
      </c>
      <c r="F340" t="s">
        <v>6</v>
      </c>
      <c r="G340" t="s">
        <v>6</v>
      </c>
      <c r="H340">
        <v>0</v>
      </c>
      <c r="I340">
        <v>0</v>
      </c>
      <c r="J340" t="s">
        <v>882</v>
      </c>
      <c r="K340" s="1">
        <v>19732</v>
      </c>
      <c r="L340">
        <v>60</v>
      </c>
      <c r="M340">
        <v>2333.25</v>
      </c>
    </row>
    <row r="341" spans="1:13" x14ac:dyDescent="0.25">
      <c r="A341">
        <v>340</v>
      </c>
      <c r="B341" s="1">
        <v>42826</v>
      </c>
      <c r="C341">
        <v>100</v>
      </c>
      <c r="D341">
        <v>3557355</v>
      </c>
      <c r="E341" t="s">
        <v>883</v>
      </c>
      <c r="F341">
        <v>2116.92</v>
      </c>
      <c r="G341">
        <v>2116.92</v>
      </c>
      <c r="H341">
        <v>1</v>
      </c>
      <c r="I341">
        <v>0</v>
      </c>
      <c r="J341" t="s">
        <v>884</v>
      </c>
      <c r="K341" s="1">
        <v>28767</v>
      </c>
      <c r="L341">
        <v>35</v>
      </c>
      <c r="M341">
        <v>2158.46</v>
      </c>
    </row>
    <row r="342" spans="1:13" x14ac:dyDescent="0.25">
      <c r="A342">
        <v>341</v>
      </c>
      <c r="B342" s="1">
        <v>42826</v>
      </c>
      <c r="C342">
        <v>110</v>
      </c>
      <c r="D342">
        <v>532249</v>
      </c>
      <c r="E342" t="s">
        <v>194</v>
      </c>
      <c r="F342">
        <v>2294.29</v>
      </c>
      <c r="G342">
        <v>5002.91</v>
      </c>
      <c r="H342">
        <v>0</v>
      </c>
      <c r="I342">
        <v>0</v>
      </c>
      <c r="J342" t="s">
        <v>194</v>
      </c>
      <c r="K342" s="1">
        <v>24539</v>
      </c>
      <c r="L342">
        <v>50</v>
      </c>
      <c r="M342">
        <v>2543.27</v>
      </c>
    </row>
    <row r="343" spans="1:13" x14ac:dyDescent="0.25">
      <c r="A343">
        <v>342</v>
      </c>
      <c r="B343" s="1">
        <v>42826</v>
      </c>
      <c r="C343">
        <v>110</v>
      </c>
      <c r="D343">
        <v>1489</v>
      </c>
      <c r="E343" t="s">
        <v>160</v>
      </c>
      <c r="F343">
        <v>1127.22</v>
      </c>
      <c r="G343">
        <v>1489.19</v>
      </c>
      <c r="H343">
        <v>0</v>
      </c>
      <c r="I343">
        <v>0</v>
      </c>
      <c r="J343" t="s">
        <v>160</v>
      </c>
      <c r="K343" s="1">
        <v>24581</v>
      </c>
      <c r="L343">
        <v>50</v>
      </c>
      <c r="M343">
        <v>1127.22</v>
      </c>
    </row>
    <row r="344" spans="1:13" x14ac:dyDescent="0.25">
      <c r="A344">
        <v>343</v>
      </c>
      <c r="B344" s="1">
        <v>42826</v>
      </c>
      <c r="C344">
        <v>100</v>
      </c>
      <c r="D344">
        <v>1273488</v>
      </c>
      <c r="E344" t="s">
        <v>375</v>
      </c>
      <c r="F344">
        <v>1269.93</v>
      </c>
      <c r="G344">
        <v>2186.61</v>
      </c>
      <c r="H344">
        <v>0</v>
      </c>
      <c r="I344">
        <v>0</v>
      </c>
      <c r="J344" t="s">
        <v>375</v>
      </c>
      <c r="K344" s="1">
        <v>25893</v>
      </c>
      <c r="L344">
        <v>45</v>
      </c>
      <c r="M344">
        <v>2671.64</v>
      </c>
    </row>
    <row r="345" spans="1:13" x14ac:dyDescent="0.25">
      <c r="A345">
        <v>344</v>
      </c>
      <c r="B345" s="1">
        <v>42826</v>
      </c>
      <c r="C345">
        <v>100</v>
      </c>
      <c r="D345">
        <v>3731596</v>
      </c>
      <c r="E345" t="s">
        <v>885</v>
      </c>
      <c r="F345">
        <v>0</v>
      </c>
      <c r="G345">
        <v>0</v>
      </c>
      <c r="H345">
        <v>1</v>
      </c>
      <c r="I345">
        <v>0</v>
      </c>
      <c r="J345" t="s">
        <v>886</v>
      </c>
      <c r="K345" s="1">
        <v>34723</v>
      </c>
      <c r="L345">
        <v>20</v>
      </c>
      <c r="M345">
        <v>89.04</v>
      </c>
    </row>
    <row r="346" spans="1:13" x14ac:dyDescent="0.25">
      <c r="A346">
        <v>345</v>
      </c>
      <c r="B346" s="1">
        <v>42826</v>
      </c>
      <c r="C346">
        <v>110</v>
      </c>
      <c r="D346">
        <v>4730077</v>
      </c>
      <c r="E346" t="s">
        <v>887</v>
      </c>
      <c r="F346" t="s">
        <v>6</v>
      </c>
      <c r="G346" t="s">
        <v>6</v>
      </c>
      <c r="H346">
        <v>0</v>
      </c>
      <c r="I346">
        <v>0</v>
      </c>
      <c r="J346" t="s">
        <v>888</v>
      </c>
      <c r="K346" s="1">
        <v>28565</v>
      </c>
      <c r="L346">
        <v>35</v>
      </c>
      <c r="M346">
        <v>1758.03</v>
      </c>
    </row>
    <row r="347" spans="1:13" x14ac:dyDescent="0.25">
      <c r="A347">
        <v>346</v>
      </c>
      <c r="B347" s="1">
        <v>42826</v>
      </c>
      <c r="C347">
        <v>100</v>
      </c>
      <c r="D347">
        <v>3445402</v>
      </c>
      <c r="E347" t="s">
        <v>46</v>
      </c>
      <c r="F347" t="s">
        <v>6</v>
      </c>
      <c r="G347" t="s">
        <v>6</v>
      </c>
      <c r="H347">
        <v>0</v>
      </c>
      <c r="I347">
        <v>0</v>
      </c>
      <c r="J347" t="s">
        <v>601</v>
      </c>
      <c r="K347" s="1">
        <v>32914</v>
      </c>
      <c r="L347">
        <v>25</v>
      </c>
      <c r="M347">
        <v>1060.93</v>
      </c>
    </row>
    <row r="348" spans="1:13" x14ac:dyDescent="0.25">
      <c r="A348">
        <v>347</v>
      </c>
      <c r="B348" s="1">
        <v>42826</v>
      </c>
      <c r="C348">
        <v>100</v>
      </c>
      <c r="D348">
        <v>3344998</v>
      </c>
      <c r="E348" t="s">
        <v>889</v>
      </c>
      <c r="F348">
        <v>3038.81</v>
      </c>
      <c r="G348">
        <v>2490.7800000000002</v>
      </c>
      <c r="H348">
        <v>0</v>
      </c>
      <c r="I348">
        <v>0</v>
      </c>
      <c r="J348" t="s">
        <v>889</v>
      </c>
      <c r="K348" s="1">
        <v>26077</v>
      </c>
      <c r="L348">
        <v>45</v>
      </c>
      <c r="M348">
        <v>2732.39</v>
      </c>
    </row>
    <row r="349" spans="1:13" x14ac:dyDescent="0.25">
      <c r="A349">
        <v>348</v>
      </c>
      <c r="B349" s="1">
        <v>42826</v>
      </c>
      <c r="C349">
        <v>100</v>
      </c>
      <c r="D349">
        <v>3315499</v>
      </c>
      <c r="E349" t="s">
        <v>890</v>
      </c>
      <c r="F349">
        <v>1868</v>
      </c>
      <c r="G349">
        <v>1868</v>
      </c>
      <c r="H349">
        <v>0</v>
      </c>
      <c r="I349">
        <v>1</v>
      </c>
      <c r="J349" t="s">
        <v>891</v>
      </c>
      <c r="K349" s="1">
        <v>30265</v>
      </c>
      <c r="L349">
        <v>30</v>
      </c>
      <c r="M349">
        <v>1868</v>
      </c>
    </row>
    <row r="350" spans="1:13" x14ac:dyDescent="0.25">
      <c r="A350">
        <v>349</v>
      </c>
      <c r="B350" s="1">
        <v>42826</v>
      </c>
      <c r="C350">
        <v>110</v>
      </c>
      <c r="D350">
        <v>4263659</v>
      </c>
      <c r="E350" t="s">
        <v>892</v>
      </c>
      <c r="F350" t="s">
        <v>6</v>
      </c>
      <c r="G350" t="s">
        <v>6</v>
      </c>
      <c r="H350">
        <v>0</v>
      </c>
      <c r="I350">
        <v>0</v>
      </c>
      <c r="J350" t="s">
        <v>893</v>
      </c>
      <c r="K350" s="1">
        <v>25078</v>
      </c>
      <c r="L350">
        <v>45</v>
      </c>
      <c r="M350" t="s">
        <v>6</v>
      </c>
    </row>
    <row r="351" spans="1:13" x14ac:dyDescent="0.25">
      <c r="A351">
        <v>350</v>
      </c>
      <c r="B351" s="1">
        <v>42826</v>
      </c>
      <c r="C351">
        <v>100</v>
      </c>
      <c r="D351">
        <v>1905053</v>
      </c>
      <c r="E351" t="s">
        <v>894</v>
      </c>
      <c r="F351">
        <v>1947.63</v>
      </c>
      <c r="G351">
        <v>5720.26</v>
      </c>
      <c r="H351">
        <v>0</v>
      </c>
      <c r="I351">
        <v>0</v>
      </c>
      <c r="J351" t="s">
        <v>894</v>
      </c>
      <c r="K351" s="1">
        <v>24405</v>
      </c>
      <c r="L351">
        <v>50</v>
      </c>
      <c r="M351">
        <v>2530.84</v>
      </c>
    </row>
    <row r="352" spans="1:13" x14ac:dyDescent="0.25">
      <c r="A352">
        <v>351</v>
      </c>
      <c r="B352" s="1">
        <v>42826</v>
      </c>
      <c r="C352">
        <v>110</v>
      </c>
      <c r="D352">
        <v>2751799</v>
      </c>
      <c r="E352" t="s">
        <v>10</v>
      </c>
      <c r="F352" t="s">
        <v>6</v>
      </c>
      <c r="G352" t="s">
        <v>6</v>
      </c>
      <c r="H352">
        <v>0</v>
      </c>
      <c r="I352">
        <v>0</v>
      </c>
      <c r="J352" t="s">
        <v>895</v>
      </c>
      <c r="K352" s="1">
        <v>27662</v>
      </c>
      <c r="L352">
        <v>40</v>
      </c>
      <c r="M352">
        <v>814.03</v>
      </c>
    </row>
    <row r="353" spans="1:13" x14ac:dyDescent="0.25">
      <c r="A353">
        <v>352</v>
      </c>
      <c r="B353" s="1">
        <v>42826</v>
      </c>
      <c r="C353">
        <v>100</v>
      </c>
      <c r="D353">
        <v>3885134</v>
      </c>
      <c r="E353" t="s">
        <v>896</v>
      </c>
      <c r="F353">
        <v>1624.57</v>
      </c>
      <c r="G353">
        <v>1624.57</v>
      </c>
      <c r="H353">
        <v>0</v>
      </c>
      <c r="I353">
        <v>0</v>
      </c>
      <c r="J353" t="s">
        <v>896</v>
      </c>
      <c r="K353" s="1">
        <v>22807</v>
      </c>
      <c r="L353">
        <v>50</v>
      </c>
      <c r="M353">
        <v>2208.3200000000002</v>
      </c>
    </row>
    <row r="354" spans="1:13" x14ac:dyDescent="0.25">
      <c r="A354">
        <v>353</v>
      </c>
      <c r="B354" s="1">
        <v>42826</v>
      </c>
      <c r="C354">
        <v>110</v>
      </c>
      <c r="D354">
        <v>1127351</v>
      </c>
      <c r="E354" t="s">
        <v>897</v>
      </c>
      <c r="F354">
        <v>3807.24</v>
      </c>
      <c r="G354">
        <v>3807.24</v>
      </c>
      <c r="H354">
        <v>1</v>
      </c>
      <c r="I354">
        <v>0</v>
      </c>
      <c r="J354" t="s">
        <v>897</v>
      </c>
      <c r="K354" s="1">
        <v>27154</v>
      </c>
      <c r="L354">
        <v>40</v>
      </c>
      <c r="M354">
        <v>3024.48</v>
      </c>
    </row>
    <row r="355" spans="1:13" x14ac:dyDescent="0.25">
      <c r="A355">
        <v>354</v>
      </c>
      <c r="B355" s="1">
        <v>42826</v>
      </c>
      <c r="C355">
        <v>100</v>
      </c>
      <c r="D355">
        <v>3132641</v>
      </c>
      <c r="E355" t="s">
        <v>898</v>
      </c>
      <c r="F355" t="s">
        <v>6</v>
      </c>
      <c r="G355" t="s">
        <v>6</v>
      </c>
      <c r="H355">
        <v>0</v>
      </c>
      <c r="I355">
        <v>0</v>
      </c>
      <c r="J355" t="s">
        <v>899</v>
      </c>
      <c r="K355" s="1">
        <v>30273</v>
      </c>
      <c r="L355">
        <v>30</v>
      </c>
      <c r="M355" t="s">
        <v>6</v>
      </c>
    </row>
    <row r="356" spans="1:13" x14ac:dyDescent="0.25">
      <c r="A356">
        <v>355</v>
      </c>
      <c r="B356" s="1">
        <v>42826</v>
      </c>
      <c r="C356">
        <v>100</v>
      </c>
      <c r="D356">
        <v>978498</v>
      </c>
      <c r="E356" t="s">
        <v>900</v>
      </c>
      <c r="F356">
        <v>4490.43</v>
      </c>
      <c r="G356">
        <v>8080.46</v>
      </c>
      <c r="H356">
        <v>0</v>
      </c>
      <c r="I356">
        <v>0</v>
      </c>
      <c r="J356" t="s">
        <v>900</v>
      </c>
      <c r="K356" s="1">
        <v>25749</v>
      </c>
      <c r="L356">
        <v>45</v>
      </c>
      <c r="M356">
        <v>4490.43</v>
      </c>
    </row>
    <row r="357" spans="1:13" x14ac:dyDescent="0.25">
      <c r="A357">
        <v>356</v>
      </c>
      <c r="B357" s="1">
        <v>42826</v>
      </c>
      <c r="C357">
        <v>110</v>
      </c>
      <c r="D357">
        <v>4408415</v>
      </c>
      <c r="E357" t="s">
        <v>901</v>
      </c>
      <c r="F357" t="s">
        <v>6</v>
      </c>
      <c r="G357" t="s">
        <v>6</v>
      </c>
      <c r="H357">
        <v>0</v>
      </c>
      <c r="I357">
        <v>0</v>
      </c>
      <c r="J357" t="s">
        <v>902</v>
      </c>
      <c r="K357" s="1">
        <v>20455</v>
      </c>
      <c r="L357">
        <v>60</v>
      </c>
      <c r="M357" t="s">
        <v>6</v>
      </c>
    </row>
    <row r="358" spans="1:13" x14ac:dyDescent="0.25">
      <c r="A358">
        <v>357</v>
      </c>
      <c r="B358" s="1">
        <v>42826</v>
      </c>
      <c r="C358">
        <v>110</v>
      </c>
      <c r="D358">
        <v>4794425</v>
      </c>
      <c r="E358" t="s">
        <v>903</v>
      </c>
      <c r="F358" t="s">
        <v>6</v>
      </c>
      <c r="G358" t="s">
        <v>6</v>
      </c>
      <c r="H358">
        <v>0</v>
      </c>
      <c r="I358">
        <v>0</v>
      </c>
      <c r="J358" t="s">
        <v>904</v>
      </c>
      <c r="K358" s="1">
        <v>32277</v>
      </c>
      <c r="L358">
        <v>25</v>
      </c>
      <c r="M358" t="s">
        <v>6</v>
      </c>
    </row>
    <row r="359" spans="1:13" x14ac:dyDescent="0.25">
      <c r="A359">
        <v>358</v>
      </c>
      <c r="B359" s="1">
        <v>42826</v>
      </c>
      <c r="C359">
        <v>100</v>
      </c>
      <c r="D359">
        <v>3410039</v>
      </c>
      <c r="E359" t="s">
        <v>258</v>
      </c>
      <c r="F359">
        <v>4657.96</v>
      </c>
      <c r="G359">
        <v>2779.53</v>
      </c>
      <c r="H359">
        <v>0</v>
      </c>
      <c r="I359">
        <v>0</v>
      </c>
      <c r="J359" t="s">
        <v>258</v>
      </c>
      <c r="K359" s="1">
        <v>30211</v>
      </c>
      <c r="L359">
        <v>30</v>
      </c>
      <c r="M359">
        <v>2457.23</v>
      </c>
    </row>
    <row r="360" spans="1:13" x14ac:dyDescent="0.25">
      <c r="A360">
        <v>359</v>
      </c>
      <c r="B360" s="1">
        <v>42826</v>
      </c>
      <c r="C360">
        <v>110</v>
      </c>
      <c r="D360">
        <v>194503</v>
      </c>
      <c r="E360" t="s">
        <v>21</v>
      </c>
      <c r="F360">
        <v>3493.2</v>
      </c>
      <c r="G360">
        <v>3493.2</v>
      </c>
      <c r="H360">
        <v>1</v>
      </c>
      <c r="I360">
        <v>0</v>
      </c>
      <c r="J360" t="s">
        <v>905</v>
      </c>
      <c r="K360" s="1">
        <v>20208</v>
      </c>
      <c r="L360">
        <v>60</v>
      </c>
      <c r="M360">
        <v>3780.81</v>
      </c>
    </row>
    <row r="361" spans="1:13" x14ac:dyDescent="0.25">
      <c r="A361">
        <v>360</v>
      </c>
      <c r="B361" s="1">
        <v>42826</v>
      </c>
      <c r="C361">
        <v>110</v>
      </c>
      <c r="D361">
        <v>4368208</v>
      </c>
      <c r="E361" t="s">
        <v>906</v>
      </c>
      <c r="F361" t="s">
        <v>6</v>
      </c>
      <c r="G361" t="s">
        <v>6</v>
      </c>
      <c r="H361">
        <v>0</v>
      </c>
      <c r="I361">
        <v>0</v>
      </c>
      <c r="J361" t="s">
        <v>907</v>
      </c>
      <c r="K361" s="1">
        <v>29066</v>
      </c>
      <c r="L361">
        <v>35</v>
      </c>
      <c r="M361" t="s">
        <v>6</v>
      </c>
    </row>
    <row r="362" spans="1:13" x14ac:dyDescent="0.25">
      <c r="A362">
        <v>361</v>
      </c>
      <c r="B362" s="1">
        <v>42826</v>
      </c>
      <c r="C362">
        <v>110</v>
      </c>
      <c r="D362">
        <v>242665</v>
      </c>
      <c r="E362" t="s">
        <v>908</v>
      </c>
      <c r="F362">
        <v>3198.44</v>
      </c>
      <c r="G362">
        <v>6943.64</v>
      </c>
      <c r="H362">
        <v>0</v>
      </c>
      <c r="I362">
        <v>0</v>
      </c>
      <c r="J362" t="s">
        <v>908</v>
      </c>
      <c r="K362" s="1">
        <v>23271</v>
      </c>
      <c r="L362">
        <v>50</v>
      </c>
      <c r="M362">
        <v>3487.22</v>
      </c>
    </row>
    <row r="363" spans="1:13" x14ac:dyDescent="0.25">
      <c r="A363">
        <v>362</v>
      </c>
      <c r="B363" s="1">
        <v>42826</v>
      </c>
      <c r="C363">
        <v>110</v>
      </c>
      <c r="D363">
        <v>1625847</v>
      </c>
      <c r="E363" t="s">
        <v>909</v>
      </c>
      <c r="F363">
        <v>1804.68</v>
      </c>
      <c r="G363">
        <v>1804.68</v>
      </c>
      <c r="H363">
        <v>1</v>
      </c>
      <c r="I363">
        <v>0</v>
      </c>
      <c r="J363" t="s">
        <v>910</v>
      </c>
      <c r="K363" s="1">
        <v>30652</v>
      </c>
      <c r="L363">
        <v>30</v>
      </c>
      <c r="M363">
        <v>1786.84</v>
      </c>
    </row>
    <row r="364" spans="1:13" x14ac:dyDescent="0.25">
      <c r="A364">
        <v>363</v>
      </c>
      <c r="B364" s="1">
        <v>42826</v>
      </c>
      <c r="C364">
        <v>100</v>
      </c>
      <c r="D364">
        <v>3049113</v>
      </c>
      <c r="E364" t="s">
        <v>911</v>
      </c>
      <c r="F364">
        <v>1158.23</v>
      </c>
      <c r="G364">
        <v>3046.23</v>
      </c>
      <c r="H364">
        <v>0</v>
      </c>
      <c r="I364">
        <v>0</v>
      </c>
      <c r="J364" t="s">
        <v>911</v>
      </c>
      <c r="K364" s="1">
        <v>30267</v>
      </c>
      <c r="L364">
        <v>30</v>
      </c>
      <c r="M364">
        <v>1124.45</v>
      </c>
    </row>
    <row r="365" spans="1:13" x14ac:dyDescent="0.25">
      <c r="A365">
        <v>364</v>
      </c>
      <c r="B365" s="1">
        <v>42826</v>
      </c>
      <c r="C365">
        <v>110</v>
      </c>
      <c r="D365">
        <v>1263978</v>
      </c>
      <c r="E365" t="s">
        <v>912</v>
      </c>
      <c r="F365">
        <v>0</v>
      </c>
      <c r="G365">
        <v>0</v>
      </c>
      <c r="H365">
        <v>1</v>
      </c>
      <c r="I365">
        <v>0</v>
      </c>
      <c r="J365" t="s">
        <v>913</v>
      </c>
      <c r="K365" s="1">
        <v>23739</v>
      </c>
      <c r="L365">
        <v>50</v>
      </c>
      <c r="M365">
        <v>0</v>
      </c>
    </row>
    <row r="366" spans="1:13" x14ac:dyDescent="0.25">
      <c r="A366">
        <v>365</v>
      </c>
      <c r="B366" s="1">
        <v>42826</v>
      </c>
      <c r="C366">
        <v>100</v>
      </c>
      <c r="D366">
        <v>3382398</v>
      </c>
      <c r="E366" t="s">
        <v>914</v>
      </c>
      <c r="F366">
        <v>2058.66</v>
      </c>
      <c r="G366">
        <v>1840.81</v>
      </c>
      <c r="H366">
        <v>0</v>
      </c>
      <c r="I366">
        <v>0</v>
      </c>
      <c r="J366" t="s">
        <v>914</v>
      </c>
      <c r="K366" s="1">
        <v>22631</v>
      </c>
      <c r="L366">
        <v>55</v>
      </c>
      <c r="M366">
        <v>1738.71</v>
      </c>
    </row>
    <row r="367" spans="1:13" x14ac:dyDescent="0.25">
      <c r="A367">
        <v>366</v>
      </c>
      <c r="B367" s="1">
        <v>42826</v>
      </c>
      <c r="C367">
        <v>110</v>
      </c>
      <c r="D367">
        <v>170284</v>
      </c>
      <c r="E367" t="s">
        <v>915</v>
      </c>
      <c r="F367">
        <v>2616.83</v>
      </c>
      <c r="G367">
        <v>5724.56</v>
      </c>
      <c r="H367">
        <v>0</v>
      </c>
      <c r="I367">
        <v>0</v>
      </c>
      <c r="J367" t="s">
        <v>915</v>
      </c>
      <c r="K367" s="1">
        <v>22886</v>
      </c>
      <c r="L367">
        <v>50</v>
      </c>
      <c r="M367">
        <v>3104.29</v>
      </c>
    </row>
    <row r="368" spans="1:13" x14ac:dyDescent="0.25">
      <c r="A368">
        <v>367</v>
      </c>
      <c r="B368" s="1">
        <v>42826</v>
      </c>
      <c r="C368">
        <v>110</v>
      </c>
      <c r="D368">
        <v>2172703</v>
      </c>
      <c r="E368" t="s">
        <v>916</v>
      </c>
      <c r="F368" t="s">
        <v>6</v>
      </c>
      <c r="G368" t="s">
        <v>6</v>
      </c>
      <c r="H368">
        <v>0</v>
      </c>
      <c r="I368">
        <v>0</v>
      </c>
      <c r="J368" t="s">
        <v>917</v>
      </c>
      <c r="K368" s="1">
        <v>16126</v>
      </c>
      <c r="L368">
        <v>70</v>
      </c>
      <c r="M368">
        <v>0</v>
      </c>
    </row>
    <row r="369" spans="1:13" x14ac:dyDescent="0.25">
      <c r="A369">
        <v>368</v>
      </c>
      <c r="B369" s="1">
        <v>42826</v>
      </c>
      <c r="C369">
        <v>110</v>
      </c>
      <c r="D369">
        <v>998601</v>
      </c>
      <c r="E369" t="s">
        <v>104</v>
      </c>
      <c r="F369">
        <v>977.44</v>
      </c>
      <c r="G369">
        <v>947.04</v>
      </c>
      <c r="H369">
        <v>0</v>
      </c>
      <c r="I369">
        <v>0</v>
      </c>
      <c r="J369" t="s">
        <v>104</v>
      </c>
      <c r="K369" s="1">
        <v>25465</v>
      </c>
      <c r="L369">
        <v>45</v>
      </c>
      <c r="M369">
        <v>1934.94</v>
      </c>
    </row>
    <row r="370" spans="1:13" x14ac:dyDescent="0.25">
      <c r="A370">
        <v>369</v>
      </c>
      <c r="B370" s="1">
        <v>42826</v>
      </c>
      <c r="C370">
        <v>110</v>
      </c>
      <c r="D370">
        <v>451757</v>
      </c>
      <c r="E370" t="s">
        <v>52</v>
      </c>
      <c r="F370">
        <v>422.2</v>
      </c>
      <c r="G370">
        <v>428.2</v>
      </c>
      <c r="H370">
        <v>0</v>
      </c>
      <c r="I370">
        <v>0</v>
      </c>
      <c r="J370" t="s">
        <v>52</v>
      </c>
      <c r="K370" s="1">
        <v>16674</v>
      </c>
      <c r="L370">
        <v>70</v>
      </c>
      <c r="M370">
        <v>1774.38</v>
      </c>
    </row>
    <row r="371" spans="1:13" x14ac:dyDescent="0.25">
      <c r="A371">
        <v>370</v>
      </c>
      <c r="B371" s="1">
        <v>42826</v>
      </c>
      <c r="C371">
        <v>110</v>
      </c>
      <c r="D371">
        <v>2799961</v>
      </c>
      <c r="E371" t="s">
        <v>52</v>
      </c>
      <c r="F371">
        <v>2258.52</v>
      </c>
      <c r="G371">
        <v>3978</v>
      </c>
      <c r="H371">
        <v>0</v>
      </c>
      <c r="I371">
        <v>0</v>
      </c>
      <c r="J371" t="s">
        <v>52</v>
      </c>
      <c r="K371" s="1">
        <v>14445</v>
      </c>
      <c r="L371">
        <v>75</v>
      </c>
      <c r="M371">
        <v>1543.14</v>
      </c>
    </row>
    <row r="372" spans="1:13" x14ac:dyDescent="0.25">
      <c r="A372">
        <v>371</v>
      </c>
      <c r="B372" s="1">
        <v>42826</v>
      </c>
      <c r="C372">
        <v>110</v>
      </c>
      <c r="D372">
        <v>379376</v>
      </c>
      <c r="E372" t="s">
        <v>52</v>
      </c>
      <c r="F372">
        <v>2367.0100000000002</v>
      </c>
      <c r="G372">
        <v>3701.58</v>
      </c>
      <c r="H372">
        <v>0</v>
      </c>
      <c r="I372">
        <v>0</v>
      </c>
      <c r="J372" t="s">
        <v>52</v>
      </c>
      <c r="K372" s="1">
        <v>19677</v>
      </c>
      <c r="L372">
        <v>60</v>
      </c>
      <c r="M372">
        <v>1466.46</v>
      </c>
    </row>
    <row r="373" spans="1:13" x14ac:dyDescent="0.25">
      <c r="A373">
        <v>372</v>
      </c>
      <c r="B373" s="1">
        <v>42826</v>
      </c>
      <c r="C373">
        <v>100</v>
      </c>
      <c r="D373">
        <v>1302271</v>
      </c>
      <c r="E373" t="s">
        <v>52</v>
      </c>
      <c r="F373">
        <v>1012.29</v>
      </c>
      <c r="G373">
        <v>1688.92</v>
      </c>
      <c r="H373">
        <v>0</v>
      </c>
      <c r="I373">
        <v>0</v>
      </c>
      <c r="J373" t="s">
        <v>52</v>
      </c>
      <c r="K373" s="1">
        <v>25040</v>
      </c>
      <c r="L373">
        <v>45</v>
      </c>
      <c r="M373">
        <v>1457.71</v>
      </c>
    </row>
    <row r="374" spans="1:13" x14ac:dyDescent="0.25">
      <c r="A374">
        <v>373</v>
      </c>
      <c r="B374" s="1">
        <v>42826</v>
      </c>
      <c r="C374">
        <v>110</v>
      </c>
      <c r="D374">
        <v>2108367</v>
      </c>
      <c r="E374" t="s">
        <v>52</v>
      </c>
      <c r="F374">
        <v>951.4</v>
      </c>
      <c r="G374">
        <v>1534.42</v>
      </c>
      <c r="H374">
        <v>0</v>
      </c>
      <c r="I374">
        <v>0</v>
      </c>
      <c r="J374" t="s">
        <v>52</v>
      </c>
      <c r="K374" s="1">
        <v>22435</v>
      </c>
      <c r="L374">
        <v>55</v>
      </c>
      <c r="M374">
        <v>1301.23</v>
      </c>
    </row>
    <row r="375" spans="1:13" x14ac:dyDescent="0.25">
      <c r="A375">
        <v>374</v>
      </c>
      <c r="B375" s="1">
        <v>42826</v>
      </c>
      <c r="C375">
        <v>100</v>
      </c>
      <c r="D375">
        <v>3845765</v>
      </c>
      <c r="E375" t="s">
        <v>918</v>
      </c>
      <c r="F375" t="s">
        <v>6</v>
      </c>
      <c r="G375" t="s">
        <v>6</v>
      </c>
      <c r="H375">
        <v>0</v>
      </c>
      <c r="I375">
        <v>0</v>
      </c>
      <c r="J375" t="s">
        <v>919</v>
      </c>
      <c r="K375" s="1">
        <v>28324</v>
      </c>
      <c r="L375">
        <v>35</v>
      </c>
      <c r="M375" t="s">
        <v>6</v>
      </c>
    </row>
    <row r="376" spans="1:13" x14ac:dyDescent="0.25">
      <c r="A376">
        <v>375</v>
      </c>
      <c r="B376" s="1">
        <v>42826</v>
      </c>
      <c r="C376">
        <v>110</v>
      </c>
      <c r="D376">
        <v>4617405</v>
      </c>
      <c r="E376" t="s">
        <v>920</v>
      </c>
      <c r="F376">
        <v>379.45</v>
      </c>
      <c r="G376">
        <v>297.60000000000002</v>
      </c>
      <c r="H376">
        <v>0</v>
      </c>
      <c r="I376">
        <v>0</v>
      </c>
      <c r="J376" t="s">
        <v>920</v>
      </c>
      <c r="K376" s="1">
        <v>35626</v>
      </c>
      <c r="L376">
        <v>19</v>
      </c>
      <c r="M376">
        <v>715.99</v>
      </c>
    </row>
    <row r="377" spans="1:13" x14ac:dyDescent="0.25">
      <c r="A377">
        <v>376</v>
      </c>
      <c r="B377" s="1">
        <v>42826</v>
      </c>
      <c r="C377">
        <v>110</v>
      </c>
      <c r="D377">
        <v>4882806</v>
      </c>
      <c r="E377" t="s">
        <v>921</v>
      </c>
      <c r="F377">
        <v>1616</v>
      </c>
      <c r="G377">
        <v>1616</v>
      </c>
      <c r="H377">
        <v>0</v>
      </c>
      <c r="I377">
        <v>1</v>
      </c>
      <c r="J377" t="s">
        <v>922</v>
      </c>
      <c r="K377" s="1">
        <v>30478</v>
      </c>
      <c r="L377">
        <v>30</v>
      </c>
      <c r="M377">
        <v>1616</v>
      </c>
    </row>
    <row r="378" spans="1:13" x14ac:dyDescent="0.25">
      <c r="A378">
        <v>377</v>
      </c>
      <c r="B378" s="1">
        <v>42826</v>
      </c>
      <c r="C378">
        <v>110</v>
      </c>
      <c r="D378">
        <v>1593703</v>
      </c>
      <c r="E378" t="s">
        <v>52</v>
      </c>
      <c r="F378">
        <v>1966.04</v>
      </c>
      <c r="G378">
        <v>3189.16</v>
      </c>
      <c r="H378">
        <v>0</v>
      </c>
      <c r="I378">
        <v>0</v>
      </c>
      <c r="J378" t="s">
        <v>52</v>
      </c>
      <c r="K378" s="1">
        <v>20483</v>
      </c>
      <c r="L378">
        <v>60</v>
      </c>
      <c r="M378">
        <v>1466.46</v>
      </c>
    </row>
    <row r="379" spans="1:13" x14ac:dyDescent="0.25">
      <c r="A379">
        <v>378</v>
      </c>
      <c r="B379" s="1">
        <v>42826</v>
      </c>
      <c r="C379">
        <v>100</v>
      </c>
      <c r="D379">
        <v>827176</v>
      </c>
      <c r="E379" t="s">
        <v>923</v>
      </c>
      <c r="F379">
        <v>1042.49</v>
      </c>
      <c r="G379">
        <v>797.06</v>
      </c>
      <c r="H379">
        <v>0</v>
      </c>
      <c r="I379">
        <v>0</v>
      </c>
      <c r="J379" t="s">
        <v>923</v>
      </c>
      <c r="K379" s="1">
        <v>23386</v>
      </c>
      <c r="L379">
        <v>50</v>
      </c>
      <c r="M379">
        <v>1247.3599999999999</v>
      </c>
    </row>
    <row r="380" spans="1:13" x14ac:dyDescent="0.25">
      <c r="A380">
        <v>379</v>
      </c>
      <c r="B380" s="1">
        <v>42826</v>
      </c>
      <c r="C380">
        <v>100</v>
      </c>
      <c r="D380">
        <v>2594721</v>
      </c>
      <c r="E380" t="s">
        <v>411</v>
      </c>
      <c r="F380">
        <v>3725.25</v>
      </c>
      <c r="G380">
        <v>7669.36</v>
      </c>
      <c r="H380">
        <v>0</v>
      </c>
      <c r="I380">
        <v>0</v>
      </c>
      <c r="J380" t="s">
        <v>411</v>
      </c>
      <c r="K380" s="1">
        <v>21295</v>
      </c>
      <c r="L380">
        <v>55</v>
      </c>
      <c r="M380">
        <v>3087.31</v>
      </c>
    </row>
    <row r="381" spans="1:13" x14ac:dyDescent="0.25">
      <c r="A381">
        <v>380</v>
      </c>
      <c r="B381" s="1">
        <v>42826</v>
      </c>
      <c r="C381">
        <v>100</v>
      </c>
      <c r="D381">
        <v>1181343</v>
      </c>
      <c r="E381" t="s">
        <v>924</v>
      </c>
      <c r="F381">
        <v>1023</v>
      </c>
      <c r="G381">
        <v>1023</v>
      </c>
      <c r="H381">
        <v>1</v>
      </c>
      <c r="I381">
        <v>0</v>
      </c>
      <c r="J381" t="s">
        <v>925</v>
      </c>
      <c r="K381" s="1">
        <v>23385</v>
      </c>
      <c r="L381">
        <v>50</v>
      </c>
      <c r="M381">
        <v>1215</v>
      </c>
    </row>
    <row r="382" spans="1:13" x14ac:dyDescent="0.25">
      <c r="A382">
        <v>381</v>
      </c>
      <c r="B382" s="1">
        <v>42826</v>
      </c>
      <c r="C382">
        <v>110</v>
      </c>
      <c r="D382">
        <v>2188805</v>
      </c>
      <c r="E382" t="s">
        <v>926</v>
      </c>
      <c r="F382" t="s">
        <v>6</v>
      </c>
      <c r="G382" t="s">
        <v>6</v>
      </c>
      <c r="H382">
        <v>0</v>
      </c>
      <c r="I382">
        <v>0</v>
      </c>
      <c r="J382" t="s">
        <v>926</v>
      </c>
      <c r="K382" s="1">
        <v>22466</v>
      </c>
      <c r="L382">
        <v>55</v>
      </c>
      <c r="M382">
        <v>258.27999999999997</v>
      </c>
    </row>
    <row r="383" spans="1:13" x14ac:dyDescent="0.25">
      <c r="A383">
        <v>382</v>
      </c>
      <c r="B383" s="1">
        <v>42826</v>
      </c>
      <c r="C383">
        <v>110</v>
      </c>
      <c r="D383">
        <v>339187</v>
      </c>
      <c r="E383" t="s">
        <v>194</v>
      </c>
      <c r="F383">
        <v>2619.91</v>
      </c>
      <c r="G383">
        <v>5747.09</v>
      </c>
      <c r="H383">
        <v>0</v>
      </c>
      <c r="I383">
        <v>0</v>
      </c>
      <c r="J383" t="s">
        <v>194</v>
      </c>
      <c r="K383" s="1">
        <v>26191</v>
      </c>
      <c r="L383">
        <v>45</v>
      </c>
      <c r="M383">
        <v>2387.9499999999998</v>
      </c>
    </row>
    <row r="384" spans="1:13" x14ac:dyDescent="0.25">
      <c r="A384">
        <v>383</v>
      </c>
      <c r="B384" s="1">
        <v>42826</v>
      </c>
      <c r="C384">
        <v>100</v>
      </c>
      <c r="D384">
        <v>481984</v>
      </c>
      <c r="E384" t="s">
        <v>431</v>
      </c>
      <c r="F384">
        <v>3222.23</v>
      </c>
      <c r="G384">
        <v>5329.9</v>
      </c>
      <c r="H384">
        <v>0</v>
      </c>
      <c r="I384">
        <v>0</v>
      </c>
      <c r="J384" t="s">
        <v>431</v>
      </c>
      <c r="K384" s="1">
        <v>23269</v>
      </c>
      <c r="L384">
        <v>50</v>
      </c>
      <c r="M384">
        <v>3030.65</v>
      </c>
    </row>
    <row r="385" spans="1:13" x14ac:dyDescent="0.25">
      <c r="A385">
        <v>384</v>
      </c>
      <c r="B385" s="1">
        <v>42826</v>
      </c>
      <c r="C385">
        <v>100</v>
      </c>
      <c r="D385">
        <v>1617964</v>
      </c>
      <c r="E385" t="s">
        <v>52</v>
      </c>
      <c r="F385">
        <v>1887.33</v>
      </c>
      <c r="G385">
        <v>3000.52</v>
      </c>
      <c r="H385">
        <v>0</v>
      </c>
      <c r="I385">
        <v>0</v>
      </c>
      <c r="J385" t="s">
        <v>52</v>
      </c>
      <c r="K385" s="1">
        <v>16735</v>
      </c>
      <c r="L385">
        <v>70</v>
      </c>
      <c r="M385">
        <v>1774.38</v>
      </c>
    </row>
    <row r="386" spans="1:13" x14ac:dyDescent="0.25">
      <c r="A386">
        <v>385</v>
      </c>
      <c r="B386" s="1">
        <v>42826</v>
      </c>
      <c r="C386">
        <v>110</v>
      </c>
      <c r="D386">
        <v>4528982</v>
      </c>
      <c r="E386" t="s">
        <v>52</v>
      </c>
      <c r="F386">
        <v>1800.76</v>
      </c>
      <c r="G386">
        <v>3082.04</v>
      </c>
      <c r="H386">
        <v>0</v>
      </c>
      <c r="I386">
        <v>0</v>
      </c>
      <c r="J386" t="s">
        <v>52</v>
      </c>
      <c r="K386" s="1">
        <v>11272</v>
      </c>
      <c r="L386">
        <v>85</v>
      </c>
      <c r="M386">
        <v>1718.84</v>
      </c>
    </row>
    <row r="387" spans="1:13" x14ac:dyDescent="0.25">
      <c r="A387">
        <v>386</v>
      </c>
      <c r="B387" s="1">
        <v>42826</v>
      </c>
      <c r="C387">
        <v>110</v>
      </c>
      <c r="D387">
        <v>4360091</v>
      </c>
      <c r="E387" t="s">
        <v>927</v>
      </c>
      <c r="F387" t="s">
        <v>6</v>
      </c>
      <c r="G387" t="s">
        <v>6</v>
      </c>
      <c r="H387">
        <v>0</v>
      </c>
      <c r="I387">
        <v>0</v>
      </c>
      <c r="J387" t="s">
        <v>928</v>
      </c>
      <c r="K387" s="1">
        <v>14597</v>
      </c>
      <c r="L387">
        <v>75</v>
      </c>
      <c r="M387">
        <v>4093.19</v>
      </c>
    </row>
    <row r="388" spans="1:13" x14ac:dyDescent="0.25">
      <c r="A388">
        <v>387</v>
      </c>
      <c r="B388" s="1">
        <v>42826</v>
      </c>
      <c r="C388">
        <v>110</v>
      </c>
      <c r="D388">
        <v>4545060</v>
      </c>
      <c r="E388" t="s">
        <v>52</v>
      </c>
      <c r="F388">
        <v>1088.33</v>
      </c>
      <c r="G388">
        <v>2472.36</v>
      </c>
      <c r="H388">
        <v>0</v>
      </c>
      <c r="I388">
        <v>0</v>
      </c>
      <c r="J388" t="s">
        <v>52</v>
      </c>
      <c r="K388" s="1">
        <v>25947</v>
      </c>
      <c r="L388">
        <v>45</v>
      </c>
      <c r="M388">
        <v>1457.71</v>
      </c>
    </row>
    <row r="389" spans="1:13" x14ac:dyDescent="0.25">
      <c r="A389">
        <v>388</v>
      </c>
      <c r="B389" s="1">
        <v>42826</v>
      </c>
      <c r="C389">
        <v>100</v>
      </c>
      <c r="D389">
        <v>635522</v>
      </c>
      <c r="E389" t="s">
        <v>52</v>
      </c>
      <c r="F389">
        <v>1805.59</v>
      </c>
      <c r="G389">
        <v>2883.08</v>
      </c>
      <c r="H389">
        <v>0</v>
      </c>
      <c r="I389">
        <v>0</v>
      </c>
      <c r="J389" t="s">
        <v>52</v>
      </c>
      <c r="K389" s="1">
        <v>18139</v>
      </c>
      <c r="L389">
        <v>65</v>
      </c>
      <c r="M389">
        <v>1933</v>
      </c>
    </row>
    <row r="390" spans="1:13" x14ac:dyDescent="0.25">
      <c r="A390">
        <v>389</v>
      </c>
      <c r="B390" s="1">
        <v>42826</v>
      </c>
      <c r="C390">
        <v>110</v>
      </c>
      <c r="D390">
        <v>4512886</v>
      </c>
      <c r="E390" t="s">
        <v>929</v>
      </c>
      <c r="F390" t="s">
        <v>6</v>
      </c>
      <c r="G390" t="s">
        <v>6</v>
      </c>
      <c r="H390">
        <v>0</v>
      </c>
      <c r="I390">
        <v>0</v>
      </c>
      <c r="J390" t="s">
        <v>930</v>
      </c>
      <c r="K390" s="1">
        <v>25477</v>
      </c>
      <c r="L390">
        <v>45</v>
      </c>
      <c r="M390">
        <v>1172.6400000000001</v>
      </c>
    </row>
    <row r="391" spans="1:13" x14ac:dyDescent="0.25">
      <c r="A391">
        <v>390</v>
      </c>
      <c r="B391" s="1">
        <v>42826</v>
      </c>
      <c r="C391">
        <v>110</v>
      </c>
      <c r="D391">
        <v>57744</v>
      </c>
      <c r="E391" t="s">
        <v>931</v>
      </c>
      <c r="F391">
        <v>3700.36</v>
      </c>
      <c r="G391">
        <v>3030.64</v>
      </c>
      <c r="H391">
        <v>0</v>
      </c>
      <c r="I391">
        <v>0</v>
      </c>
      <c r="J391" t="s">
        <v>931</v>
      </c>
      <c r="K391" s="1">
        <v>23385</v>
      </c>
      <c r="L391">
        <v>50</v>
      </c>
      <c r="M391">
        <v>2616.63</v>
      </c>
    </row>
    <row r="392" spans="1:13" x14ac:dyDescent="0.25">
      <c r="A392">
        <v>391</v>
      </c>
      <c r="B392" s="1">
        <v>42826</v>
      </c>
      <c r="C392">
        <v>110</v>
      </c>
      <c r="D392">
        <v>4368154</v>
      </c>
      <c r="E392" t="s">
        <v>932</v>
      </c>
      <c r="F392">
        <v>1635.58</v>
      </c>
      <c r="G392">
        <v>1416.8</v>
      </c>
      <c r="H392">
        <v>0</v>
      </c>
      <c r="I392">
        <v>0</v>
      </c>
      <c r="J392" t="s">
        <v>932</v>
      </c>
      <c r="K392" s="1">
        <v>23274</v>
      </c>
      <c r="L392">
        <v>50</v>
      </c>
      <c r="M392">
        <v>2030.32</v>
      </c>
    </row>
    <row r="393" spans="1:13" x14ac:dyDescent="0.25">
      <c r="A393">
        <v>392</v>
      </c>
      <c r="B393" s="1">
        <v>42826</v>
      </c>
      <c r="C393">
        <v>110</v>
      </c>
      <c r="D393">
        <v>290929</v>
      </c>
      <c r="E393" t="s">
        <v>933</v>
      </c>
      <c r="F393">
        <v>1138.81</v>
      </c>
      <c r="G393">
        <v>1106.6300000000001</v>
      </c>
      <c r="H393">
        <v>0</v>
      </c>
      <c r="I393">
        <v>0</v>
      </c>
      <c r="J393" t="s">
        <v>933</v>
      </c>
      <c r="K393" s="1">
        <v>20115</v>
      </c>
      <c r="L393">
        <v>60</v>
      </c>
      <c r="M393">
        <v>1374.3</v>
      </c>
    </row>
    <row r="394" spans="1:13" x14ac:dyDescent="0.25">
      <c r="A394">
        <v>393</v>
      </c>
      <c r="B394" s="1">
        <v>42826</v>
      </c>
      <c r="C394">
        <v>110</v>
      </c>
      <c r="D394">
        <v>588498</v>
      </c>
      <c r="E394" t="s">
        <v>194</v>
      </c>
      <c r="F394">
        <v>8558.33</v>
      </c>
      <c r="G394">
        <v>2113.88</v>
      </c>
      <c r="H394">
        <v>0</v>
      </c>
      <c r="I394">
        <v>0</v>
      </c>
      <c r="J394" t="s">
        <v>194</v>
      </c>
      <c r="K394" s="1">
        <v>20799</v>
      </c>
      <c r="L394">
        <v>60</v>
      </c>
      <c r="M394">
        <v>2822.28</v>
      </c>
    </row>
    <row r="395" spans="1:13" x14ac:dyDescent="0.25">
      <c r="A395">
        <v>394</v>
      </c>
      <c r="B395" s="1">
        <v>42826</v>
      </c>
      <c r="C395">
        <v>100</v>
      </c>
      <c r="D395">
        <v>868761</v>
      </c>
      <c r="E395" t="s">
        <v>934</v>
      </c>
      <c r="F395" t="s">
        <v>6</v>
      </c>
      <c r="G395" t="s">
        <v>6</v>
      </c>
      <c r="H395">
        <v>0</v>
      </c>
      <c r="I395">
        <v>0</v>
      </c>
      <c r="J395" t="s">
        <v>935</v>
      </c>
      <c r="K395" s="1">
        <v>18490</v>
      </c>
      <c r="L395">
        <v>65</v>
      </c>
      <c r="M395" t="s">
        <v>6</v>
      </c>
    </row>
    <row r="396" spans="1:13" x14ac:dyDescent="0.25">
      <c r="A396">
        <v>395</v>
      </c>
      <c r="B396" s="1">
        <v>42826</v>
      </c>
      <c r="C396">
        <v>110</v>
      </c>
      <c r="D396">
        <v>4705906</v>
      </c>
      <c r="E396" t="s">
        <v>194</v>
      </c>
      <c r="F396">
        <v>1952.61</v>
      </c>
      <c r="G396">
        <v>2089.59</v>
      </c>
      <c r="H396">
        <v>0</v>
      </c>
      <c r="I396">
        <v>0</v>
      </c>
      <c r="J396" t="s">
        <v>194</v>
      </c>
      <c r="K396" s="1">
        <v>33289</v>
      </c>
      <c r="L396">
        <v>25</v>
      </c>
      <c r="M396">
        <v>1528.29</v>
      </c>
    </row>
    <row r="397" spans="1:13" x14ac:dyDescent="0.25">
      <c r="A397">
        <v>396</v>
      </c>
      <c r="B397" s="1">
        <v>42826</v>
      </c>
      <c r="C397">
        <v>100</v>
      </c>
      <c r="D397">
        <v>3137968</v>
      </c>
      <c r="E397" t="s">
        <v>936</v>
      </c>
      <c r="F397">
        <v>444.52</v>
      </c>
      <c r="G397">
        <v>811.1</v>
      </c>
      <c r="H397">
        <v>0</v>
      </c>
      <c r="I397">
        <v>0</v>
      </c>
      <c r="J397" t="s">
        <v>936</v>
      </c>
      <c r="K397" s="1">
        <v>19146</v>
      </c>
      <c r="L397">
        <v>60</v>
      </c>
      <c r="M397">
        <v>444.52</v>
      </c>
    </row>
    <row r="398" spans="1:13" x14ac:dyDescent="0.25">
      <c r="A398">
        <v>397</v>
      </c>
      <c r="B398" s="1">
        <v>42826</v>
      </c>
      <c r="C398">
        <v>100</v>
      </c>
      <c r="D398">
        <v>3403459</v>
      </c>
      <c r="E398" t="s">
        <v>46</v>
      </c>
      <c r="F398">
        <v>0</v>
      </c>
      <c r="G398">
        <v>0</v>
      </c>
      <c r="H398">
        <v>1</v>
      </c>
      <c r="I398">
        <v>0</v>
      </c>
      <c r="J398" t="s">
        <v>601</v>
      </c>
      <c r="K398" s="1">
        <v>29392</v>
      </c>
      <c r="L398">
        <v>35</v>
      </c>
      <c r="M398">
        <v>1341.98</v>
      </c>
    </row>
    <row r="399" spans="1:13" x14ac:dyDescent="0.25">
      <c r="A399">
        <v>398</v>
      </c>
      <c r="B399" s="1">
        <v>42826</v>
      </c>
      <c r="C399">
        <v>109</v>
      </c>
      <c r="D399">
        <v>440077</v>
      </c>
      <c r="E399" t="s">
        <v>14</v>
      </c>
      <c r="F399" t="s">
        <v>6</v>
      </c>
      <c r="G399" t="s">
        <v>6</v>
      </c>
      <c r="H399">
        <v>0</v>
      </c>
      <c r="I399">
        <v>0</v>
      </c>
      <c r="J399" t="s">
        <v>587</v>
      </c>
      <c r="K399" s="1">
        <v>24532</v>
      </c>
      <c r="L399">
        <v>50</v>
      </c>
      <c r="M399">
        <v>2328.67</v>
      </c>
    </row>
    <row r="400" spans="1:13" x14ac:dyDescent="0.25">
      <c r="A400">
        <v>399</v>
      </c>
      <c r="B400" s="1">
        <v>42826</v>
      </c>
      <c r="C400">
        <v>110</v>
      </c>
      <c r="D400">
        <v>41654</v>
      </c>
      <c r="E400" t="s">
        <v>937</v>
      </c>
      <c r="F400">
        <v>1031.98</v>
      </c>
      <c r="G400">
        <v>1031.98</v>
      </c>
      <c r="H400">
        <v>0</v>
      </c>
      <c r="I400">
        <v>0</v>
      </c>
      <c r="J400" t="s">
        <v>937</v>
      </c>
      <c r="K400" s="1">
        <v>23231</v>
      </c>
      <c r="L400">
        <v>50</v>
      </c>
      <c r="M400">
        <v>1031.98</v>
      </c>
    </row>
    <row r="401" spans="1:13" x14ac:dyDescent="0.25">
      <c r="A401">
        <v>400</v>
      </c>
      <c r="B401" s="1">
        <v>42826</v>
      </c>
      <c r="C401">
        <v>100</v>
      </c>
      <c r="D401">
        <v>3155739</v>
      </c>
      <c r="E401" t="s">
        <v>938</v>
      </c>
      <c r="F401" t="s">
        <v>6</v>
      </c>
      <c r="G401" t="s">
        <v>6</v>
      </c>
      <c r="H401">
        <v>0</v>
      </c>
      <c r="I401">
        <v>0</v>
      </c>
      <c r="J401" t="s">
        <v>938</v>
      </c>
      <c r="K401" s="1">
        <v>23115</v>
      </c>
      <c r="L401">
        <v>50</v>
      </c>
      <c r="M401">
        <v>3819.39</v>
      </c>
    </row>
    <row r="402" spans="1:13" x14ac:dyDescent="0.25">
      <c r="A402">
        <v>401</v>
      </c>
      <c r="B402" s="1">
        <v>42826</v>
      </c>
      <c r="C402">
        <v>100</v>
      </c>
      <c r="D402">
        <v>901550</v>
      </c>
      <c r="E402" t="s">
        <v>939</v>
      </c>
      <c r="F402">
        <v>1710</v>
      </c>
      <c r="G402">
        <v>1710</v>
      </c>
      <c r="H402">
        <v>0</v>
      </c>
      <c r="I402">
        <v>1</v>
      </c>
      <c r="J402" t="s">
        <v>940</v>
      </c>
      <c r="K402" s="1">
        <v>24859</v>
      </c>
      <c r="L402">
        <v>45</v>
      </c>
      <c r="M402">
        <v>1710</v>
      </c>
    </row>
    <row r="403" spans="1:13" x14ac:dyDescent="0.25">
      <c r="A403">
        <v>402</v>
      </c>
      <c r="B403" s="1">
        <v>42826</v>
      </c>
      <c r="C403">
        <v>110</v>
      </c>
      <c r="D403">
        <v>966493</v>
      </c>
      <c r="E403" t="s">
        <v>52</v>
      </c>
      <c r="F403">
        <v>688.76</v>
      </c>
      <c r="G403">
        <v>1109.28</v>
      </c>
      <c r="H403">
        <v>0</v>
      </c>
      <c r="I403">
        <v>0</v>
      </c>
      <c r="J403" t="s">
        <v>52</v>
      </c>
      <c r="K403" s="1">
        <v>15774</v>
      </c>
      <c r="L403">
        <v>70</v>
      </c>
      <c r="M403">
        <v>1774.38</v>
      </c>
    </row>
    <row r="404" spans="1:13" x14ac:dyDescent="0.25">
      <c r="A404">
        <v>403</v>
      </c>
      <c r="B404" s="1">
        <v>42826</v>
      </c>
      <c r="C404">
        <v>110</v>
      </c>
      <c r="D404">
        <v>2607025</v>
      </c>
      <c r="E404" t="s">
        <v>941</v>
      </c>
      <c r="F404" t="s">
        <v>6</v>
      </c>
      <c r="G404" t="s">
        <v>6</v>
      </c>
      <c r="H404">
        <v>0</v>
      </c>
      <c r="I404">
        <v>0</v>
      </c>
      <c r="J404" t="s">
        <v>941</v>
      </c>
      <c r="K404" s="1">
        <v>26454</v>
      </c>
      <c r="L404">
        <v>40</v>
      </c>
      <c r="M404" t="s">
        <v>6</v>
      </c>
    </row>
    <row r="405" spans="1:13" x14ac:dyDescent="0.25">
      <c r="A405">
        <v>404</v>
      </c>
      <c r="B405" s="1">
        <v>42826</v>
      </c>
      <c r="C405">
        <v>100</v>
      </c>
      <c r="D405">
        <v>874983</v>
      </c>
      <c r="E405" t="s">
        <v>52</v>
      </c>
      <c r="F405">
        <v>2071.36</v>
      </c>
      <c r="G405">
        <v>3268.06</v>
      </c>
      <c r="H405">
        <v>0</v>
      </c>
      <c r="I405">
        <v>0</v>
      </c>
      <c r="J405" t="s">
        <v>52</v>
      </c>
      <c r="K405" s="1">
        <v>10821</v>
      </c>
      <c r="L405">
        <v>85</v>
      </c>
      <c r="M405">
        <v>1718.84</v>
      </c>
    </row>
    <row r="406" spans="1:13" x14ac:dyDescent="0.25">
      <c r="A406">
        <v>405</v>
      </c>
      <c r="B406" s="1">
        <v>42826</v>
      </c>
      <c r="C406">
        <v>110</v>
      </c>
      <c r="D406">
        <v>580489</v>
      </c>
      <c r="E406" t="s">
        <v>588</v>
      </c>
      <c r="F406">
        <v>920.92</v>
      </c>
      <c r="G406">
        <v>673</v>
      </c>
      <c r="H406">
        <v>0</v>
      </c>
      <c r="I406">
        <v>0</v>
      </c>
      <c r="J406" t="s">
        <v>588</v>
      </c>
      <c r="K406" s="1">
        <v>11009</v>
      </c>
      <c r="L406">
        <v>85</v>
      </c>
      <c r="M406">
        <v>1675.15</v>
      </c>
    </row>
    <row r="407" spans="1:13" x14ac:dyDescent="0.25">
      <c r="A407">
        <v>406</v>
      </c>
      <c r="B407" s="1">
        <v>42826</v>
      </c>
      <c r="C407">
        <v>100</v>
      </c>
      <c r="D407">
        <v>1459278</v>
      </c>
      <c r="E407" t="s">
        <v>148</v>
      </c>
      <c r="F407">
        <v>3733.39</v>
      </c>
      <c r="G407">
        <v>4878.84</v>
      </c>
      <c r="H407">
        <v>0</v>
      </c>
      <c r="I407">
        <v>0</v>
      </c>
      <c r="J407" t="s">
        <v>148</v>
      </c>
      <c r="K407" s="1">
        <v>24671</v>
      </c>
      <c r="L407">
        <v>45</v>
      </c>
      <c r="M407">
        <v>2938.96</v>
      </c>
    </row>
    <row r="408" spans="1:13" x14ac:dyDescent="0.25">
      <c r="A408">
        <v>407</v>
      </c>
      <c r="B408" s="1">
        <v>42826</v>
      </c>
      <c r="C408">
        <v>110</v>
      </c>
      <c r="D408">
        <v>588528</v>
      </c>
      <c r="E408" t="s">
        <v>312</v>
      </c>
      <c r="F408">
        <v>3305.93</v>
      </c>
      <c r="G408">
        <v>7054.02</v>
      </c>
      <c r="H408">
        <v>0</v>
      </c>
      <c r="I408">
        <v>0</v>
      </c>
      <c r="J408" t="s">
        <v>312</v>
      </c>
      <c r="K408" s="1">
        <v>25503</v>
      </c>
      <c r="L408">
        <v>45</v>
      </c>
      <c r="M408">
        <v>3143.81</v>
      </c>
    </row>
    <row r="409" spans="1:13" x14ac:dyDescent="0.25">
      <c r="A409">
        <v>408</v>
      </c>
      <c r="B409" s="1">
        <v>42826</v>
      </c>
      <c r="C409">
        <v>110</v>
      </c>
      <c r="D409">
        <v>1714384</v>
      </c>
      <c r="E409" t="s">
        <v>52</v>
      </c>
      <c r="F409">
        <v>576.04999999999995</v>
      </c>
      <c r="G409">
        <v>929.06</v>
      </c>
      <c r="H409">
        <v>0</v>
      </c>
      <c r="I409">
        <v>0</v>
      </c>
      <c r="J409" t="s">
        <v>52</v>
      </c>
      <c r="K409" s="1">
        <v>18164</v>
      </c>
      <c r="L409">
        <v>65</v>
      </c>
      <c r="M409">
        <v>1933</v>
      </c>
    </row>
    <row r="410" spans="1:13" x14ac:dyDescent="0.25">
      <c r="A410">
        <v>409</v>
      </c>
      <c r="B410" s="1">
        <v>42826</v>
      </c>
      <c r="C410">
        <v>100</v>
      </c>
      <c r="D410">
        <v>1069748</v>
      </c>
      <c r="E410" t="s">
        <v>942</v>
      </c>
      <c r="F410">
        <v>2633.49</v>
      </c>
      <c r="G410">
        <v>2561.12</v>
      </c>
      <c r="H410">
        <v>0</v>
      </c>
      <c r="I410">
        <v>0</v>
      </c>
      <c r="J410" t="s">
        <v>942</v>
      </c>
      <c r="K410" s="1">
        <v>27788</v>
      </c>
      <c r="L410">
        <v>40</v>
      </c>
      <c r="M410">
        <v>2749.32</v>
      </c>
    </row>
    <row r="411" spans="1:13" x14ac:dyDescent="0.25">
      <c r="A411">
        <v>410</v>
      </c>
      <c r="B411" s="1">
        <v>42826</v>
      </c>
      <c r="C411">
        <v>110</v>
      </c>
      <c r="D411">
        <v>1674177</v>
      </c>
      <c r="E411" t="s">
        <v>52</v>
      </c>
      <c r="F411">
        <v>946.62</v>
      </c>
      <c r="G411">
        <v>1328.54</v>
      </c>
      <c r="H411">
        <v>0</v>
      </c>
      <c r="I411">
        <v>0</v>
      </c>
      <c r="J411" t="s">
        <v>52</v>
      </c>
      <c r="K411" s="1">
        <v>29342</v>
      </c>
      <c r="L411">
        <v>35</v>
      </c>
      <c r="M411">
        <v>901.24</v>
      </c>
    </row>
    <row r="412" spans="1:13" x14ac:dyDescent="0.25">
      <c r="A412">
        <v>411</v>
      </c>
      <c r="B412" s="1">
        <v>42826</v>
      </c>
      <c r="C412">
        <v>100</v>
      </c>
      <c r="D412">
        <v>2019938</v>
      </c>
      <c r="E412" t="s">
        <v>943</v>
      </c>
      <c r="F412">
        <v>2160.36</v>
      </c>
      <c r="G412">
        <v>2379.35</v>
      </c>
      <c r="H412">
        <v>0</v>
      </c>
      <c r="I412">
        <v>0</v>
      </c>
      <c r="J412" t="s">
        <v>943</v>
      </c>
      <c r="K412" s="1">
        <v>29371</v>
      </c>
      <c r="L412">
        <v>35</v>
      </c>
      <c r="M412">
        <v>1983.07</v>
      </c>
    </row>
    <row r="413" spans="1:13" x14ac:dyDescent="0.25">
      <c r="A413">
        <v>412</v>
      </c>
      <c r="B413" s="1">
        <v>42826</v>
      </c>
      <c r="C413">
        <v>110</v>
      </c>
      <c r="D413">
        <v>2534650</v>
      </c>
      <c r="E413" t="s">
        <v>944</v>
      </c>
      <c r="F413" t="s">
        <v>6</v>
      </c>
      <c r="G413" t="s">
        <v>6</v>
      </c>
      <c r="H413">
        <v>0</v>
      </c>
      <c r="I413">
        <v>0</v>
      </c>
      <c r="J413" t="s">
        <v>944</v>
      </c>
      <c r="K413" s="1">
        <v>25702</v>
      </c>
      <c r="L413">
        <v>45</v>
      </c>
      <c r="M413">
        <v>2299.6799999999998</v>
      </c>
    </row>
    <row r="414" spans="1:13" x14ac:dyDescent="0.25">
      <c r="A414">
        <v>413</v>
      </c>
      <c r="B414" s="1">
        <v>42826</v>
      </c>
      <c r="C414">
        <v>110</v>
      </c>
      <c r="D414">
        <v>4553159</v>
      </c>
      <c r="E414" t="s">
        <v>9</v>
      </c>
      <c r="F414" t="s">
        <v>6</v>
      </c>
      <c r="G414" t="s">
        <v>6</v>
      </c>
      <c r="H414">
        <v>0</v>
      </c>
      <c r="I414">
        <v>0</v>
      </c>
      <c r="J414" t="s">
        <v>704</v>
      </c>
      <c r="K414" s="1">
        <v>11729</v>
      </c>
      <c r="L414">
        <v>85</v>
      </c>
      <c r="M414">
        <v>1718.84</v>
      </c>
    </row>
    <row r="415" spans="1:13" x14ac:dyDescent="0.25">
      <c r="A415">
        <v>414</v>
      </c>
      <c r="B415" s="1">
        <v>42826</v>
      </c>
      <c r="C415">
        <v>100</v>
      </c>
      <c r="D415">
        <v>3678462</v>
      </c>
      <c r="E415" t="s">
        <v>945</v>
      </c>
      <c r="F415" t="s">
        <v>6</v>
      </c>
      <c r="G415" t="s">
        <v>6</v>
      </c>
      <c r="H415">
        <v>0</v>
      </c>
      <c r="I415">
        <v>0</v>
      </c>
      <c r="J415" t="s">
        <v>946</v>
      </c>
      <c r="K415" s="1">
        <v>29677</v>
      </c>
      <c r="L415">
        <v>35</v>
      </c>
      <c r="M415">
        <v>911.94</v>
      </c>
    </row>
    <row r="416" spans="1:13" x14ac:dyDescent="0.25">
      <c r="A416">
        <v>415</v>
      </c>
      <c r="B416" s="1">
        <v>42826</v>
      </c>
      <c r="C416">
        <v>100</v>
      </c>
      <c r="D416">
        <v>798393</v>
      </c>
      <c r="E416" t="s">
        <v>947</v>
      </c>
      <c r="F416">
        <v>955.03</v>
      </c>
      <c r="G416">
        <v>1448.78</v>
      </c>
      <c r="H416">
        <v>0</v>
      </c>
      <c r="I416">
        <v>0</v>
      </c>
      <c r="J416" t="s">
        <v>947</v>
      </c>
      <c r="K416" s="1">
        <v>26805</v>
      </c>
      <c r="L416">
        <v>40</v>
      </c>
      <c r="M416">
        <v>1213.25</v>
      </c>
    </row>
    <row r="417" spans="1:13" x14ac:dyDescent="0.25">
      <c r="A417">
        <v>416</v>
      </c>
      <c r="B417" s="1">
        <v>42826</v>
      </c>
      <c r="C417">
        <v>110</v>
      </c>
      <c r="D417">
        <v>982589</v>
      </c>
      <c r="E417" t="s">
        <v>52</v>
      </c>
      <c r="F417">
        <v>1398.78</v>
      </c>
      <c r="G417">
        <v>2265.58</v>
      </c>
      <c r="H417">
        <v>0</v>
      </c>
      <c r="I417">
        <v>0</v>
      </c>
      <c r="J417" t="s">
        <v>52</v>
      </c>
      <c r="K417" s="1">
        <v>19607</v>
      </c>
      <c r="L417">
        <v>60</v>
      </c>
      <c r="M417">
        <v>1466.46</v>
      </c>
    </row>
    <row r="418" spans="1:13" x14ac:dyDescent="0.25">
      <c r="A418">
        <v>417</v>
      </c>
      <c r="B418" s="1">
        <v>42826</v>
      </c>
      <c r="C418">
        <v>100</v>
      </c>
      <c r="D418">
        <v>3229934</v>
      </c>
      <c r="E418" t="s">
        <v>948</v>
      </c>
      <c r="F418" t="s">
        <v>6</v>
      </c>
      <c r="G418" t="s">
        <v>6</v>
      </c>
      <c r="H418">
        <v>0</v>
      </c>
      <c r="I418">
        <v>0</v>
      </c>
      <c r="J418" t="s">
        <v>948</v>
      </c>
      <c r="K418" s="1">
        <v>26328</v>
      </c>
      <c r="L418">
        <v>45</v>
      </c>
      <c r="M418" t="s">
        <v>6</v>
      </c>
    </row>
    <row r="419" spans="1:13" x14ac:dyDescent="0.25">
      <c r="A419">
        <v>418</v>
      </c>
      <c r="B419" s="1">
        <v>42826</v>
      </c>
      <c r="C419">
        <v>100</v>
      </c>
      <c r="D419">
        <v>4003130</v>
      </c>
      <c r="E419" t="s">
        <v>949</v>
      </c>
      <c r="F419" t="s">
        <v>6</v>
      </c>
      <c r="G419" t="s">
        <v>6</v>
      </c>
      <c r="H419">
        <v>0</v>
      </c>
      <c r="I419">
        <v>0</v>
      </c>
      <c r="J419" t="s">
        <v>950</v>
      </c>
      <c r="K419" s="1">
        <v>31413</v>
      </c>
      <c r="L419">
        <v>30</v>
      </c>
      <c r="M419" t="s">
        <v>6</v>
      </c>
    </row>
    <row r="420" spans="1:13" x14ac:dyDescent="0.25">
      <c r="A420">
        <v>419</v>
      </c>
      <c r="B420" s="1">
        <v>42826</v>
      </c>
      <c r="C420">
        <v>110</v>
      </c>
      <c r="D420">
        <v>234698</v>
      </c>
      <c r="E420" t="s">
        <v>52</v>
      </c>
      <c r="F420">
        <v>1902.11</v>
      </c>
      <c r="G420">
        <v>3252.48</v>
      </c>
      <c r="H420">
        <v>0</v>
      </c>
      <c r="I420">
        <v>0</v>
      </c>
      <c r="J420" t="s">
        <v>52</v>
      </c>
      <c r="K420" s="1">
        <v>19625</v>
      </c>
      <c r="L420">
        <v>60</v>
      </c>
      <c r="M420">
        <v>1466.46</v>
      </c>
    </row>
    <row r="421" spans="1:13" x14ac:dyDescent="0.25">
      <c r="A421">
        <v>420</v>
      </c>
      <c r="B421" s="1">
        <v>42826</v>
      </c>
      <c r="C421">
        <v>110</v>
      </c>
      <c r="D421">
        <v>57780</v>
      </c>
      <c r="E421" t="s">
        <v>410</v>
      </c>
      <c r="F421">
        <v>2852.27</v>
      </c>
      <c r="G421">
        <v>6364.94</v>
      </c>
      <c r="H421">
        <v>0</v>
      </c>
      <c r="I421">
        <v>0</v>
      </c>
      <c r="J421" t="s">
        <v>410</v>
      </c>
      <c r="K421" s="1">
        <v>25819</v>
      </c>
      <c r="L421">
        <v>45</v>
      </c>
      <c r="M421">
        <v>3174.13</v>
      </c>
    </row>
    <row r="422" spans="1:13" x14ac:dyDescent="0.25">
      <c r="A422">
        <v>421</v>
      </c>
      <c r="B422" s="1">
        <v>42826</v>
      </c>
      <c r="C422">
        <v>100</v>
      </c>
      <c r="D422">
        <v>3781798</v>
      </c>
      <c r="E422" t="s">
        <v>52</v>
      </c>
      <c r="F422">
        <v>1998.63</v>
      </c>
      <c r="G422">
        <v>3162.72</v>
      </c>
      <c r="H422">
        <v>0</v>
      </c>
      <c r="I422">
        <v>0</v>
      </c>
      <c r="J422" t="s">
        <v>52</v>
      </c>
      <c r="K422" s="1">
        <v>17049</v>
      </c>
      <c r="L422">
        <v>70</v>
      </c>
      <c r="M422">
        <v>1774.38</v>
      </c>
    </row>
    <row r="423" spans="1:13" x14ac:dyDescent="0.25">
      <c r="A423">
        <v>422</v>
      </c>
      <c r="B423" s="1">
        <v>42826</v>
      </c>
      <c r="C423">
        <v>110</v>
      </c>
      <c r="D423">
        <v>1617898</v>
      </c>
      <c r="E423" t="s">
        <v>951</v>
      </c>
      <c r="F423" t="s">
        <v>6</v>
      </c>
      <c r="G423" t="s">
        <v>6</v>
      </c>
      <c r="H423">
        <v>0</v>
      </c>
      <c r="I423">
        <v>0</v>
      </c>
      <c r="J423" t="s">
        <v>951</v>
      </c>
      <c r="K423" s="1">
        <v>20986</v>
      </c>
      <c r="L423">
        <v>55</v>
      </c>
      <c r="M423" t="s">
        <v>6</v>
      </c>
    </row>
    <row r="424" spans="1:13" x14ac:dyDescent="0.25">
      <c r="A424">
        <v>423</v>
      </c>
      <c r="B424" s="1">
        <v>42826</v>
      </c>
      <c r="C424">
        <v>110</v>
      </c>
      <c r="D424">
        <v>1384689</v>
      </c>
      <c r="E424" t="s">
        <v>52</v>
      </c>
      <c r="F424">
        <v>1830.31</v>
      </c>
      <c r="G424">
        <v>2918.9</v>
      </c>
      <c r="H424">
        <v>0</v>
      </c>
      <c r="I424">
        <v>0</v>
      </c>
      <c r="J424" t="s">
        <v>52</v>
      </c>
      <c r="K424" s="1">
        <v>16579</v>
      </c>
      <c r="L424">
        <v>70</v>
      </c>
      <c r="M424">
        <v>1774.38</v>
      </c>
    </row>
    <row r="425" spans="1:13" x14ac:dyDescent="0.25">
      <c r="A425">
        <v>424</v>
      </c>
      <c r="B425" s="1">
        <v>42826</v>
      </c>
      <c r="C425">
        <v>110</v>
      </c>
      <c r="D425">
        <v>4681837</v>
      </c>
      <c r="E425" t="s">
        <v>952</v>
      </c>
      <c r="F425">
        <v>1393.25</v>
      </c>
      <c r="G425">
        <v>1110.8900000000001</v>
      </c>
      <c r="H425">
        <v>0</v>
      </c>
      <c r="I425">
        <v>0</v>
      </c>
      <c r="J425" t="s">
        <v>952</v>
      </c>
      <c r="K425" s="1">
        <v>26076</v>
      </c>
      <c r="L425">
        <v>45</v>
      </c>
      <c r="M425">
        <v>1318.49</v>
      </c>
    </row>
    <row r="426" spans="1:13" x14ac:dyDescent="0.25">
      <c r="A426">
        <v>425</v>
      </c>
      <c r="B426" s="1">
        <v>42826</v>
      </c>
      <c r="C426">
        <v>110</v>
      </c>
      <c r="D426">
        <v>186458</v>
      </c>
      <c r="E426" t="s">
        <v>290</v>
      </c>
      <c r="F426">
        <v>3236.4</v>
      </c>
      <c r="G426">
        <v>2751.17</v>
      </c>
      <c r="H426">
        <v>0</v>
      </c>
      <c r="I426">
        <v>0</v>
      </c>
      <c r="J426" t="s">
        <v>290</v>
      </c>
      <c r="K426" s="1">
        <v>23013</v>
      </c>
      <c r="L426">
        <v>50</v>
      </c>
      <c r="M426">
        <v>2845.7</v>
      </c>
    </row>
    <row r="427" spans="1:13" x14ac:dyDescent="0.25">
      <c r="A427">
        <v>426</v>
      </c>
      <c r="B427" s="1">
        <v>42826</v>
      </c>
      <c r="C427">
        <v>100</v>
      </c>
      <c r="D427">
        <v>2492280</v>
      </c>
      <c r="E427" t="s">
        <v>52</v>
      </c>
      <c r="F427">
        <v>1521.64</v>
      </c>
      <c r="G427">
        <v>2457.48</v>
      </c>
      <c r="H427">
        <v>0</v>
      </c>
      <c r="I427">
        <v>0</v>
      </c>
      <c r="J427" t="s">
        <v>52</v>
      </c>
      <c r="K427" s="1">
        <v>13374</v>
      </c>
      <c r="L427">
        <v>80</v>
      </c>
      <c r="M427">
        <v>1470.64</v>
      </c>
    </row>
    <row r="428" spans="1:13" x14ac:dyDescent="0.25">
      <c r="A428">
        <v>427</v>
      </c>
      <c r="B428" s="1">
        <v>42826</v>
      </c>
      <c r="C428">
        <v>100</v>
      </c>
      <c r="D428">
        <v>3864431</v>
      </c>
      <c r="E428" t="s">
        <v>953</v>
      </c>
      <c r="F428" t="s">
        <v>6</v>
      </c>
      <c r="G428" t="s">
        <v>6</v>
      </c>
      <c r="H428">
        <v>0</v>
      </c>
      <c r="I428">
        <v>0</v>
      </c>
      <c r="J428" t="s">
        <v>954</v>
      </c>
      <c r="K428" s="1">
        <v>31474</v>
      </c>
      <c r="L428">
        <v>30</v>
      </c>
      <c r="M428" t="s">
        <v>6</v>
      </c>
    </row>
    <row r="429" spans="1:13" x14ac:dyDescent="0.25">
      <c r="A429">
        <v>428</v>
      </c>
      <c r="B429" s="1">
        <v>42826</v>
      </c>
      <c r="C429">
        <v>110</v>
      </c>
      <c r="D429">
        <v>1095183</v>
      </c>
      <c r="E429" t="s">
        <v>955</v>
      </c>
      <c r="F429">
        <v>357.33</v>
      </c>
      <c r="G429">
        <v>357</v>
      </c>
      <c r="H429">
        <v>0</v>
      </c>
      <c r="I429">
        <v>0</v>
      </c>
      <c r="J429" t="s">
        <v>955</v>
      </c>
      <c r="K429" s="1">
        <v>23439</v>
      </c>
      <c r="L429">
        <v>50</v>
      </c>
      <c r="M429">
        <v>357.33</v>
      </c>
    </row>
    <row r="430" spans="1:13" x14ac:dyDescent="0.25">
      <c r="A430">
        <v>429</v>
      </c>
      <c r="B430" s="1">
        <v>42826</v>
      </c>
      <c r="C430">
        <v>100</v>
      </c>
      <c r="D430">
        <v>1819488</v>
      </c>
      <c r="E430" t="s">
        <v>52</v>
      </c>
      <c r="F430">
        <v>2715.13</v>
      </c>
      <c r="G430">
        <v>4708.1000000000004</v>
      </c>
      <c r="H430">
        <v>0</v>
      </c>
      <c r="I430">
        <v>0</v>
      </c>
      <c r="J430" t="s">
        <v>52</v>
      </c>
      <c r="K430" s="1">
        <v>17794</v>
      </c>
      <c r="L430">
        <v>65</v>
      </c>
      <c r="M430">
        <v>1933</v>
      </c>
    </row>
    <row r="431" spans="1:13" x14ac:dyDescent="0.25">
      <c r="A431">
        <v>430</v>
      </c>
      <c r="B431" s="1">
        <v>42826</v>
      </c>
      <c r="C431">
        <v>100</v>
      </c>
      <c r="D431">
        <v>954863</v>
      </c>
      <c r="E431" t="s">
        <v>52</v>
      </c>
      <c r="F431">
        <v>1919.94</v>
      </c>
      <c r="G431">
        <v>3046.68</v>
      </c>
      <c r="H431">
        <v>0</v>
      </c>
      <c r="I431">
        <v>0</v>
      </c>
      <c r="J431" t="s">
        <v>52</v>
      </c>
      <c r="K431" s="1">
        <v>16978</v>
      </c>
      <c r="L431">
        <v>70</v>
      </c>
      <c r="M431">
        <v>1774.38</v>
      </c>
    </row>
    <row r="432" spans="1:13" x14ac:dyDescent="0.25">
      <c r="A432">
        <v>431</v>
      </c>
      <c r="B432" s="1">
        <v>42826</v>
      </c>
      <c r="C432">
        <v>110</v>
      </c>
      <c r="D432">
        <v>1569652</v>
      </c>
      <c r="E432" t="s">
        <v>458</v>
      </c>
      <c r="F432">
        <v>2855.12</v>
      </c>
      <c r="G432">
        <v>7185.23</v>
      </c>
      <c r="H432">
        <v>0</v>
      </c>
      <c r="I432">
        <v>0</v>
      </c>
      <c r="J432" t="s">
        <v>458</v>
      </c>
      <c r="K432" s="1">
        <v>23787</v>
      </c>
      <c r="L432">
        <v>50</v>
      </c>
      <c r="M432">
        <v>2288.34</v>
      </c>
    </row>
    <row r="433" spans="1:13" x14ac:dyDescent="0.25">
      <c r="A433">
        <v>432</v>
      </c>
      <c r="B433" s="1">
        <v>42826</v>
      </c>
      <c r="C433">
        <v>100</v>
      </c>
      <c r="D433">
        <v>1784125</v>
      </c>
      <c r="E433" t="s">
        <v>216</v>
      </c>
      <c r="F433">
        <v>3301.11</v>
      </c>
      <c r="G433">
        <v>2697.19</v>
      </c>
      <c r="H433">
        <v>0</v>
      </c>
      <c r="I433">
        <v>0</v>
      </c>
      <c r="J433" t="s">
        <v>216</v>
      </c>
      <c r="K433" s="1">
        <v>23190</v>
      </c>
      <c r="L433">
        <v>50</v>
      </c>
      <c r="M433">
        <v>3028.66</v>
      </c>
    </row>
    <row r="434" spans="1:13" x14ac:dyDescent="0.25">
      <c r="A434">
        <v>433</v>
      </c>
      <c r="B434" s="1">
        <v>42826</v>
      </c>
      <c r="C434">
        <v>110</v>
      </c>
      <c r="D434">
        <v>2598914</v>
      </c>
      <c r="E434" t="s">
        <v>52</v>
      </c>
      <c r="F434">
        <v>1540.08</v>
      </c>
      <c r="G434">
        <v>2118.02</v>
      </c>
      <c r="H434">
        <v>0</v>
      </c>
      <c r="I434">
        <v>0</v>
      </c>
      <c r="J434" t="s">
        <v>52</v>
      </c>
      <c r="K434" s="1">
        <v>17975</v>
      </c>
      <c r="L434">
        <v>65</v>
      </c>
      <c r="M434">
        <v>1933</v>
      </c>
    </row>
    <row r="435" spans="1:13" x14ac:dyDescent="0.25">
      <c r="A435">
        <v>434</v>
      </c>
      <c r="B435" s="1">
        <v>42826</v>
      </c>
      <c r="C435">
        <v>110</v>
      </c>
      <c r="D435">
        <v>2245066</v>
      </c>
      <c r="E435" t="s">
        <v>956</v>
      </c>
      <c r="F435" t="s">
        <v>6</v>
      </c>
      <c r="G435" t="s">
        <v>6</v>
      </c>
      <c r="H435">
        <v>0</v>
      </c>
      <c r="I435">
        <v>0</v>
      </c>
      <c r="J435" t="s">
        <v>957</v>
      </c>
      <c r="K435" s="1">
        <v>24176</v>
      </c>
      <c r="L435">
        <v>50</v>
      </c>
      <c r="M435" t="s">
        <v>6</v>
      </c>
    </row>
    <row r="436" spans="1:13" x14ac:dyDescent="0.25">
      <c r="A436">
        <v>435</v>
      </c>
      <c r="B436" s="1">
        <v>42826</v>
      </c>
      <c r="C436">
        <v>100</v>
      </c>
      <c r="D436">
        <v>3904763</v>
      </c>
      <c r="E436" t="s">
        <v>958</v>
      </c>
      <c r="F436">
        <v>2122.34</v>
      </c>
      <c r="G436">
        <v>3582.13</v>
      </c>
      <c r="H436">
        <v>0</v>
      </c>
      <c r="I436">
        <v>0</v>
      </c>
      <c r="J436" t="s">
        <v>958</v>
      </c>
      <c r="K436" s="1">
        <v>27812</v>
      </c>
      <c r="L436">
        <v>40</v>
      </c>
      <c r="M436">
        <v>2332.0300000000002</v>
      </c>
    </row>
    <row r="437" spans="1:13" x14ac:dyDescent="0.25">
      <c r="A437">
        <v>436</v>
      </c>
      <c r="B437" s="1">
        <v>42826</v>
      </c>
      <c r="C437">
        <v>100</v>
      </c>
      <c r="D437">
        <v>1665055</v>
      </c>
      <c r="E437" t="s">
        <v>52</v>
      </c>
      <c r="F437">
        <v>1319</v>
      </c>
      <c r="G437">
        <v>2125.92</v>
      </c>
      <c r="H437">
        <v>0</v>
      </c>
      <c r="I437">
        <v>0</v>
      </c>
      <c r="J437" t="s">
        <v>52</v>
      </c>
      <c r="K437" s="1">
        <v>18656</v>
      </c>
      <c r="L437">
        <v>65</v>
      </c>
      <c r="M437">
        <v>1933</v>
      </c>
    </row>
    <row r="438" spans="1:13" x14ac:dyDescent="0.25">
      <c r="A438">
        <v>437</v>
      </c>
      <c r="B438" s="1">
        <v>42826</v>
      </c>
      <c r="C438">
        <v>100</v>
      </c>
      <c r="D438">
        <v>3137431</v>
      </c>
      <c r="E438" t="s">
        <v>46</v>
      </c>
      <c r="F438" t="s">
        <v>6</v>
      </c>
      <c r="G438" t="s">
        <v>6</v>
      </c>
      <c r="H438">
        <v>0</v>
      </c>
      <c r="I438">
        <v>0</v>
      </c>
      <c r="J438" t="s">
        <v>601</v>
      </c>
      <c r="K438" s="1">
        <v>28461</v>
      </c>
      <c r="L438">
        <v>35</v>
      </c>
      <c r="M438">
        <v>1341.98</v>
      </c>
    </row>
    <row r="439" spans="1:13" x14ac:dyDescent="0.25">
      <c r="A439">
        <v>438</v>
      </c>
      <c r="B439" s="1">
        <v>42826</v>
      </c>
      <c r="C439">
        <v>110</v>
      </c>
      <c r="D439">
        <v>1231804</v>
      </c>
      <c r="E439" t="s">
        <v>959</v>
      </c>
      <c r="F439" t="s">
        <v>6</v>
      </c>
      <c r="G439" t="s">
        <v>6</v>
      </c>
      <c r="H439">
        <v>0</v>
      </c>
      <c r="I439">
        <v>0</v>
      </c>
      <c r="J439" t="s">
        <v>959</v>
      </c>
      <c r="K439" s="1">
        <v>23517</v>
      </c>
      <c r="L439">
        <v>50</v>
      </c>
      <c r="M439" t="s">
        <v>6</v>
      </c>
    </row>
    <row r="440" spans="1:13" x14ac:dyDescent="0.25">
      <c r="A440">
        <v>439</v>
      </c>
      <c r="B440" s="1">
        <v>42826</v>
      </c>
      <c r="C440">
        <v>100</v>
      </c>
      <c r="D440">
        <v>632232</v>
      </c>
      <c r="E440" t="s">
        <v>52</v>
      </c>
      <c r="F440">
        <v>606.14</v>
      </c>
      <c r="G440">
        <v>588.82000000000005</v>
      </c>
      <c r="H440">
        <v>0</v>
      </c>
      <c r="I440">
        <v>0</v>
      </c>
      <c r="J440" t="s">
        <v>52</v>
      </c>
      <c r="K440" s="1">
        <v>15536</v>
      </c>
      <c r="L440">
        <v>70</v>
      </c>
      <c r="M440">
        <v>1774.38</v>
      </c>
    </row>
    <row r="441" spans="1:13" x14ac:dyDescent="0.25">
      <c r="A441">
        <v>440</v>
      </c>
      <c r="B441" s="1">
        <v>42826</v>
      </c>
      <c r="C441">
        <v>100</v>
      </c>
      <c r="D441">
        <v>2603517</v>
      </c>
      <c r="E441" t="s">
        <v>960</v>
      </c>
      <c r="F441">
        <v>1875.83</v>
      </c>
      <c r="G441">
        <v>2652.28</v>
      </c>
      <c r="H441">
        <v>0</v>
      </c>
      <c r="I441">
        <v>0</v>
      </c>
      <c r="J441" t="s">
        <v>960</v>
      </c>
      <c r="K441" s="1">
        <v>24054</v>
      </c>
      <c r="L441">
        <v>50</v>
      </c>
      <c r="M441">
        <v>1875.83</v>
      </c>
    </row>
    <row r="442" spans="1:13" x14ac:dyDescent="0.25">
      <c r="A442">
        <v>441</v>
      </c>
      <c r="B442" s="1">
        <v>42826</v>
      </c>
      <c r="C442">
        <v>100</v>
      </c>
      <c r="D442">
        <v>3358942</v>
      </c>
      <c r="E442" t="s">
        <v>961</v>
      </c>
      <c r="F442">
        <v>1746.19</v>
      </c>
      <c r="G442">
        <v>1603.05</v>
      </c>
      <c r="H442">
        <v>0</v>
      </c>
      <c r="I442">
        <v>0</v>
      </c>
      <c r="J442" t="s">
        <v>961</v>
      </c>
      <c r="K442" s="1">
        <v>33606</v>
      </c>
      <c r="L442">
        <v>25</v>
      </c>
      <c r="M442">
        <v>1832.7</v>
      </c>
    </row>
    <row r="443" spans="1:13" x14ac:dyDescent="0.25">
      <c r="A443">
        <v>442</v>
      </c>
      <c r="B443" s="1">
        <v>42826</v>
      </c>
      <c r="C443">
        <v>110</v>
      </c>
      <c r="D443">
        <v>1263972</v>
      </c>
      <c r="E443" t="s">
        <v>52</v>
      </c>
      <c r="F443">
        <v>647.12</v>
      </c>
      <c r="G443">
        <v>1043.68</v>
      </c>
      <c r="H443">
        <v>0</v>
      </c>
      <c r="I443">
        <v>0</v>
      </c>
      <c r="J443" t="s">
        <v>52</v>
      </c>
      <c r="K443" s="1">
        <v>19112</v>
      </c>
      <c r="L443">
        <v>60</v>
      </c>
      <c r="M443">
        <v>1466.46</v>
      </c>
    </row>
    <row r="444" spans="1:13" x14ac:dyDescent="0.25">
      <c r="A444">
        <v>443</v>
      </c>
      <c r="B444" s="1">
        <v>42826</v>
      </c>
      <c r="C444">
        <v>110</v>
      </c>
      <c r="D444">
        <v>4400286</v>
      </c>
      <c r="E444" t="s">
        <v>962</v>
      </c>
      <c r="F444" t="s">
        <v>6</v>
      </c>
      <c r="G444" t="s">
        <v>6</v>
      </c>
      <c r="H444">
        <v>0</v>
      </c>
      <c r="I444">
        <v>0</v>
      </c>
      <c r="J444" t="s">
        <v>963</v>
      </c>
      <c r="K444" s="1">
        <v>31398</v>
      </c>
      <c r="L444">
        <v>30</v>
      </c>
      <c r="M444">
        <v>1364</v>
      </c>
    </row>
    <row r="445" spans="1:13" x14ac:dyDescent="0.25">
      <c r="A445">
        <v>444</v>
      </c>
      <c r="B445" s="1">
        <v>42826</v>
      </c>
      <c r="C445">
        <v>110</v>
      </c>
      <c r="D445">
        <v>2590887</v>
      </c>
      <c r="E445" t="s">
        <v>964</v>
      </c>
      <c r="F445" t="s">
        <v>6</v>
      </c>
      <c r="G445" t="s">
        <v>6</v>
      </c>
      <c r="H445">
        <v>0</v>
      </c>
      <c r="I445">
        <v>0</v>
      </c>
      <c r="J445" t="s">
        <v>964</v>
      </c>
      <c r="K445" s="1">
        <v>30263</v>
      </c>
      <c r="L445">
        <v>30</v>
      </c>
      <c r="M445" t="s">
        <v>6</v>
      </c>
    </row>
    <row r="446" spans="1:13" x14ac:dyDescent="0.25">
      <c r="A446">
        <v>445</v>
      </c>
      <c r="B446" s="1">
        <v>42826</v>
      </c>
      <c r="C446">
        <v>110</v>
      </c>
      <c r="D446">
        <v>1167474</v>
      </c>
      <c r="E446" t="s">
        <v>322</v>
      </c>
      <c r="F446">
        <v>2815.18</v>
      </c>
      <c r="G446">
        <v>4065.69</v>
      </c>
      <c r="H446">
        <v>0</v>
      </c>
      <c r="I446">
        <v>0</v>
      </c>
      <c r="J446" t="s">
        <v>322</v>
      </c>
      <c r="K446" s="1">
        <v>25709</v>
      </c>
      <c r="L446">
        <v>45</v>
      </c>
      <c r="M446">
        <v>3096.86</v>
      </c>
    </row>
    <row r="447" spans="1:13" x14ac:dyDescent="0.25">
      <c r="A447">
        <v>446</v>
      </c>
      <c r="B447" s="1">
        <v>42826</v>
      </c>
      <c r="C447">
        <v>110</v>
      </c>
      <c r="D447">
        <v>2172697</v>
      </c>
      <c r="E447" t="s">
        <v>965</v>
      </c>
      <c r="F447" t="s">
        <v>6</v>
      </c>
      <c r="G447" t="s">
        <v>6</v>
      </c>
      <c r="H447">
        <v>0</v>
      </c>
      <c r="I447">
        <v>0</v>
      </c>
      <c r="J447" t="s">
        <v>966</v>
      </c>
      <c r="K447" s="1">
        <v>29377</v>
      </c>
      <c r="L447">
        <v>35</v>
      </c>
      <c r="M447" t="s">
        <v>6</v>
      </c>
    </row>
    <row r="448" spans="1:13" x14ac:dyDescent="0.25">
      <c r="A448">
        <v>447</v>
      </c>
      <c r="B448" s="1">
        <v>42826</v>
      </c>
      <c r="C448">
        <v>100</v>
      </c>
      <c r="D448">
        <v>1449587</v>
      </c>
      <c r="E448" t="s">
        <v>967</v>
      </c>
      <c r="F448">
        <v>1382.46</v>
      </c>
      <c r="G448">
        <v>1177.9100000000001</v>
      </c>
      <c r="H448">
        <v>0</v>
      </c>
      <c r="I448">
        <v>0</v>
      </c>
      <c r="J448" t="s">
        <v>967</v>
      </c>
      <c r="K448" s="1">
        <v>25970</v>
      </c>
      <c r="L448">
        <v>45</v>
      </c>
      <c r="M448">
        <v>1382.46</v>
      </c>
    </row>
    <row r="449" spans="1:13" x14ac:dyDescent="0.25">
      <c r="A449">
        <v>448</v>
      </c>
      <c r="B449" s="1">
        <v>42826</v>
      </c>
      <c r="C449">
        <v>100</v>
      </c>
      <c r="D449">
        <v>3665839</v>
      </c>
      <c r="E449" t="s">
        <v>968</v>
      </c>
      <c r="F449">
        <v>2570.56</v>
      </c>
      <c r="G449">
        <v>2213.54</v>
      </c>
      <c r="H449">
        <v>0</v>
      </c>
      <c r="I449">
        <v>0</v>
      </c>
      <c r="J449" t="s">
        <v>968</v>
      </c>
      <c r="K449" s="1">
        <v>30129</v>
      </c>
      <c r="L449">
        <v>30</v>
      </c>
      <c r="M449">
        <v>2349.41</v>
      </c>
    </row>
    <row r="450" spans="1:13" x14ac:dyDescent="0.25">
      <c r="A450">
        <v>449</v>
      </c>
      <c r="B450" s="1">
        <v>42826</v>
      </c>
      <c r="C450">
        <v>100</v>
      </c>
      <c r="D450">
        <v>3167109</v>
      </c>
      <c r="E450" t="s">
        <v>969</v>
      </c>
      <c r="F450" t="s">
        <v>6</v>
      </c>
      <c r="G450" t="s">
        <v>6</v>
      </c>
      <c r="H450">
        <v>0</v>
      </c>
      <c r="I450">
        <v>0</v>
      </c>
      <c r="J450" t="s">
        <v>970</v>
      </c>
      <c r="K450" s="1">
        <v>31394</v>
      </c>
      <c r="L450">
        <v>30</v>
      </c>
      <c r="M450" t="s">
        <v>6</v>
      </c>
    </row>
    <row r="451" spans="1:13" x14ac:dyDescent="0.25">
      <c r="A451">
        <v>450</v>
      </c>
      <c r="B451" s="1">
        <v>42826</v>
      </c>
      <c r="C451">
        <v>110</v>
      </c>
      <c r="D451">
        <v>379382</v>
      </c>
      <c r="E451" t="s">
        <v>16</v>
      </c>
      <c r="F451" t="s">
        <v>6</v>
      </c>
      <c r="G451" t="s">
        <v>6</v>
      </c>
      <c r="H451">
        <v>0</v>
      </c>
      <c r="I451">
        <v>0</v>
      </c>
      <c r="J451" t="s">
        <v>16</v>
      </c>
      <c r="K451" s="1">
        <v>26970</v>
      </c>
      <c r="L451">
        <v>40</v>
      </c>
      <c r="M451">
        <v>4692.3599999999997</v>
      </c>
    </row>
    <row r="452" spans="1:13" x14ac:dyDescent="0.25">
      <c r="A452">
        <v>451</v>
      </c>
      <c r="B452" s="1">
        <v>42826</v>
      </c>
      <c r="C452">
        <v>110</v>
      </c>
      <c r="D452">
        <v>2309420</v>
      </c>
      <c r="E452" t="s">
        <v>971</v>
      </c>
      <c r="F452" t="s">
        <v>6</v>
      </c>
      <c r="G452" t="s">
        <v>6</v>
      </c>
      <c r="H452">
        <v>0</v>
      </c>
      <c r="I452">
        <v>0</v>
      </c>
      <c r="J452" t="s">
        <v>972</v>
      </c>
      <c r="K452" s="1">
        <v>31868</v>
      </c>
      <c r="L452">
        <v>30</v>
      </c>
      <c r="M452">
        <v>1716</v>
      </c>
    </row>
    <row r="453" spans="1:13" x14ac:dyDescent="0.25">
      <c r="A453">
        <v>452</v>
      </c>
      <c r="B453" s="1">
        <v>42826</v>
      </c>
      <c r="C453">
        <v>100</v>
      </c>
      <c r="D453">
        <v>4176476</v>
      </c>
      <c r="E453" t="s">
        <v>973</v>
      </c>
      <c r="F453" t="s">
        <v>6</v>
      </c>
      <c r="G453" t="s">
        <v>6</v>
      </c>
      <c r="H453">
        <v>0</v>
      </c>
      <c r="I453">
        <v>0</v>
      </c>
      <c r="J453" t="s">
        <v>974</v>
      </c>
      <c r="K453" s="1">
        <v>31511</v>
      </c>
      <c r="L453">
        <v>30</v>
      </c>
      <c r="M453">
        <v>1554.18</v>
      </c>
    </row>
    <row r="454" spans="1:13" x14ac:dyDescent="0.25">
      <c r="A454">
        <v>453</v>
      </c>
      <c r="B454" s="1">
        <v>42826</v>
      </c>
      <c r="C454">
        <v>100</v>
      </c>
      <c r="D454">
        <v>3860783</v>
      </c>
      <c r="E454" t="s">
        <v>975</v>
      </c>
      <c r="F454" t="s">
        <v>6</v>
      </c>
      <c r="G454" t="s">
        <v>6</v>
      </c>
      <c r="H454">
        <v>0</v>
      </c>
      <c r="I454">
        <v>0</v>
      </c>
      <c r="J454" t="s">
        <v>976</v>
      </c>
      <c r="K454" s="1">
        <v>29007</v>
      </c>
      <c r="L454">
        <v>35</v>
      </c>
      <c r="M454">
        <v>2607.5300000000002</v>
      </c>
    </row>
    <row r="455" spans="1:13" x14ac:dyDescent="0.25">
      <c r="A455">
        <v>454</v>
      </c>
      <c r="B455" s="1">
        <v>42826</v>
      </c>
      <c r="C455">
        <v>100</v>
      </c>
      <c r="D455">
        <v>2311459</v>
      </c>
      <c r="E455" t="s">
        <v>977</v>
      </c>
      <c r="F455">
        <v>2218.4299999999998</v>
      </c>
      <c r="G455">
        <v>2833.95</v>
      </c>
      <c r="H455">
        <v>0</v>
      </c>
      <c r="I455">
        <v>0</v>
      </c>
      <c r="J455" t="s">
        <v>977</v>
      </c>
      <c r="K455" s="1">
        <v>28068</v>
      </c>
      <c r="L455">
        <v>40</v>
      </c>
      <c r="M455">
        <v>2500.08</v>
      </c>
    </row>
    <row r="456" spans="1:13" x14ac:dyDescent="0.25">
      <c r="A456">
        <v>455</v>
      </c>
      <c r="B456" s="1">
        <v>42826</v>
      </c>
      <c r="C456">
        <v>100</v>
      </c>
      <c r="D456">
        <v>1824636</v>
      </c>
      <c r="E456" t="s">
        <v>52</v>
      </c>
      <c r="F456">
        <v>2451.29</v>
      </c>
      <c r="G456">
        <v>4211.4799999999996</v>
      </c>
      <c r="H456">
        <v>0</v>
      </c>
      <c r="I456">
        <v>0</v>
      </c>
      <c r="J456" t="s">
        <v>52</v>
      </c>
      <c r="K456" s="1">
        <v>9852</v>
      </c>
      <c r="L456">
        <v>85</v>
      </c>
      <c r="M456">
        <v>1718.84</v>
      </c>
    </row>
    <row r="457" spans="1:13" x14ac:dyDescent="0.25">
      <c r="A457">
        <v>456</v>
      </c>
      <c r="B457" s="1">
        <v>42826</v>
      </c>
      <c r="C457">
        <v>100</v>
      </c>
      <c r="D457">
        <v>3772107</v>
      </c>
      <c r="E457" t="s">
        <v>978</v>
      </c>
      <c r="F457" t="s">
        <v>6</v>
      </c>
      <c r="G457" t="s">
        <v>6</v>
      </c>
      <c r="H457">
        <v>0</v>
      </c>
      <c r="I457">
        <v>0</v>
      </c>
      <c r="J457" t="s">
        <v>979</v>
      </c>
      <c r="K457" s="1">
        <v>28891</v>
      </c>
      <c r="L457">
        <v>35</v>
      </c>
      <c r="M457" t="s">
        <v>6</v>
      </c>
    </row>
    <row r="458" spans="1:13" x14ac:dyDescent="0.25">
      <c r="A458">
        <v>457</v>
      </c>
      <c r="B458" s="1">
        <v>42826</v>
      </c>
      <c r="C458">
        <v>110</v>
      </c>
      <c r="D458">
        <v>4480718</v>
      </c>
      <c r="E458" t="s">
        <v>980</v>
      </c>
      <c r="F458" t="s">
        <v>6</v>
      </c>
      <c r="G458" t="s">
        <v>6</v>
      </c>
      <c r="H458">
        <v>0</v>
      </c>
      <c r="I458">
        <v>0</v>
      </c>
      <c r="J458" t="s">
        <v>981</v>
      </c>
      <c r="K458" s="1">
        <v>33360</v>
      </c>
      <c r="L458">
        <v>25</v>
      </c>
      <c r="M458">
        <v>2442.7199999999998</v>
      </c>
    </row>
    <row r="459" spans="1:13" x14ac:dyDescent="0.25">
      <c r="A459">
        <v>458</v>
      </c>
      <c r="B459" s="1">
        <v>42826</v>
      </c>
      <c r="C459">
        <v>110</v>
      </c>
      <c r="D459">
        <v>2462215</v>
      </c>
      <c r="E459" t="s">
        <v>982</v>
      </c>
      <c r="F459">
        <v>445.97</v>
      </c>
      <c r="G459">
        <v>385.67</v>
      </c>
      <c r="H459">
        <v>0</v>
      </c>
      <c r="I459">
        <v>0</v>
      </c>
      <c r="J459" t="s">
        <v>982</v>
      </c>
      <c r="K459" s="1">
        <v>32859</v>
      </c>
      <c r="L459">
        <v>25</v>
      </c>
      <c r="M459">
        <v>1353.24</v>
      </c>
    </row>
    <row r="460" spans="1:13" x14ac:dyDescent="0.25">
      <c r="A460">
        <v>459</v>
      </c>
      <c r="B460" s="1">
        <v>42826</v>
      </c>
      <c r="C460">
        <v>100</v>
      </c>
      <c r="D460">
        <v>1815840</v>
      </c>
      <c r="E460" t="s">
        <v>52</v>
      </c>
      <c r="F460">
        <v>2019.18</v>
      </c>
      <c r="G460">
        <v>3212.24</v>
      </c>
      <c r="H460">
        <v>0</v>
      </c>
      <c r="I460">
        <v>0</v>
      </c>
      <c r="J460" t="s">
        <v>52</v>
      </c>
      <c r="K460" s="1">
        <v>17821</v>
      </c>
      <c r="L460">
        <v>65</v>
      </c>
      <c r="M460">
        <v>1933</v>
      </c>
    </row>
    <row r="461" spans="1:13" x14ac:dyDescent="0.25">
      <c r="A461">
        <v>460</v>
      </c>
      <c r="B461" s="1">
        <v>42826</v>
      </c>
      <c r="C461">
        <v>100</v>
      </c>
      <c r="D461">
        <v>1447013</v>
      </c>
      <c r="E461" t="s">
        <v>52</v>
      </c>
      <c r="F461">
        <v>512.67999999999995</v>
      </c>
      <c r="G461">
        <v>826.84</v>
      </c>
      <c r="H461">
        <v>0</v>
      </c>
      <c r="I461">
        <v>0</v>
      </c>
      <c r="J461" t="s">
        <v>52</v>
      </c>
      <c r="K461" s="1">
        <v>12935</v>
      </c>
      <c r="L461">
        <v>85</v>
      </c>
      <c r="M461">
        <v>1718.84</v>
      </c>
    </row>
    <row r="462" spans="1:13" x14ac:dyDescent="0.25">
      <c r="A462">
        <v>461</v>
      </c>
      <c r="B462" s="1">
        <v>42826</v>
      </c>
      <c r="C462">
        <v>110</v>
      </c>
      <c r="D462">
        <v>475886</v>
      </c>
      <c r="E462" t="s">
        <v>13</v>
      </c>
      <c r="F462" t="s">
        <v>6</v>
      </c>
      <c r="G462" t="s">
        <v>6</v>
      </c>
      <c r="H462">
        <v>0</v>
      </c>
      <c r="I462">
        <v>0</v>
      </c>
      <c r="J462" t="s">
        <v>983</v>
      </c>
      <c r="K462" s="1">
        <v>11045</v>
      </c>
      <c r="L462">
        <v>85</v>
      </c>
      <c r="M462">
        <v>3793.32</v>
      </c>
    </row>
    <row r="463" spans="1:13" x14ac:dyDescent="0.25">
      <c r="A463">
        <v>462</v>
      </c>
      <c r="B463" s="1">
        <v>42826</v>
      </c>
      <c r="C463">
        <v>100</v>
      </c>
      <c r="D463">
        <v>3686900</v>
      </c>
      <c r="E463" t="s">
        <v>984</v>
      </c>
      <c r="F463" t="s">
        <v>6</v>
      </c>
      <c r="G463" t="s">
        <v>6</v>
      </c>
      <c r="H463">
        <v>0</v>
      </c>
      <c r="I463">
        <v>0</v>
      </c>
      <c r="J463" t="s">
        <v>985</v>
      </c>
      <c r="K463" s="1">
        <v>24015</v>
      </c>
      <c r="L463">
        <v>50</v>
      </c>
      <c r="M463" t="s">
        <v>6</v>
      </c>
    </row>
    <row r="464" spans="1:13" x14ac:dyDescent="0.25">
      <c r="A464">
        <v>463</v>
      </c>
      <c r="B464" s="1">
        <v>42826</v>
      </c>
      <c r="C464">
        <v>100</v>
      </c>
      <c r="D464">
        <v>3610131</v>
      </c>
      <c r="E464" t="s">
        <v>986</v>
      </c>
      <c r="F464" t="s">
        <v>6</v>
      </c>
      <c r="G464" t="s">
        <v>6</v>
      </c>
      <c r="H464">
        <v>0</v>
      </c>
      <c r="I464">
        <v>0</v>
      </c>
      <c r="J464" t="s">
        <v>987</v>
      </c>
      <c r="K464" s="1">
        <v>19490</v>
      </c>
      <c r="L464">
        <v>60</v>
      </c>
      <c r="M464" t="s">
        <v>6</v>
      </c>
    </row>
    <row r="465" spans="1:13" x14ac:dyDescent="0.25">
      <c r="A465">
        <v>464</v>
      </c>
      <c r="B465" s="1">
        <v>42826</v>
      </c>
      <c r="C465">
        <v>100</v>
      </c>
      <c r="D465">
        <v>3423983</v>
      </c>
      <c r="E465" t="s">
        <v>46</v>
      </c>
      <c r="F465">
        <v>1832.64</v>
      </c>
      <c r="G465">
        <v>1832.64</v>
      </c>
      <c r="H465">
        <v>1</v>
      </c>
      <c r="I465">
        <v>0</v>
      </c>
      <c r="J465" t="s">
        <v>601</v>
      </c>
      <c r="K465" s="1">
        <v>21905</v>
      </c>
      <c r="L465">
        <v>55</v>
      </c>
      <c r="M465">
        <v>1365.37</v>
      </c>
    </row>
    <row r="466" spans="1:13" x14ac:dyDescent="0.25">
      <c r="A466">
        <v>465</v>
      </c>
      <c r="B466" s="1">
        <v>42826</v>
      </c>
      <c r="C466">
        <v>110</v>
      </c>
      <c r="D466">
        <v>17525</v>
      </c>
      <c r="E466" t="s">
        <v>194</v>
      </c>
      <c r="F466">
        <v>2689.17</v>
      </c>
      <c r="G466">
        <v>5486.18</v>
      </c>
      <c r="H466">
        <v>0</v>
      </c>
      <c r="I466">
        <v>0</v>
      </c>
      <c r="J466" t="s">
        <v>194</v>
      </c>
      <c r="K466" s="1">
        <v>22816</v>
      </c>
      <c r="L466">
        <v>50</v>
      </c>
      <c r="M466">
        <v>2543.27</v>
      </c>
    </row>
    <row r="467" spans="1:13" x14ac:dyDescent="0.25">
      <c r="A467">
        <v>466</v>
      </c>
      <c r="B467" s="1">
        <v>42826</v>
      </c>
      <c r="C467">
        <v>110</v>
      </c>
      <c r="D467">
        <v>73822</v>
      </c>
      <c r="E467" t="s">
        <v>52</v>
      </c>
      <c r="F467">
        <v>1111</v>
      </c>
      <c r="G467">
        <v>1791.8</v>
      </c>
      <c r="H467">
        <v>0</v>
      </c>
      <c r="I467">
        <v>0</v>
      </c>
      <c r="J467" t="s">
        <v>52</v>
      </c>
      <c r="K467" s="1">
        <v>16063</v>
      </c>
      <c r="L467">
        <v>70</v>
      </c>
      <c r="M467">
        <v>1774.38</v>
      </c>
    </row>
    <row r="468" spans="1:13" x14ac:dyDescent="0.25">
      <c r="A468">
        <v>467</v>
      </c>
      <c r="B468" s="1">
        <v>42826</v>
      </c>
      <c r="C468">
        <v>110</v>
      </c>
      <c r="D468">
        <v>942334</v>
      </c>
      <c r="E468" t="s">
        <v>52</v>
      </c>
      <c r="F468">
        <v>2301.04</v>
      </c>
      <c r="G468">
        <v>3650.68</v>
      </c>
      <c r="H468">
        <v>0</v>
      </c>
      <c r="I468">
        <v>0</v>
      </c>
      <c r="J468" t="s">
        <v>52</v>
      </c>
      <c r="K468" s="1">
        <v>21676</v>
      </c>
      <c r="L468">
        <v>55</v>
      </c>
      <c r="M468">
        <v>1301.23</v>
      </c>
    </row>
    <row r="469" spans="1:13" x14ac:dyDescent="0.25">
      <c r="A469">
        <v>468</v>
      </c>
      <c r="B469" s="1">
        <v>42826</v>
      </c>
      <c r="C469">
        <v>100</v>
      </c>
      <c r="D469">
        <v>3229397</v>
      </c>
      <c r="E469" t="s">
        <v>988</v>
      </c>
      <c r="F469">
        <v>2364.3000000000002</v>
      </c>
      <c r="G469">
        <v>2001.82</v>
      </c>
      <c r="H469">
        <v>0</v>
      </c>
      <c r="I469">
        <v>0</v>
      </c>
      <c r="J469" t="s">
        <v>988</v>
      </c>
      <c r="K469" s="1">
        <v>27381</v>
      </c>
      <c r="L469">
        <v>40</v>
      </c>
      <c r="M469">
        <v>2364.3000000000002</v>
      </c>
    </row>
    <row r="470" spans="1:13" x14ac:dyDescent="0.25">
      <c r="A470">
        <v>469</v>
      </c>
      <c r="B470" s="1">
        <v>42826</v>
      </c>
      <c r="C470">
        <v>110</v>
      </c>
      <c r="D470">
        <v>1087078</v>
      </c>
      <c r="E470" t="s">
        <v>52</v>
      </c>
      <c r="F470">
        <v>1047.2</v>
      </c>
      <c r="G470">
        <v>1688.92</v>
      </c>
      <c r="H470">
        <v>0</v>
      </c>
      <c r="I470">
        <v>0</v>
      </c>
      <c r="J470" t="s">
        <v>52</v>
      </c>
      <c r="K470" s="1">
        <v>24785</v>
      </c>
      <c r="L470">
        <v>45</v>
      </c>
      <c r="M470">
        <v>1457.71</v>
      </c>
    </row>
    <row r="471" spans="1:13" x14ac:dyDescent="0.25">
      <c r="A471">
        <v>470</v>
      </c>
      <c r="B471" s="1">
        <v>42826</v>
      </c>
      <c r="C471">
        <v>100</v>
      </c>
      <c r="D471">
        <v>1816019</v>
      </c>
      <c r="E471" t="s">
        <v>52</v>
      </c>
      <c r="F471">
        <v>767.72</v>
      </c>
      <c r="G471">
        <v>1394.87</v>
      </c>
      <c r="H471">
        <v>0</v>
      </c>
      <c r="I471">
        <v>0</v>
      </c>
      <c r="J471" t="s">
        <v>52</v>
      </c>
      <c r="K471" s="1">
        <v>19761</v>
      </c>
      <c r="L471">
        <v>60</v>
      </c>
      <c r="M471">
        <v>1466.46</v>
      </c>
    </row>
    <row r="472" spans="1:13" x14ac:dyDescent="0.25">
      <c r="A472">
        <v>471</v>
      </c>
      <c r="B472" s="1">
        <v>42826</v>
      </c>
      <c r="C472">
        <v>100</v>
      </c>
      <c r="D472">
        <v>254967</v>
      </c>
      <c r="E472" t="s">
        <v>52</v>
      </c>
      <c r="F472">
        <v>2124.37</v>
      </c>
      <c r="G472">
        <v>3554.04</v>
      </c>
      <c r="H472">
        <v>0</v>
      </c>
      <c r="I472">
        <v>0</v>
      </c>
      <c r="J472" t="s">
        <v>52</v>
      </c>
      <c r="K472" s="1">
        <v>9535</v>
      </c>
      <c r="L472">
        <v>85</v>
      </c>
      <c r="M472">
        <v>1718.84</v>
      </c>
    </row>
    <row r="473" spans="1:13" x14ac:dyDescent="0.25">
      <c r="A473">
        <v>472</v>
      </c>
      <c r="B473" s="1">
        <v>42826</v>
      </c>
      <c r="C473">
        <v>100</v>
      </c>
      <c r="D473">
        <v>3518702</v>
      </c>
      <c r="E473" t="s">
        <v>989</v>
      </c>
      <c r="F473">
        <v>1913.37</v>
      </c>
      <c r="G473">
        <v>2469.84</v>
      </c>
      <c r="H473">
        <v>0</v>
      </c>
      <c r="I473">
        <v>0</v>
      </c>
      <c r="J473" t="s">
        <v>989</v>
      </c>
      <c r="K473" s="1">
        <v>32857</v>
      </c>
      <c r="L473">
        <v>25</v>
      </c>
      <c r="M473">
        <v>2380.86</v>
      </c>
    </row>
    <row r="474" spans="1:13" x14ac:dyDescent="0.25">
      <c r="A474">
        <v>473</v>
      </c>
      <c r="B474" s="1">
        <v>42826</v>
      </c>
      <c r="C474">
        <v>110</v>
      </c>
      <c r="D474">
        <v>4504895</v>
      </c>
      <c r="E474" t="s">
        <v>824</v>
      </c>
      <c r="F474">
        <v>1198.77</v>
      </c>
      <c r="G474">
        <v>1198.9000000000001</v>
      </c>
      <c r="H474">
        <v>0</v>
      </c>
      <c r="I474">
        <v>0</v>
      </c>
      <c r="J474" t="s">
        <v>824</v>
      </c>
      <c r="K474" s="1">
        <v>35135</v>
      </c>
      <c r="L474">
        <v>20</v>
      </c>
      <c r="M474">
        <v>1104.6099999999999</v>
      </c>
    </row>
    <row r="475" spans="1:13" x14ac:dyDescent="0.25">
      <c r="A475">
        <v>474</v>
      </c>
      <c r="B475" s="1">
        <v>42826</v>
      </c>
      <c r="C475">
        <v>110</v>
      </c>
      <c r="D475">
        <v>1344428</v>
      </c>
      <c r="E475" t="s">
        <v>990</v>
      </c>
      <c r="F475" t="s">
        <v>6</v>
      </c>
      <c r="G475" t="s">
        <v>6</v>
      </c>
      <c r="H475">
        <v>0</v>
      </c>
      <c r="I475">
        <v>0</v>
      </c>
      <c r="J475" t="s">
        <v>990</v>
      </c>
      <c r="K475" s="1">
        <v>25526</v>
      </c>
      <c r="L475">
        <v>45</v>
      </c>
      <c r="M475" t="s">
        <v>6</v>
      </c>
    </row>
    <row r="476" spans="1:13" x14ac:dyDescent="0.25">
      <c r="A476">
        <v>475</v>
      </c>
      <c r="B476" s="1">
        <v>42826</v>
      </c>
      <c r="C476">
        <v>100</v>
      </c>
      <c r="D476">
        <v>63492</v>
      </c>
      <c r="E476" t="s">
        <v>991</v>
      </c>
      <c r="F476">
        <v>3505.62</v>
      </c>
      <c r="G476">
        <v>3912.31</v>
      </c>
      <c r="H476">
        <v>0</v>
      </c>
      <c r="I476">
        <v>0</v>
      </c>
      <c r="J476" t="s">
        <v>991</v>
      </c>
      <c r="K476" s="1">
        <v>21046</v>
      </c>
      <c r="L476">
        <v>55</v>
      </c>
      <c r="M476">
        <v>4108.55</v>
      </c>
    </row>
    <row r="477" spans="1:13" x14ac:dyDescent="0.25">
      <c r="A477">
        <v>476</v>
      </c>
      <c r="B477" s="1">
        <v>42826</v>
      </c>
      <c r="C477">
        <v>100</v>
      </c>
      <c r="D477">
        <v>3675351</v>
      </c>
      <c r="E477" t="s">
        <v>9</v>
      </c>
      <c r="F477" t="s">
        <v>6</v>
      </c>
      <c r="G477" t="s">
        <v>6</v>
      </c>
      <c r="H477">
        <v>0</v>
      </c>
      <c r="I477">
        <v>0</v>
      </c>
      <c r="J477" t="s">
        <v>704</v>
      </c>
      <c r="K477" s="1">
        <v>21869</v>
      </c>
      <c r="L477">
        <v>55</v>
      </c>
      <c r="M477">
        <v>1301.23</v>
      </c>
    </row>
    <row r="478" spans="1:13" x14ac:dyDescent="0.25">
      <c r="A478">
        <v>477</v>
      </c>
      <c r="B478" s="1">
        <v>42826</v>
      </c>
      <c r="C478">
        <v>100</v>
      </c>
      <c r="D478">
        <v>3197324</v>
      </c>
      <c r="E478" t="s">
        <v>992</v>
      </c>
      <c r="F478" t="s">
        <v>6</v>
      </c>
      <c r="G478" t="s">
        <v>6</v>
      </c>
      <c r="H478">
        <v>0</v>
      </c>
      <c r="I478">
        <v>0</v>
      </c>
      <c r="J478" t="s">
        <v>993</v>
      </c>
      <c r="K478" s="1">
        <v>28407</v>
      </c>
      <c r="L478">
        <v>35</v>
      </c>
      <c r="M478" t="s">
        <v>6</v>
      </c>
    </row>
    <row r="479" spans="1:13" x14ac:dyDescent="0.25">
      <c r="A479">
        <v>478</v>
      </c>
      <c r="B479" s="1">
        <v>42826</v>
      </c>
      <c r="C479">
        <v>110</v>
      </c>
      <c r="D479">
        <v>2808072</v>
      </c>
      <c r="E479" t="s">
        <v>994</v>
      </c>
      <c r="F479">
        <v>0</v>
      </c>
      <c r="G479">
        <v>0</v>
      </c>
      <c r="H479">
        <v>1</v>
      </c>
      <c r="I479">
        <v>0</v>
      </c>
      <c r="J479" t="s">
        <v>995</v>
      </c>
      <c r="K479" s="1">
        <v>22688</v>
      </c>
      <c r="L479">
        <v>55</v>
      </c>
      <c r="M479">
        <v>0</v>
      </c>
    </row>
    <row r="480" spans="1:13" x14ac:dyDescent="0.25">
      <c r="A480">
        <v>479</v>
      </c>
      <c r="B480" s="1">
        <v>42826</v>
      </c>
      <c r="C480">
        <v>100</v>
      </c>
      <c r="D480">
        <v>3639988</v>
      </c>
      <c r="E480" t="s">
        <v>996</v>
      </c>
      <c r="F480" t="s">
        <v>6</v>
      </c>
      <c r="G480" t="s">
        <v>6</v>
      </c>
      <c r="H480">
        <v>0</v>
      </c>
      <c r="I480">
        <v>0</v>
      </c>
      <c r="J480" t="s">
        <v>997</v>
      </c>
      <c r="K480" s="1">
        <v>32433</v>
      </c>
      <c r="L480">
        <v>25</v>
      </c>
      <c r="M480">
        <v>635.5</v>
      </c>
    </row>
    <row r="481" spans="1:13" x14ac:dyDescent="0.25">
      <c r="A481">
        <v>480</v>
      </c>
      <c r="B481" s="1">
        <v>42826</v>
      </c>
      <c r="C481">
        <v>100</v>
      </c>
      <c r="D481">
        <v>2382901</v>
      </c>
      <c r="E481" t="s">
        <v>998</v>
      </c>
      <c r="F481" t="s">
        <v>6</v>
      </c>
      <c r="G481" t="s">
        <v>6</v>
      </c>
      <c r="H481">
        <v>0</v>
      </c>
      <c r="I481">
        <v>0</v>
      </c>
      <c r="J481" t="s">
        <v>999</v>
      </c>
      <c r="K481" s="1">
        <v>31521</v>
      </c>
      <c r="L481">
        <v>30</v>
      </c>
      <c r="M481">
        <v>1813.52</v>
      </c>
    </row>
    <row r="482" spans="1:13" x14ac:dyDescent="0.25">
      <c r="A482">
        <v>481</v>
      </c>
      <c r="B482" s="1">
        <v>42826</v>
      </c>
      <c r="C482">
        <v>110</v>
      </c>
      <c r="D482">
        <v>250770</v>
      </c>
      <c r="E482" t="s">
        <v>588</v>
      </c>
      <c r="F482">
        <v>1019.23</v>
      </c>
      <c r="G482">
        <v>1626.92</v>
      </c>
      <c r="H482">
        <v>0</v>
      </c>
      <c r="I482">
        <v>0</v>
      </c>
      <c r="J482" t="s">
        <v>588</v>
      </c>
      <c r="K482" s="1">
        <v>14465</v>
      </c>
      <c r="L482">
        <v>75</v>
      </c>
      <c r="M482">
        <v>1955.87</v>
      </c>
    </row>
    <row r="483" spans="1:13" x14ac:dyDescent="0.25">
      <c r="A483">
        <v>482</v>
      </c>
      <c r="B483" s="1">
        <v>42826</v>
      </c>
      <c r="C483">
        <v>100</v>
      </c>
      <c r="D483">
        <v>3333091</v>
      </c>
      <c r="E483" t="s">
        <v>190</v>
      </c>
      <c r="F483">
        <v>2484.2800000000002</v>
      </c>
      <c r="G483">
        <v>2255.17</v>
      </c>
      <c r="H483">
        <v>0</v>
      </c>
      <c r="I483">
        <v>0</v>
      </c>
      <c r="J483" t="s">
        <v>190</v>
      </c>
      <c r="K483" s="1">
        <v>28360</v>
      </c>
      <c r="L483">
        <v>35</v>
      </c>
      <c r="M483">
        <v>1667.01</v>
      </c>
    </row>
    <row r="484" spans="1:13" x14ac:dyDescent="0.25">
      <c r="A484">
        <v>483</v>
      </c>
      <c r="B484" s="1">
        <v>42826</v>
      </c>
      <c r="C484">
        <v>110</v>
      </c>
      <c r="D484">
        <v>1215786</v>
      </c>
      <c r="E484" t="s">
        <v>52</v>
      </c>
      <c r="F484">
        <v>804.3</v>
      </c>
      <c r="G484">
        <v>705.79</v>
      </c>
      <c r="H484">
        <v>0</v>
      </c>
      <c r="I484">
        <v>0</v>
      </c>
      <c r="J484" t="s">
        <v>52</v>
      </c>
      <c r="K484" s="1">
        <v>10512</v>
      </c>
      <c r="L484">
        <v>85</v>
      </c>
      <c r="M484">
        <v>1718.84</v>
      </c>
    </row>
    <row r="485" spans="1:13" x14ac:dyDescent="0.25">
      <c r="A485">
        <v>484</v>
      </c>
      <c r="B485" s="1">
        <v>42826</v>
      </c>
      <c r="C485">
        <v>100</v>
      </c>
      <c r="D485">
        <v>3979316</v>
      </c>
      <c r="E485" t="s">
        <v>1000</v>
      </c>
      <c r="F485">
        <v>1070</v>
      </c>
      <c r="G485">
        <v>1070</v>
      </c>
      <c r="H485">
        <v>0</v>
      </c>
      <c r="I485">
        <v>1</v>
      </c>
      <c r="J485" t="s">
        <v>1001</v>
      </c>
      <c r="K485" s="1">
        <v>26775</v>
      </c>
      <c r="L485">
        <v>40</v>
      </c>
      <c r="M485">
        <v>1070</v>
      </c>
    </row>
    <row r="486" spans="1:13" x14ac:dyDescent="0.25">
      <c r="A486">
        <v>485</v>
      </c>
      <c r="B486" s="1">
        <v>42826</v>
      </c>
      <c r="C486">
        <v>110</v>
      </c>
      <c r="D486">
        <v>1159501</v>
      </c>
      <c r="E486" t="s">
        <v>52</v>
      </c>
      <c r="F486">
        <v>627.1</v>
      </c>
      <c r="G486">
        <v>1003.36</v>
      </c>
      <c r="H486">
        <v>0</v>
      </c>
      <c r="I486">
        <v>0</v>
      </c>
      <c r="J486" t="s">
        <v>52</v>
      </c>
      <c r="K486" s="1">
        <v>19874</v>
      </c>
      <c r="L486">
        <v>60</v>
      </c>
      <c r="M486">
        <v>1466.46</v>
      </c>
    </row>
    <row r="487" spans="1:13" x14ac:dyDescent="0.25">
      <c r="A487">
        <v>486</v>
      </c>
      <c r="B487" s="1">
        <v>42826</v>
      </c>
      <c r="C487">
        <v>110</v>
      </c>
      <c r="D487">
        <v>4368196</v>
      </c>
      <c r="E487" t="s">
        <v>1002</v>
      </c>
      <c r="F487" t="s">
        <v>6</v>
      </c>
      <c r="G487" t="s">
        <v>6</v>
      </c>
      <c r="H487">
        <v>0</v>
      </c>
      <c r="I487">
        <v>0</v>
      </c>
      <c r="J487" t="s">
        <v>1003</v>
      </c>
      <c r="K487" s="1">
        <v>20046</v>
      </c>
      <c r="L487">
        <v>60</v>
      </c>
      <c r="M487">
        <v>3238.5</v>
      </c>
    </row>
    <row r="488" spans="1:13" x14ac:dyDescent="0.25">
      <c r="A488">
        <v>487</v>
      </c>
      <c r="B488" s="1">
        <v>42826</v>
      </c>
      <c r="C488">
        <v>110</v>
      </c>
      <c r="D488">
        <v>1690255</v>
      </c>
      <c r="E488" t="s">
        <v>1004</v>
      </c>
      <c r="F488">
        <v>1954.33</v>
      </c>
      <c r="G488">
        <v>1760</v>
      </c>
      <c r="H488">
        <v>0</v>
      </c>
      <c r="I488">
        <v>0</v>
      </c>
      <c r="J488" t="s">
        <v>1004</v>
      </c>
      <c r="K488" s="1">
        <v>31066</v>
      </c>
      <c r="L488">
        <v>30</v>
      </c>
      <c r="M488">
        <v>1954.33</v>
      </c>
    </row>
    <row r="489" spans="1:13" x14ac:dyDescent="0.25">
      <c r="A489">
        <v>488</v>
      </c>
      <c r="B489" s="1">
        <v>42826</v>
      </c>
      <c r="C489">
        <v>100</v>
      </c>
      <c r="D489">
        <v>4153557</v>
      </c>
      <c r="E489" t="s">
        <v>1005</v>
      </c>
      <c r="F489" t="s">
        <v>6</v>
      </c>
      <c r="G489" t="s">
        <v>6</v>
      </c>
      <c r="H489">
        <v>0</v>
      </c>
      <c r="I489">
        <v>0</v>
      </c>
      <c r="J489" t="s">
        <v>1006</v>
      </c>
      <c r="K489" s="1">
        <v>30422</v>
      </c>
      <c r="L489">
        <v>30</v>
      </c>
      <c r="M489" t="s">
        <v>6</v>
      </c>
    </row>
    <row r="490" spans="1:13" x14ac:dyDescent="0.25">
      <c r="A490">
        <v>489</v>
      </c>
      <c r="B490" s="1">
        <v>42826</v>
      </c>
      <c r="C490">
        <v>100</v>
      </c>
      <c r="D490">
        <v>3510264</v>
      </c>
      <c r="E490" t="s">
        <v>1007</v>
      </c>
      <c r="F490">
        <v>854.76</v>
      </c>
      <c r="G490">
        <v>854.76</v>
      </c>
      <c r="H490">
        <v>1</v>
      </c>
      <c r="I490">
        <v>0</v>
      </c>
      <c r="J490" t="s">
        <v>1008</v>
      </c>
      <c r="K490" s="1">
        <v>25836</v>
      </c>
      <c r="L490">
        <v>45</v>
      </c>
      <c r="M490">
        <v>864.51</v>
      </c>
    </row>
    <row r="491" spans="1:13" x14ac:dyDescent="0.25">
      <c r="A491">
        <v>490</v>
      </c>
      <c r="B491" s="1">
        <v>42826</v>
      </c>
      <c r="C491">
        <v>110</v>
      </c>
      <c r="D491">
        <v>4520997</v>
      </c>
      <c r="E491" t="s">
        <v>1009</v>
      </c>
      <c r="F491">
        <v>1414.64</v>
      </c>
      <c r="G491">
        <v>1057.93</v>
      </c>
      <c r="H491">
        <v>0</v>
      </c>
      <c r="I491">
        <v>0</v>
      </c>
      <c r="J491" t="s">
        <v>1009</v>
      </c>
      <c r="K491" s="1">
        <v>33397</v>
      </c>
      <c r="L491">
        <v>25</v>
      </c>
      <c r="M491">
        <v>1415.87</v>
      </c>
    </row>
    <row r="492" spans="1:13" x14ac:dyDescent="0.25">
      <c r="A492">
        <v>491</v>
      </c>
      <c r="B492" s="1">
        <v>42826</v>
      </c>
      <c r="C492">
        <v>100</v>
      </c>
      <c r="D492">
        <v>1778082</v>
      </c>
      <c r="E492" t="s">
        <v>52</v>
      </c>
      <c r="F492">
        <v>1361.72</v>
      </c>
      <c r="G492">
        <v>2200.7800000000002</v>
      </c>
      <c r="H492">
        <v>0</v>
      </c>
      <c r="I492">
        <v>0</v>
      </c>
      <c r="J492" t="s">
        <v>52</v>
      </c>
      <c r="K492" s="1">
        <v>15001</v>
      </c>
      <c r="L492">
        <v>75</v>
      </c>
      <c r="M492">
        <v>1543.14</v>
      </c>
    </row>
    <row r="493" spans="1:13" x14ac:dyDescent="0.25">
      <c r="A493">
        <v>492</v>
      </c>
      <c r="B493" s="1">
        <v>42826</v>
      </c>
      <c r="C493">
        <v>110</v>
      </c>
      <c r="D493">
        <v>2454242</v>
      </c>
      <c r="E493" t="s">
        <v>1010</v>
      </c>
      <c r="F493">
        <v>3160.56</v>
      </c>
      <c r="G493">
        <v>2595.73</v>
      </c>
      <c r="H493">
        <v>0</v>
      </c>
      <c r="I493">
        <v>0</v>
      </c>
      <c r="J493" t="s">
        <v>1010</v>
      </c>
      <c r="K493" s="1">
        <v>24502</v>
      </c>
      <c r="L493">
        <v>50</v>
      </c>
      <c r="M493">
        <v>4147.26</v>
      </c>
    </row>
    <row r="494" spans="1:13" x14ac:dyDescent="0.25">
      <c r="A494">
        <v>493</v>
      </c>
      <c r="B494" s="1">
        <v>42826</v>
      </c>
      <c r="C494">
        <v>100</v>
      </c>
      <c r="D494">
        <v>4126990</v>
      </c>
      <c r="E494" t="s">
        <v>878</v>
      </c>
      <c r="F494">
        <v>1412.94</v>
      </c>
      <c r="G494">
        <v>1191.44</v>
      </c>
      <c r="H494">
        <v>0</v>
      </c>
      <c r="I494">
        <v>0</v>
      </c>
      <c r="J494" t="s">
        <v>878</v>
      </c>
      <c r="K494" s="1">
        <v>23009</v>
      </c>
      <c r="L494">
        <v>50</v>
      </c>
      <c r="M494">
        <v>1620.24</v>
      </c>
    </row>
    <row r="495" spans="1:13" x14ac:dyDescent="0.25">
      <c r="A495">
        <v>494</v>
      </c>
      <c r="B495" s="1">
        <v>42826</v>
      </c>
      <c r="C495">
        <v>100</v>
      </c>
      <c r="D495">
        <v>594832</v>
      </c>
      <c r="E495" t="s">
        <v>33</v>
      </c>
      <c r="F495">
        <v>3261</v>
      </c>
      <c r="G495">
        <v>3261</v>
      </c>
      <c r="H495">
        <v>0</v>
      </c>
      <c r="I495">
        <v>1</v>
      </c>
      <c r="J495" t="s">
        <v>1011</v>
      </c>
      <c r="K495" s="1">
        <v>18671</v>
      </c>
      <c r="L495">
        <v>65</v>
      </c>
      <c r="M495">
        <v>2783.74</v>
      </c>
    </row>
    <row r="496" spans="1:13" x14ac:dyDescent="0.25">
      <c r="A496">
        <v>495</v>
      </c>
      <c r="B496" s="1">
        <v>42826</v>
      </c>
      <c r="C496">
        <v>110</v>
      </c>
      <c r="D496">
        <v>443796</v>
      </c>
      <c r="E496" t="s">
        <v>194</v>
      </c>
      <c r="F496">
        <v>2041.6</v>
      </c>
      <c r="G496">
        <v>5150.22</v>
      </c>
      <c r="H496">
        <v>0</v>
      </c>
      <c r="I496">
        <v>0</v>
      </c>
      <c r="J496" t="s">
        <v>194</v>
      </c>
      <c r="K496" s="1">
        <v>26660</v>
      </c>
      <c r="L496">
        <v>40</v>
      </c>
      <c r="M496">
        <v>2177.56</v>
      </c>
    </row>
    <row r="497" spans="1:13" x14ac:dyDescent="0.25">
      <c r="A497">
        <v>496</v>
      </c>
      <c r="B497" s="1">
        <v>42826</v>
      </c>
      <c r="C497">
        <v>110</v>
      </c>
      <c r="D497">
        <v>918265</v>
      </c>
      <c r="E497" t="s">
        <v>110</v>
      </c>
      <c r="F497">
        <v>2025.99</v>
      </c>
      <c r="G497">
        <v>1647.35</v>
      </c>
      <c r="H497">
        <v>0</v>
      </c>
      <c r="I497">
        <v>0</v>
      </c>
      <c r="J497" t="s">
        <v>110</v>
      </c>
      <c r="K497" s="1">
        <v>22282</v>
      </c>
      <c r="L497">
        <v>55</v>
      </c>
      <c r="M497">
        <v>2685.37</v>
      </c>
    </row>
    <row r="498" spans="1:13" x14ac:dyDescent="0.25">
      <c r="A498">
        <v>497</v>
      </c>
      <c r="B498" s="1">
        <v>42826</v>
      </c>
      <c r="C498">
        <v>109</v>
      </c>
      <c r="D498">
        <v>372505</v>
      </c>
      <c r="E498" t="s">
        <v>14</v>
      </c>
      <c r="F498" t="s">
        <v>6</v>
      </c>
      <c r="G498" t="s">
        <v>6</v>
      </c>
      <c r="H498">
        <v>0</v>
      </c>
      <c r="I498">
        <v>0</v>
      </c>
      <c r="J498" t="s">
        <v>587</v>
      </c>
      <c r="K498" s="1">
        <v>25759</v>
      </c>
      <c r="L498">
        <v>45</v>
      </c>
      <c r="M498">
        <v>2207.11</v>
      </c>
    </row>
    <row r="499" spans="1:13" x14ac:dyDescent="0.25">
      <c r="A499">
        <v>498</v>
      </c>
      <c r="B499" s="1">
        <v>42826</v>
      </c>
      <c r="C499">
        <v>100</v>
      </c>
      <c r="D499">
        <v>3834932</v>
      </c>
      <c r="E499" t="s">
        <v>508</v>
      </c>
      <c r="F499">
        <v>2162.1</v>
      </c>
      <c r="G499">
        <v>8300.44</v>
      </c>
      <c r="H499">
        <v>0</v>
      </c>
      <c r="I499">
        <v>0</v>
      </c>
      <c r="J499" t="s">
        <v>508</v>
      </c>
      <c r="K499" s="1">
        <v>29304</v>
      </c>
      <c r="L499">
        <v>35</v>
      </c>
      <c r="M499">
        <v>1809.42</v>
      </c>
    </row>
    <row r="500" spans="1:13" x14ac:dyDescent="0.25">
      <c r="A500">
        <v>499</v>
      </c>
      <c r="B500" s="1">
        <v>42826</v>
      </c>
      <c r="C500">
        <v>101</v>
      </c>
      <c r="D500">
        <v>58042</v>
      </c>
      <c r="E500" t="s">
        <v>1012</v>
      </c>
      <c r="F500" t="s">
        <v>6</v>
      </c>
      <c r="G500" t="s">
        <v>6</v>
      </c>
      <c r="H500">
        <v>0</v>
      </c>
      <c r="I500">
        <v>0</v>
      </c>
      <c r="J500" t="s">
        <v>1013</v>
      </c>
      <c r="K500" s="1">
        <v>26977</v>
      </c>
      <c r="L500">
        <v>40</v>
      </c>
      <c r="M500" t="s">
        <v>6</v>
      </c>
    </row>
    <row r="501" spans="1:13" x14ac:dyDescent="0.25">
      <c r="A501">
        <v>500</v>
      </c>
      <c r="B501" s="1">
        <v>42826</v>
      </c>
      <c r="C501">
        <v>100</v>
      </c>
      <c r="D501">
        <v>3693301</v>
      </c>
      <c r="E501" t="s">
        <v>1014</v>
      </c>
      <c r="F501" t="s">
        <v>6</v>
      </c>
      <c r="G501" t="s">
        <v>6</v>
      </c>
      <c r="H501">
        <v>0</v>
      </c>
      <c r="I501">
        <v>0</v>
      </c>
      <c r="J501" t="s">
        <v>1015</v>
      </c>
      <c r="K501" s="1">
        <v>31553</v>
      </c>
      <c r="L501">
        <v>30</v>
      </c>
      <c r="M501" t="s">
        <v>6</v>
      </c>
    </row>
    <row r="502" spans="1:13" x14ac:dyDescent="0.25">
      <c r="A502">
        <v>501</v>
      </c>
      <c r="B502" s="1">
        <v>42826</v>
      </c>
      <c r="C502">
        <v>110</v>
      </c>
      <c r="D502">
        <v>2293414</v>
      </c>
      <c r="E502" t="s">
        <v>52</v>
      </c>
      <c r="F502">
        <v>1358.13</v>
      </c>
      <c r="G502">
        <v>2620.1999999999998</v>
      </c>
      <c r="H502">
        <v>0</v>
      </c>
      <c r="I502">
        <v>0</v>
      </c>
      <c r="J502" t="s">
        <v>52</v>
      </c>
      <c r="K502" s="1">
        <v>20367</v>
      </c>
      <c r="L502">
        <v>60</v>
      </c>
      <c r="M502">
        <v>1466.46</v>
      </c>
    </row>
    <row r="503" spans="1:13" x14ac:dyDescent="0.25">
      <c r="A503">
        <v>502</v>
      </c>
      <c r="B503" s="1">
        <v>42826</v>
      </c>
      <c r="C503">
        <v>100</v>
      </c>
      <c r="D503">
        <v>984362</v>
      </c>
      <c r="E503" t="s">
        <v>46</v>
      </c>
      <c r="F503" t="s">
        <v>6</v>
      </c>
      <c r="G503" t="s">
        <v>6</v>
      </c>
      <c r="H503">
        <v>0</v>
      </c>
      <c r="I503">
        <v>0</v>
      </c>
      <c r="J503" t="s">
        <v>601</v>
      </c>
      <c r="K503" s="1">
        <v>23577</v>
      </c>
      <c r="L503">
        <v>50</v>
      </c>
      <c r="M503">
        <v>2074.1999999999998</v>
      </c>
    </row>
    <row r="504" spans="1:13" x14ac:dyDescent="0.25">
      <c r="A504">
        <v>503</v>
      </c>
      <c r="B504" s="1">
        <v>42826</v>
      </c>
      <c r="C504">
        <v>100</v>
      </c>
      <c r="D504">
        <v>1733923</v>
      </c>
      <c r="E504" t="s">
        <v>163</v>
      </c>
      <c r="F504">
        <v>4471.5</v>
      </c>
      <c r="G504">
        <v>3481.16</v>
      </c>
      <c r="H504">
        <v>0</v>
      </c>
      <c r="I504">
        <v>0</v>
      </c>
      <c r="J504" t="s">
        <v>163</v>
      </c>
      <c r="K504" s="1">
        <v>25706</v>
      </c>
      <c r="L504">
        <v>45</v>
      </c>
      <c r="M504">
        <v>4539.8599999999997</v>
      </c>
    </row>
    <row r="505" spans="1:13" x14ac:dyDescent="0.25">
      <c r="A505">
        <v>504</v>
      </c>
      <c r="B505" s="1">
        <v>42826</v>
      </c>
      <c r="C505">
        <v>100</v>
      </c>
      <c r="D505">
        <v>470972</v>
      </c>
      <c r="E505" t="s">
        <v>52</v>
      </c>
      <c r="F505">
        <v>1688.9</v>
      </c>
      <c r="G505">
        <v>3377.8</v>
      </c>
      <c r="H505">
        <v>0</v>
      </c>
      <c r="I505">
        <v>0</v>
      </c>
      <c r="J505" t="s">
        <v>52</v>
      </c>
      <c r="K505" s="1">
        <v>9323</v>
      </c>
      <c r="L505">
        <v>85</v>
      </c>
      <c r="M505">
        <v>1718.84</v>
      </c>
    </row>
    <row r="506" spans="1:13" x14ac:dyDescent="0.25">
      <c r="A506">
        <v>505</v>
      </c>
      <c r="B506" s="1">
        <v>42826</v>
      </c>
      <c r="C506">
        <v>100</v>
      </c>
      <c r="D506">
        <v>717797</v>
      </c>
      <c r="E506" t="s">
        <v>52</v>
      </c>
      <c r="F506">
        <v>971.96</v>
      </c>
      <c r="G506">
        <v>1567.58</v>
      </c>
      <c r="H506">
        <v>0</v>
      </c>
      <c r="I506">
        <v>0</v>
      </c>
      <c r="J506" t="s">
        <v>52</v>
      </c>
      <c r="K506" s="1">
        <v>20479</v>
      </c>
      <c r="L506">
        <v>60</v>
      </c>
      <c r="M506">
        <v>1466.46</v>
      </c>
    </row>
    <row r="507" spans="1:13" x14ac:dyDescent="0.25">
      <c r="A507">
        <v>506</v>
      </c>
      <c r="B507" s="1">
        <v>42826</v>
      </c>
      <c r="C507">
        <v>110</v>
      </c>
      <c r="D507">
        <v>508024</v>
      </c>
      <c r="E507" t="s">
        <v>52</v>
      </c>
      <c r="F507">
        <v>686.14</v>
      </c>
      <c r="G507">
        <v>1105.8800000000001</v>
      </c>
      <c r="H507">
        <v>0</v>
      </c>
      <c r="I507">
        <v>0</v>
      </c>
      <c r="J507" t="s">
        <v>52</v>
      </c>
      <c r="K507" s="1">
        <v>18791</v>
      </c>
      <c r="L507">
        <v>65</v>
      </c>
      <c r="M507">
        <v>1933</v>
      </c>
    </row>
    <row r="508" spans="1:13" x14ac:dyDescent="0.25">
      <c r="A508">
        <v>507</v>
      </c>
      <c r="B508" s="1">
        <v>42826</v>
      </c>
      <c r="C508">
        <v>110</v>
      </c>
      <c r="D508">
        <v>2735619</v>
      </c>
      <c r="E508" t="s">
        <v>1016</v>
      </c>
      <c r="F508">
        <v>1320.96</v>
      </c>
      <c r="G508">
        <v>1183.5999999999999</v>
      </c>
      <c r="H508">
        <v>0</v>
      </c>
      <c r="I508">
        <v>0</v>
      </c>
      <c r="J508" t="s">
        <v>1016</v>
      </c>
      <c r="K508" s="1">
        <v>28020</v>
      </c>
      <c r="L508">
        <v>40</v>
      </c>
      <c r="M508">
        <v>1450.86</v>
      </c>
    </row>
    <row r="509" spans="1:13" x14ac:dyDescent="0.25">
      <c r="A509">
        <v>508</v>
      </c>
      <c r="B509" s="1">
        <v>42826</v>
      </c>
      <c r="C509">
        <v>110</v>
      </c>
      <c r="D509">
        <v>4657618</v>
      </c>
      <c r="E509" t="s">
        <v>1017</v>
      </c>
      <c r="F509">
        <v>1927.32</v>
      </c>
      <c r="G509">
        <v>2534.58</v>
      </c>
      <c r="H509">
        <v>0</v>
      </c>
      <c r="I509">
        <v>0</v>
      </c>
      <c r="J509" t="s">
        <v>1017</v>
      </c>
      <c r="K509" s="1">
        <v>25547</v>
      </c>
      <c r="L509">
        <v>45</v>
      </c>
      <c r="M509">
        <v>2368.91</v>
      </c>
    </row>
    <row r="510" spans="1:13" x14ac:dyDescent="0.25">
      <c r="A510">
        <v>509</v>
      </c>
      <c r="B510" s="1">
        <v>42826</v>
      </c>
      <c r="C510">
        <v>110</v>
      </c>
      <c r="D510">
        <v>2430023</v>
      </c>
      <c r="E510" t="s">
        <v>1018</v>
      </c>
      <c r="F510" t="s">
        <v>6</v>
      </c>
      <c r="G510" t="s">
        <v>6</v>
      </c>
      <c r="H510">
        <v>0</v>
      </c>
      <c r="I510">
        <v>0</v>
      </c>
      <c r="J510" t="s">
        <v>1018</v>
      </c>
      <c r="K510" s="1">
        <v>21330</v>
      </c>
      <c r="L510">
        <v>55</v>
      </c>
      <c r="M510" t="s">
        <v>6</v>
      </c>
    </row>
    <row r="511" spans="1:13" x14ac:dyDescent="0.25">
      <c r="A511">
        <v>510</v>
      </c>
      <c r="B511" s="1">
        <v>42826</v>
      </c>
      <c r="C511">
        <v>100</v>
      </c>
      <c r="D511">
        <v>912562</v>
      </c>
      <c r="E511" t="s">
        <v>52</v>
      </c>
      <c r="F511">
        <v>2072.71</v>
      </c>
      <c r="G511">
        <v>3270.04</v>
      </c>
      <c r="H511">
        <v>0</v>
      </c>
      <c r="I511">
        <v>0</v>
      </c>
      <c r="J511" t="s">
        <v>52</v>
      </c>
      <c r="K511" s="1">
        <v>15865</v>
      </c>
      <c r="L511">
        <v>70</v>
      </c>
      <c r="M511">
        <v>1774.38</v>
      </c>
    </row>
    <row r="512" spans="1:13" x14ac:dyDescent="0.25">
      <c r="A512">
        <v>511</v>
      </c>
      <c r="B512" s="1">
        <v>42826</v>
      </c>
      <c r="C512">
        <v>100</v>
      </c>
      <c r="D512">
        <v>862360</v>
      </c>
      <c r="E512" t="s">
        <v>52</v>
      </c>
      <c r="F512">
        <v>1341.56</v>
      </c>
      <c r="G512">
        <v>2165.52</v>
      </c>
      <c r="H512">
        <v>0</v>
      </c>
      <c r="I512">
        <v>0</v>
      </c>
      <c r="J512" t="s">
        <v>52</v>
      </c>
      <c r="K512" s="1">
        <v>18410</v>
      </c>
      <c r="L512">
        <v>65</v>
      </c>
      <c r="M512">
        <v>1933</v>
      </c>
    </row>
    <row r="513" spans="1:13" x14ac:dyDescent="0.25">
      <c r="A513">
        <v>512</v>
      </c>
      <c r="B513" s="1">
        <v>42826</v>
      </c>
      <c r="C513">
        <v>110</v>
      </c>
      <c r="D513">
        <v>2582830</v>
      </c>
      <c r="E513" t="s">
        <v>230</v>
      </c>
      <c r="F513">
        <v>1529.58</v>
      </c>
      <c r="G513">
        <v>2048.84</v>
      </c>
      <c r="H513">
        <v>0</v>
      </c>
      <c r="I513">
        <v>0</v>
      </c>
      <c r="J513" t="s">
        <v>230</v>
      </c>
      <c r="K513" s="1">
        <v>21554</v>
      </c>
      <c r="L513">
        <v>55</v>
      </c>
      <c r="M513">
        <v>2208.21</v>
      </c>
    </row>
    <row r="514" spans="1:13" x14ac:dyDescent="0.25">
      <c r="A514">
        <v>513</v>
      </c>
      <c r="B514" s="1">
        <v>42826</v>
      </c>
      <c r="C514">
        <v>110</v>
      </c>
      <c r="D514">
        <v>4890839</v>
      </c>
      <c r="E514" t="s">
        <v>1019</v>
      </c>
      <c r="F514" t="s">
        <v>6</v>
      </c>
      <c r="G514" t="s">
        <v>6</v>
      </c>
      <c r="H514">
        <v>0</v>
      </c>
      <c r="I514">
        <v>0</v>
      </c>
      <c r="J514" t="s">
        <v>1020</v>
      </c>
      <c r="K514" s="1">
        <v>18668</v>
      </c>
      <c r="L514">
        <v>65</v>
      </c>
      <c r="M514">
        <v>1560.12</v>
      </c>
    </row>
    <row r="515" spans="1:13" x14ac:dyDescent="0.25">
      <c r="A515">
        <v>514</v>
      </c>
      <c r="B515" s="1">
        <v>42826</v>
      </c>
      <c r="C515">
        <v>110</v>
      </c>
      <c r="D515">
        <v>2317447</v>
      </c>
      <c r="E515" t="s">
        <v>1021</v>
      </c>
      <c r="F515">
        <v>2637.12</v>
      </c>
      <c r="G515">
        <v>3516.32</v>
      </c>
      <c r="H515">
        <v>0</v>
      </c>
      <c r="I515">
        <v>0</v>
      </c>
      <c r="J515" t="s">
        <v>1021</v>
      </c>
      <c r="K515" s="1">
        <v>20756</v>
      </c>
      <c r="L515">
        <v>60</v>
      </c>
      <c r="M515">
        <v>2637.12</v>
      </c>
    </row>
    <row r="516" spans="1:13" x14ac:dyDescent="0.25">
      <c r="A516">
        <v>515</v>
      </c>
      <c r="B516" s="1">
        <v>42826</v>
      </c>
      <c r="C516">
        <v>110</v>
      </c>
      <c r="D516">
        <v>315040</v>
      </c>
      <c r="E516" t="s">
        <v>379</v>
      </c>
      <c r="F516">
        <v>2388.04</v>
      </c>
      <c r="G516">
        <v>3254.77</v>
      </c>
      <c r="H516">
        <v>0</v>
      </c>
      <c r="I516">
        <v>0</v>
      </c>
      <c r="J516" t="s">
        <v>379</v>
      </c>
      <c r="K516" s="1">
        <v>24635</v>
      </c>
      <c r="L516">
        <v>45</v>
      </c>
      <c r="M516">
        <v>3163.83</v>
      </c>
    </row>
    <row r="517" spans="1:13" x14ac:dyDescent="0.25">
      <c r="A517">
        <v>516</v>
      </c>
      <c r="B517" s="1">
        <v>42826</v>
      </c>
      <c r="C517">
        <v>110</v>
      </c>
      <c r="D517">
        <v>4649591</v>
      </c>
      <c r="E517" t="s">
        <v>1022</v>
      </c>
      <c r="F517">
        <v>1104.48</v>
      </c>
      <c r="G517">
        <v>1104.48</v>
      </c>
      <c r="H517">
        <v>1</v>
      </c>
      <c r="I517">
        <v>0</v>
      </c>
      <c r="J517" t="s">
        <v>1023</v>
      </c>
      <c r="K517" s="1">
        <v>22076</v>
      </c>
      <c r="L517">
        <v>55</v>
      </c>
      <c r="M517">
        <v>1104.48</v>
      </c>
    </row>
    <row r="518" spans="1:13" x14ac:dyDescent="0.25">
      <c r="A518">
        <v>517</v>
      </c>
      <c r="B518" s="1">
        <v>42826</v>
      </c>
      <c r="C518">
        <v>100</v>
      </c>
      <c r="D518">
        <v>3810402</v>
      </c>
      <c r="E518" t="s">
        <v>1024</v>
      </c>
      <c r="F518">
        <v>627.12</v>
      </c>
      <c r="G518">
        <v>627.12</v>
      </c>
      <c r="H518">
        <v>1</v>
      </c>
      <c r="I518">
        <v>0</v>
      </c>
      <c r="J518" t="s">
        <v>1025</v>
      </c>
      <c r="K518" s="1">
        <v>36001</v>
      </c>
      <c r="L518">
        <v>19</v>
      </c>
      <c r="M518">
        <v>627.12</v>
      </c>
    </row>
    <row r="519" spans="1:13" x14ac:dyDescent="0.25">
      <c r="A519">
        <v>518</v>
      </c>
      <c r="B519" s="1">
        <v>42826</v>
      </c>
      <c r="C519">
        <v>110</v>
      </c>
      <c r="D519">
        <v>4834536</v>
      </c>
      <c r="E519" t="s">
        <v>1026</v>
      </c>
      <c r="F519">
        <v>6480.72</v>
      </c>
      <c r="G519">
        <v>6480.72</v>
      </c>
      <c r="H519">
        <v>1</v>
      </c>
      <c r="I519">
        <v>0</v>
      </c>
      <c r="J519" t="s">
        <v>1027</v>
      </c>
      <c r="K519" s="1">
        <v>30710</v>
      </c>
      <c r="L519">
        <v>30</v>
      </c>
      <c r="M519">
        <v>4166.9399999999996</v>
      </c>
    </row>
    <row r="520" spans="1:13" x14ac:dyDescent="0.25">
      <c r="A520">
        <v>519</v>
      </c>
      <c r="B520" s="1">
        <v>42826</v>
      </c>
      <c r="C520">
        <v>100</v>
      </c>
      <c r="D520">
        <v>3884060</v>
      </c>
      <c r="E520" t="s">
        <v>1028</v>
      </c>
      <c r="F520" t="s">
        <v>6</v>
      </c>
      <c r="G520" t="s">
        <v>6</v>
      </c>
      <c r="H520">
        <v>0</v>
      </c>
      <c r="I520">
        <v>0</v>
      </c>
      <c r="J520" t="s">
        <v>1029</v>
      </c>
      <c r="K520" s="1">
        <v>26611</v>
      </c>
      <c r="L520">
        <v>40</v>
      </c>
      <c r="M520" t="s">
        <v>6</v>
      </c>
    </row>
    <row r="521" spans="1:13" x14ac:dyDescent="0.25">
      <c r="A521">
        <v>520</v>
      </c>
      <c r="B521" s="1">
        <v>42826</v>
      </c>
      <c r="C521">
        <v>110</v>
      </c>
      <c r="D521">
        <v>4906923</v>
      </c>
      <c r="E521" t="s">
        <v>1030</v>
      </c>
      <c r="F521">
        <v>2522.2600000000002</v>
      </c>
      <c r="G521">
        <v>2247.75</v>
      </c>
      <c r="H521">
        <v>0</v>
      </c>
      <c r="I521">
        <v>0</v>
      </c>
      <c r="J521" t="s">
        <v>1030</v>
      </c>
      <c r="K521" s="1">
        <v>24490</v>
      </c>
      <c r="L521">
        <v>50</v>
      </c>
      <c r="M521">
        <v>2522.2600000000002</v>
      </c>
    </row>
    <row r="522" spans="1:13" x14ac:dyDescent="0.25">
      <c r="A522">
        <v>521</v>
      </c>
      <c r="B522" s="1">
        <v>42826</v>
      </c>
      <c r="C522">
        <v>110</v>
      </c>
      <c r="D522">
        <v>4384202</v>
      </c>
      <c r="E522" t="s">
        <v>1031</v>
      </c>
      <c r="F522">
        <v>885.7</v>
      </c>
      <c r="G522">
        <v>169.94</v>
      </c>
      <c r="H522">
        <v>0</v>
      </c>
      <c r="I522">
        <v>0</v>
      </c>
      <c r="J522" t="s">
        <v>1031</v>
      </c>
      <c r="K522" s="1">
        <v>33967</v>
      </c>
      <c r="L522">
        <v>20</v>
      </c>
      <c r="M522">
        <v>1248.44</v>
      </c>
    </row>
    <row r="523" spans="1:13" x14ac:dyDescent="0.25">
      <c r="A523">
        <v>522</v>
      </c>
      <c r="B523" s="1">
        <v>42826</v>
      </c>
      <c r="C523">
        <v>101</v>
      </c>
      <c r="D523">
        <v>10582</v>
      </c>
      <c r="E523" t="s">
        <v>19</v>
      </c>
      <c r="F523" t="s">
        <v>6</v>
      </c>
      <c r="G523" t="s">
        <v>6</v>
      </c>
      <c r="H523">
        <v>0</v>
      </c>
      <c r="I523">
        <v>0</v>
      </c>
      <c r="J523" t="s">
        <v>1032</v>
      </c>
      <c r="K523" s="1">
        <v>15350</v>
      </c>
      <c r="L523">
        <v>75</v>
      </c>
      <c r="M523">
        <v>2860.44</v>
      </c>
    </row>
    <row r="524" spans="1:13" x14ac:dyDescent="0.25">
      <c r="A524">
        <v>523</v>
      </c>
      <c r="B524" s="1">
        <v>42826</v>
      </c>
      <c r="C524">
        <v>110</v>
      </c>
      <c r="D524">
        <v>1368521</v>
      </c>
      <c r="E524" t="s">
        <v>1033</v>
      </c>
      <c r="F524">
        <v>757.68</v>
      </c>
      <c r="G524">
        <v>757.68</v>
      </c>
      <c r="H524">
        <v>1</v>
      </c>
      <c r="I524">
        <v>0</v>
      </c>
      <c r="J524" t="s">
        <v>1034</v>
      </c>
      <c r="K524" s="1">
        <v>22660</v>
      </c>
      <c r="L524">
        <v>55</v>
      </c>
      <c r="M524">
        <v>757.68</v>
      </c>
    </row>
    <row r="525" spans="1:13" x14ac:dyDescent="0.25">
      <c r="A525">
        <v>524</v>
      </c>
      <c r="B525" s="1">
        <v>42826</v>
      </c>
      <c r="C525">
        <v>100</v>
      </c>
      <c r="D525">
        <v>3096383</v>
      </c>
      <c r="E525" t="s">
        <v>1035</v>
      </c>
      <c r="F525">
        <v>2350</v>
      </c>
      <c r="G525">
        <v>2350</v>
      </c>
      <c r="H525">
        <v>0</v>
      </c>
      <c r="I525">
        <v>1</v>
      </c>
      <c r="J525" t="s">
        <v>1036</v>
      </c>
      <c r="K525" s="1">
        <v>23605</v>
      </c>
      <c r="L525">
        <v>50</v>
      </c>
      <c r="M525">
        <v>2350</v>
      </c>
    </row>
    <row r="526" spans="1:13" x14ac:dyDescent="0.25">
      <c r="A526">
        <v>525</v>
      </c>
      <c r="B526" s="1">
        <v>42826</v>
      </c>
      <c r="C526">
        <v>110</v>
      </c>
      <c r="D526">
        <v>4730017</v>
      </c>
      <c r="E526" t="s">
        <v>1037</v>
      </c>
      <c r="F526">
        <v>129.27000000000001</v>
      </c>
      <c r="G526">
        <v>257.8</v>
      </c>
      <c r="H526">
        <v>0</v>
      </c>
      <c r="I526">
        <v>0</v>
      </c>
      <c r="J526" t="s">
        <v>1037</v>
      </c>
      <c r="K526" s="1">
        <v>35324</v>
      </c>
      <c r="L526">
        <v>20</v>
      </c>
      <c r="M526">
        <v>271.92</v>
      </c>
    </row>
    <row r="527" spans="1:13" x14ac:dyDescent="0.25">
      <c r="A527">
        <v>526</v>
      </c>
      <c r="B527" s="1">
        <v>42826</v>
      </c>
      <c r="C527">
        <v>100</v>
      </c>
      <c r="D527">
        <v>3828173</v>
      </c>
      <c r="E527" t="s">
        <v>1038</v>
      </c>
      <c r="F527">
        <v>595.17999999999995</v>
      </c>
      <c r="G527">
        <v>1170.81</v>
      </c>
      <c r="H527">
        <v>0</v>
      </c>
      <c r="I527">
        <v>0</v>
      </c>
      <c r="J527" t="s">
        <v>1038</v>
      </c>
      <c r="K527" s="1">
        <v>29809</v>
      </c>
      <c r="L527">
        <v>35</v>
      </c>
      <c r="M527">
        <v>595.17999999999995</v>
      </c>
    </row>
    <row r="528" spans="1:13" x14ac:dyDescent="0.25">
      <c r="A528">
        <v>527</v>
      </c>
      <c r="B528" s="1">
        <v>42826</v>
      </c>
      <c r="C528">
        <v>110</v>
      </c>
      <c r="D528">
        <v>1087072</v>
      </c>
      <c r="E528" t="s">
        <v>1039</v>
      </c>
      <c r="F528">
        <v>777.6</v>
      </c>
      <c r="G528">
        <v>777.6</v>
      </c>
      <c r="H528">
        <v>1</v>
      </c>
      <c r="I528">
        <v>0</v>
      </c>
      <c r="J528" t="s">
        <v>1040</v>
      </c>
      <c r="K528" s="1">
        <v>23599</v>
      </c>
      <c r="L528">
        <v>50</v>
      </c>
      <c r="M528">
        <v>777.6</v>
      </c>
    </row>
    <row r="529" spans="1:13" x14ac:dyDescent="0.25">
      <c r="A529">
        <v>528</v>
      </c>
      <c r="B529" s="1">
        <v>42826</v>
      </c>
      <c r="C529">
        <v>100</v>
      </c>
      <c r="D529">
        <v>3518344</v>
      </c>
      <c r="E529" t="s">
        <v>52</v>
      </c>
      <c r="F529">
        <v>2113.56</v>
      </c>
      <c r="G529">
        <v>3329.22</v>
      </c>
      <c r="H529">
        <v>0</v>
      </c>
      <c r="I529">
        <v>0</v>
      </c>
      <c r="J529" t="s">
        <v>52</v>
      </c>
      <c r="K529" s="1">
        <v>17942</v>
      </c>
      <c r="L529">
        <v>65</v>
      </c>
      <c r="M529">
        <v>1933</v>
      </c>
    </row>
    <row r="530" spans="1:13" x14ac:dyDescent="0.25">
      <c r="A530">
        <v>529</v>
      </c>
      <c r="B530" s="1">
        <v>42826</v>
      </c>
      <c r="C530">
        <v>110</v>
      </c>
      <c r="D530">
        <v>1658039</v>
      </c>
      <c r="E530" t="s">
        <v>1041</v>
      </c>
      <c r="F530" t="s">
        <v>6</v>
      </c>
      <c r="G530" t="s">
        <v>6</v>
      </c>
      <c r="H530">
        <v>0</v>
      </c>
      <c r="I530">
        <v>0</v>
      </c>
      <c r="J530" t="s">
        <v>1042</v>
      </c>
      <c r="K530" s="1">
        <v>27210</v>
      </c>
      <c r="L530">
        <v>40</v>
      </c>
      <c r="M530">
        <v>1308.29</v>
      </c>
    </row>
    <row r="531" spans="1:13" x14ac:dyDescent="0.25">
      <c r="A531">
        <v>530</v>
      </c>
      <c r="B531" s="1">
        <v>42826</v>
      </c>
      <c r="C531">
        <v>100</v>
      </c>
      <c r="D531">
        <v>4079004</v>
      </c>
      <c r="E531" t="s">
        <v>1043</v>
      </c>
      <c r="F531">
        <v>1214.52</v>
      </c>
      <c r="G531">
        <v>1156.3399999999999</v>
      </c>
      <c r="H531">
        <v>0</v>
      </c>
      <c r="I531">
        <v>0</v>
      </c>
      <c r="J531" t="s">
        <v>1043</v>
      </c>
      <c r="K531" s="1">
        <v>30686</v>
      </c>
      <c r="L531">
        <v>30</v>
      </c>
      <c r="M531">
        <v>1861.9</v>
      </c>
    </row>
    <row r="532" spans="1:13" x14ac:dyDescent="0.25">
      <c r="A532">
        <v>531</v>
      </c>
      <c r="B532" s="1">
        <v>42826</v>
      </c>
      <c r="C532">
        <v>110</v>
      </c>
      <c r="D532">
        <v>4890857</v>
      </c>
      <c r="E532" t="s">
        <v>1044</v>
      </c>
      <c r="F532" t="s">
        <v>6</v>
      </c>
      <c r="G532" t="s">
        <v>6</v>
      </c>
      <c r="H532">
        <v>0</v>
      </c>
      <c r="I532">
        <v>0</v>
      </c>
      <c r="J532" t="s">
        <v>1045</v>
      </c>
      <c r="K532" s="1">
        <v>26540</v>
      </c>
      <c r="L532">
        <v>40</v>
      </c>
      <c r="M532" t="s">
        <v>6</v>
      </c>
    </row>
    <row r="533" spans="1:13" x14ac:dyDescent="0.25">
      <c r="A533">
        <v>532</v>
      </c>
      <c r="B533" s="1">
        <v>42826</v>
      </c>
      <c r="C533">
        <v>110</v>
      </c>
      <c r="D533">
        <v>491982</v>
      </c>
      <c r="E533" t="s">
        <v>52</v>
      </c>
      <c r="F533">
        <v>1037.52</v>
      </c>
      <c r="G533">
        <v>1673.34</v>
      </c>
      <c r="H533">
        <v>0</v>
      </c>
      <c r="I533">
        <v>0</v>
      </c>
      <c r="J533" t="s">
        <v>52</v>
      </c>
      <c r="K533" s="1">
        <v>17098</v>
      </c>
      <c r="L533">
        <v>70</v>
      </c>
      <c r="M533">
        <v>1774.38</v>
      </c>
    </row>
    <row r="534" spans="1:13" x14ac:dyDescent="0.25">
      <c r="A534">
        <v>533</v>
      </c>
      <c r="B534" s="1">
        <v>42826</v>
      </c>
      <c r="C534">
        <v>100</v>
      </c>
      <c r="D534">
        <v>3851808</v>
      </c>
      <c r="E534" t="s">
        <v>1046</v>
      </c>
      <c r="F534" t="s">
        <v>6</v>
      </c>
      <c r="G534" t="s">
        <v>6</v>
      </c>
      <c r="H534">
        <v>0</v>
      </c>
      <c r="I534">
        <v>0</v>
      </c>
      <c r="J534" t="s">
        <v>1047</v>
      </c>
      <c r="K534" s="1">
        <v>21809</v>
      </c>
      <c r="L534">
        <v>55</v>
      </c>
      <c r="M534" t="s">
        <v>6</v>
      </c>
    </row>
    <row r="535" spans="1:13" x14ac:dyDescent="0.25">
      <c r="A535">
        <v>534</v>
      </c>
      <c r="B535" s="1">
        <v>42826</v>
      </c>
      <c r="C535">
        <v>100</v>
      </c>
      <c r="D535">
        <v>998664</v>
      </c>
      <c r="E535" t="s">
        <v>9</v>
      </c>
      <c r="F535" t="s">
        <v>6</v>
      </c>
      <c r="G535" t="s">
        <v>6</v>
      </c>
      <c r="H535">
        <v>0</v>
      </c>
      <c r="I535">
        <v>0</v>
      </c>
      <c r="J535" t="s">
        <v>704</v>
      </c>
      <c r="K535" s="1">
        <v>16995</v>
      </c>
      <c r="L535">
        <v>70</v>
      </c>
      <c r="M535">
        <v>1774.38</v>
      </c>
    </row>
    <row r="536" spans="1:13" x14ac:dyDescent="0.25">
      <c r="A536">
        <v>535</v>
      </c>
      <c r="B536" s="1">
        <v>42826</v>
      </c>
      <c r="C536">
        <v>110</v>
      </c>
      <c r="D536">
        <v>4730035</v>
      </c>
      <c r="E536" t="s">
        <v>1048</v>
      </c>
      <c r="F536">
        <v>1731.96</v>
      </c>
      <c r="G536">
        <v>1731.96</v>
      </c>
      <c r="H536">
        <v>1</v>
      </c>
      <c r="I536">
        <v>0</v>
      </c>
      <c r="J536" t="s">
        <v>1049</v>
      </c>
      <c r="K536" s="1">
        <v>32575</v>
      </c>
      <c r="L536">
        <v>25</v>
      </c>
      <c r="M536">
        <v>1731.96</v>
      </c>
    </row>
    <row r="537" spans="1:13" x14ac:dyDescent="0.25">
      <c r="A537">
        <v>536</v>
      </c>
      <c r="B537" s="1">
        <v>42826</v>
      </c>
      <c r="C537">
        <v>100</v>
      </c>
      <c r="D537">
        <v>2680286</v>
      </c>
      <c r="E537" t="s">
        <v>37</v>
      </c>
      <c r="F537">
        <v>0</v>
      </c>
      <c r="G537">
        <v>0</v>
      </c>
      <c r="H537">
        <v>1</v>
      </c>
      <c r="I537">
        <v>0</v>
      </c>
      <c r="J537" t="s">
        <v>866</v>
      </c>
      <c r="K537" s="1">
        <v>16664</v>
      </c>
      <c r="L537">
        <v>70</v>
      </c>
      <c r="M537">
        <v>2096.2800000000002</v>
      </c>
    </row>
    <row r="538" spans="1:13" x14ac:dyDescent="0.25">
      <c r="A538">
        <v>537</v>
      </c>
      <c r="B538" s="1">
        <v>42826</v>
      </c>
      <c r="C538">
        <v>110</v>
      </c>
      <c r="D538">
        <v>4448568</v>
      </c>
      <c r="E538" t="s">
        <v>1050</v>
      </c>
      <c r="F538">
        <v>1612.4</v>
      </c>
      <c r="G538">
        <v>1668.28</v>
      </c>
      <c r="H538">
        <v>0</v>
      </c>
      <c r="I538">
        <v>0</v>
      </c>
      <c r="J538" t="s">
        <v>1050</v>
      </c>
      <c r="K538" s="1">
        <v>34595</v>
      </c>
      <c r="L538">
        <v>20</v>
      </c>
      <c r="M538">
        <v>1271.17</v>
      </c>
    </row>
    <row r="539" spans="1:13" x14ac:dyDescent="0.25">
      <c r="A539">
        <v>538</v>
      </c>
      <c r="B539" s="1">
        <v>42826</v>
      </c>
      <c r="C539">
        <v>100</v>
      </c>
      <c r="D539">
        <v>110404</v>
      </c>
      <c r="E539" t="s">
        <v>52</v>
      </c>
      <c r="F539">
        <v>1731.62</v>
      </c>
      <c r="G539">
        <v>2777.52</v>
      </c>
      <c r="H539">
        <v>0</v>
      </c>
      <c r="I539">
        <v>0</v>
      </c>
      <c r="J539" t="s">
        <v>52</v>
      </c>
      <c r="K539" s="1">
        <v>17599</v>
      </c>
      <c r="L539">
        <v>65</v>
      </c>
      <c r="M539">
        <v>1933</v>
      </c>
    </row>
    <row r="540" spans="1:13" x14ac:dyDescent="0.25">
      <c r="A540">
        <v>539</v>
      </c>
      <c r="B540" s="1">
        <v>42826</v>
      </c>
      <c r="C540">
        <v>100</v>
      </c>
      <c r="D540">
        <v>3621859</v>
      </c>
      <c r="E540" t="s">
        <v>1051</v>
      </c>
      <c r="F540" t="s">
        <v>6</v>
      </c>
      <c r="G540" t="s">
        <v>6</v>
      </c>
      <c r="H540">
        <v>0</v>
      </c>
      <c r="I540">
        <v>0</v>
      </c>
      <c r="J540" t="s">
        <v>1052</v>
      </c>
      <c r="K540" s="1">
        <v>28642</v>
      </c>
      <c r="L540">
        <v>35</v>
      </c>
      <c r="M540" t="s">
        <v>6</v>
      </c>
    </row>
    <row r="541" spans="1:13" x14ac:dyDescent="0.25">
      <c r="A541">
        <v>540</v>
      </c>
      <c r="B541" s="1">
        <v>42826</v>
      </c>
      <c r="C541">
        <v>110</v>
      </c>
      <c r="D541">
        <v>1014703</v>
      </c>
      <c r="E541" t="s">
        <v>1053</v>
      </c>
      <c r="F541" t="s">
        <v>6</v>
      </c>
      <c r="G541" t="s">
        <v>6</v>
      </c>
      <c r="H541">
        <v>0</v>
      </c>
      <c r="I541">
        <v>0</v>
      </c>
      <c r="J541" t="s">
        <v>307</v>
      </c>
      <c r="K541" s="1">
        <v>21857</v>
      </c>
      <c r="L541">
        <v>55</v>
      </c>
      <c r="M541">
        <v>3839.77</v>
      </c>
    </row>
    <row r="542" spans="1:13" x14ac:dyDescent="0.25">
      <c r="A542">
        <v>541</v>
      </c>
      <c r="B542" s="1">
        <v>42826</v>
      </c>
      <c r="C542">
        <v>100</v>
      </c>
      <c r="D542">
        <v>1954539</v>
      </c>
      <c r="E542" t="s">
        <v>1054</v>
      </c>
      <c r="F542">
        <v>1302</v>
      </c>
      <c r="G542">
        <v>1302</v>
      </c>
      <c r="H542">
        <v>1</v>
      </c>
      <c r="I542">
        <v>0</v>
      </c>
      <c r="J542" t="s">
        <v>1055</v>
      </c>
      <c r="K542" s="1">
        <v>26171</v>
      </c>
      <c r="L542">
        <v>45</v>
      </c>
      <c r="M542">
        <v>1462.56</v>
      </c>
    </row>
    <row r="543" spans="1:13" x14ac:dyDescent="0.25">
      <c r="A543">
        <v>542</v>
      </c>
      <c r="B543" s="1">
        <v>42826</v>
      </c>
      <c r="C543">
        <v>100</v>
      </c>
      <c r="D543">
        <v>1777545</v>
      </c>
      <c r="E543" t="s">
        <v>431</v>
      </c>
      <c r="F543">
        <v>2303.04</v>
      </c>
      <c r="G543">
        <v>3978.29</v>
      </c>
      <c r="H543">
        <v>0</v>
      </c>
      <c r="I543">
        <v>0</v>
      </c>
      <c r="J543" t="s">
        <v>431</v>
      </c>
      <c r="K543" s="1">
        <v>23321</v>
      </c>
      <c r="L543">
        <v>50</v>
      </c>
      <c r="M543">
        <v>3030.65</v>
      </c>
    </row>
    <row r="544" spans="1:13" x14ac:dyDescent="0.25">
      <c r="A544">
        <v>543</v>
      </c>
      <c r="B544" s="1">
        <v>42826</v>
      </c>
      <c r="C544">
        <v>100</v>
      </c>
      <c r="D544">
        <v>45363</v>
      </c>
      <c r="E544" t="s">
        <v>52</v>
      </c>
      <c r="F544">
        <v>807.84</v>
      </c>
      <c r="G544">
        <v>1712.38</v>
      </c>
      <c r="H544">
        <v>0</v>
      </c>
      <c r="I544">
        <v>0</v>
      </c>
      <c r="J544" t="s">
        <v>52</v>
      </c>
      <c r="K544" s="1">
        <v>14018</v>
      </c>
      <c r="L544">
        <v>75</v>
      </c>
      <c r="M544">
        <v>1543.14</v>
      </c>
    </row>
    <row r="545" spans="1:13" x14ac:dyDescent="0.25">
      <c r="A545">
        <v>544</v>
      </c>
      <c r="B545" s="1">
        <v>42826</v>
      </c>
      <c r="C545">
        <v>100</v>
      </c>
      <c r="D545">
        <v>1234656</v>
      </c>
      <c r="E545" t="s">
        <v>1056</v>
      </c>
      <c r="F545">
        <v>1336</v>
      </c>
      <c r="G545">
        <v>1336</v>
      </c>
      <c r="H545">
        <v>0</v>
      </c>
      <c r="I545">
        <v>1</v>
      </c>
      <c r="J545" t="s">
        <v>1057</v>
      </c>
      <c r="K545" s="1">
        <v>23236</v>
      </c>
      <c r="L545">
        <v>50</v>
      </c>
      <c r="M545">
        <v>1681.21</v>
      </c>
    </row>
    <row r="546" spans="1:13" x14ac:dyDescent="0.25">
      <c r="A546">
        <v>545</v>
      </c>
      <c r="B546" s="1">
        <v>42826</v>
      </c>
      <c r="C546">
        <v>100</v>
      </c>
      <c r="D546">
        <v>2270769</v>
      </c>
      <c r="E546" t="s">
        <v>1058</v>
      </c>
      <c r="F546">
        <v>1962.43</v>
      </c>
      <c r="G546">
        <v>1561.84</v>
      </c>
      <c r="H546">
        <v>0</v>
      </c>
      <c r="I546">
        <v>0</v>
      </c>
      <c r="J546" t="s">
        <v>1058</v>
      </c>
      <c r="K546" s="1">
        <v>35481</v>
      </c>
      <c r="L546">
        <v>20</v>
      </c>
      <c r="M546">
        <v>1962.43</v>
      </c>
    </row>
    <row r="547" spans="1:13" x14ac:dyDescent="0.25">
      <c r="A547">
        <v>546</v>
      </c>
      <c r="B547" s="1">
        <v>42826</v>
      </c>
      <c r="C547">
        <v>110</v>
      </c>
      <c r="D547">
        <v>2542659</v>
      </c>
      <c r="E547" t="s">
        <v>1059</v>
      </c>
      <c r="F547" t="s">
        <v>6</v>
      </c>
      <c r="G547" t="s">
        <v>6</v>
      </c>
      <c r="H547">
        <v>0</v>
      </c>
      <c r="I547">
        <v>0</v>
      </c>
      <c r="J547" t="s">
        <v>1060</v>
      </c>
      <c r="K547" s="1">
        <v>32880</v>
      </c>
      <c r="L547">
        <v>25</v>
      </c>
      <c r="M547" t="s">
        <v>6</v>
      </c>
    </row>
    <row r="548" spans="1:13" x14ac:dyDescent="0.25">
      <c r="A548">
        <v>547</v>
      </c>
      <c r="B548" s="1">
        <v>42826</v>
      </c>
      <c r="C548">
        <v>100</v>
      </c>
      <c r="D548">
        <v>2527464</v>
      </c>
      <c r="E548" t="s">
        <v>1061</v>
      </c>
      <c r="F548" t="s">
        <v>6</v>
      </c>
      <c r="G548" t="s">
        <v>6</v>
      </c>
      <c r="H548">
        <v>0</v>
      </c>
      <c r="I548">
        <v>0</v>
      </c>
      <c r="J548" t="s">
        <v>1062</v>
      </c>
      <c r="K548" s="1">
        <v>28751</v>
      </c>
      <c r="L548">
        <v>35</v>
      </c>
      <c r="M548" t="s">
        <v>6</v>
      </c>
    </row>
    <row r="549" spans="1:13" x14ac:dyDescent="0.25">
      <c r="A549">
        <v>548</v>
      </c>
      <c r="B549" s="1">
        <v>42826</v>
      </c>
      <c r="C549">
        <v>100</v>
      </c>
      <c r="D549">
        <v>3816982</v>
      </c>
      <c r="E549" t="s">
        <v>1063</v>
      </c>
      <c r="F549" t="s">
        <v>6</v>
      </c>
      <c r="G549" t="s">
        <v>6</v>
      </c>
      <c r="H549">
        <v>0</v>
      </c>
      <c r="I549">
        <v>0</v>
      </c>
      <c r="J549" t="s">
        <v>1064</v>
      </c>
      <c r="K549" s="1">
        <v>30257</v>
      </c>
      <c r="L549">
        <v>30</v>
      </c>
      <c r="M549" t="s">
        <v>6</v>
      </c>
    </row>
    <row r="550" spans="1:13" x14ac:dyDescent="0.25">
      <c r="A550">
        <v>549</v>
      </c>
      <c r="B550" s="1">
        <v>42826</v>
      </c>
      <c r="C550">
        <v>110</v>
      </c>
      <c r="D550">
        <v>1255999</v>
      </c>
      <c r="E550" t="s">
        <v>1065</v>
      </c>
      <c r="F550">
        <v>3000</v>
      </c>
      <c r="G550">
        <v>3000</v>
      </c>
      <c r="H550">
        <v>0</v>
      </c>
      <c r="I550">
        <v>1</v>
      </c>
      <c r="J550" t="s">
        <v>1066</v>
      </c>
      <c r="K550" s="1">
        <v>27763</v>
      </c>
      <c r="L550">
        <v>40</v>
      </c>
      <c r="M550">
        <v>3381.57</v>
      </c>
    </row>
    <row r="551" spans="1:13" x14ac:dyDescent="0.25">
      <c r="A551">
        <v>550</v>
      </c>
      <c r="B551" s="1">
        <v>42826</v>
      </c>
      <c r="C551">
        <v>100</v>
      </c>
      <c r="D551">
        <v>1940237</v>
      </c>
      <c r="E551" t="s">
        <v>270</v>
      </c>
      <c r="F551">
        <v>3870.01</v>
      </c>
      <c r="G551">
        <v>3636.46</v>
      </c>
      <c r="H551">
        <v>0</v>
      </c>
      <c r="I551">
        <v>0</v>
      </c>
      <c r="J551" t="s">
        <v>270</v>
      </c>
      <c r="K551" s="1">
        <v>26450</v>
      </c>
      <c r="L551">
        <v>40</v>
      </c>
      <c r="M551">
        <v>2343.4499999999998</v>
      </c>
    </row>
    <row r="552" spans="1:13" x14ac:dyDescent="0.25">
      <c r="A552">
        <v>551</v>
      </c>
      <c r="B552" s="1">
        <v>42826</v>
      </c>
      <c r="C552">
        <v>110</v>
      </c>
      <c r="D552">
        <v>467901</v>
      </c>
      <c r="E552" t="s">
        <v>410</v>
      </c>
      <c r="F552">
        <v>2284.2600000000002</v>
      </c>
      <c r="G552">
        <v>3107.98</v>
      </c>
      <c r="H552">
        <v>0</v>
      </c>
      <c r="I552">
        <v>0</v>
      </c>
      <c r="J552" t="s">
        <v>410</v>
      </c>
      <c r="K552" s="1">
        <v>20152</v>
      </c>
      <c r="L552">
        <v>60</v>
      </c>
      <c r="M552">
        <v>2875.81</v>
      </c>
    </row>
    <row r="553" spans="1:13" x14ac:dyDescent="0.25">
      <c r="A553">
        <v>552</v>
      </c>
      <c r="B553" s="1">
        <v>42826</v>
      </c>
      <c r="C553">
        <v>100</v>
      </c>
      <c r="D553">
        <v>3725553</v>
      </c>
      <c r="E553" t="s">
        <v>1067</v>
      </c>
      <c r="F553">
        <v>4038.12</v>
      </c>
      <c r="G553">
        <v>4038.12</v>
      </c>
      <c r="H553">
        <v>1</v>
      </c>
      <c r="I553">
        <v>0</v>
      </c>
      <c r="J553" t="s">
        <v>1068</v>
      </c>
      <c r="K553" s="1">
        <v>26354</v>
      </c>
      <c r="L553">
        <v>45</v>
      </c>
      <c r="M553">
        <v>4038.12</v>
      </c>
    </row>
    <row r="554" spans="1:13" x14ac:dyDescent="0.25">
      <c r="A554">
        <v>553</v>
      </c>
      <c r="B554" s="1">
        <v>42826</v>
      </c>
      <c r="C554">
        <v>100</v>
      </c>
      <c r="D554">
        <v>3507153</v>
      </c>
      <c r="E554" t="s">
        <v>1069</v>
      </c>
      <c r="F554" t="s">
        <v>6</v>
      </c>
      <c r="G554" t="s">
        <v>6</v>
      </c>
      <c r="H554">
        <v>0</v>
      </c>
      <c r="I554">
        <v>0</v>
      </c>
      <c r="J554" t="s">
        <v>1070</v>
      </c>
      <c r="K554" s="1">
        <v>33614</v>
      </c>
      <c r="L554">
        <v>25</v>
      </c>
      <c r="M554" t="s">
        <v>6</v>
      </c>
    </row>
    <row r="555" spans="1:13" x14ac:dyDescent="0.25">
      <c r="A555">
        <v>554</v>
      </c>
      <c r="B555" s="1">
        <v>42826</v>
      </c>
      <c r="C555">
        <v>110</v>
      </c>
      <c r="D555">
        <v>709155</v>
      </c>
      <c r="E555" t="s">
        <v>52</v>
      </c>
      <c r="F555">
        <v>460.52</v>
      </c>
      <c r="G555">
        <v>742.74</v>
      </c>
      <c r="H555">
        <v>0</v>
      </c>
      <c r="I555">
        <v>0</v>
      </c>
      <c r="J555" t="s">
        <v>52</v>
      </c>
      <c r="K555" s="1">
        <v>14661</v>
      </c>
      <c r="L555">
        <v>75</v>
      </c>
      <c r="M555">
        <v>1543.14</v>
      </c>
    </row>
    <row r="556" spans="1:13" x14ac:dyDescent="0.25">
      <c r="A556">
        <v>555</v>
      </c>
      <c r="B556" s="1">
        <v>42826</v>
      </c>
      <c r="C556">
        <v>110</v>
      </c>
      <c r="D556">
        <v>1272077</v>
      </c>
      <c r="E556" t="s">
        <v>1071</v>
      </c>
      <c r="F556" t="s">
        <v>6</v>
      </c>
      <c r="G556" t="s">
        <v>6</v>
      </c>
      <c r="H556">
        <v>0</v>
      </c>
      <c r="I556">
        <v>0</v>
      </c>
      <c r="J556" t="s">
        <v>1071</v>
      </c>
      <c r="K556" s="1">
        <v>24221</v>
      </c>
      <c r="L556">
        <v>50</v>
      </c>
      <c r="M556">
        <v>0</v>
      </c>
    </row>
    <row r="557" spans="1:13" x14ac:dyDescent="0.25">
      <c r="A557">
        <v>556</v>
      </c>
      <c r="B557" s="1">
        <v>42826</v>
      </c>
      <c r="C557">
        <v>110</v>
      </c>
      <c r="D557">
        <v>178395</v>
      </c>
      <c r="E557" t="s">
        <v>52</v>
      </c>
      <c r="F557">
        <v>1213.8599999999999</v>
      </c>
      <c r="G557">
        <v>1957.74</v>
      </c>
      <c r="H557">
        <v>0</v>
      </c>
      <c r="I557">
        <v>0</v>
      </c>
      <c r="J557" t="s">
        <v>52</v>
      </c>
      <c r="K557" s="1">
        <v>19820</v>
      </c>
      <c r="L557">
        <v>60</v>
      </c>
      <c r="M557">
        <v>1466.46</v>
      </c>
    </row>
    <row r="558" spans="1:13" x14ac:dyDescent="0.25">
      <c r="A558">
        <v>557</v>
      </c>
      <c r="B558" s="1">
        <v>42826</v>
      </c>
      <c r="C558">
        <v>110</v>
      </c>
      <c r="D558">
        <v>218608</v>
      </c>
      <c r="E558" t="s">
        <v>1072</v>
      </c>
      <c r="F558">
        <v>4041.84</v>
      </c>
      <c r="G558">
        <v>4041.84</v>
      </c>
      <c r="H558">
        <v>1</v>
      </c>
      <c r="I558">
        <v>0</v>
      </c>
      <c r="J558" t="s">
        <v>1073</v>
      </c>
      <c r="K558" s="1">
        <v>20296</v>
      </c>
      <c r="L558">
        <v>60</v>
      </c>
      <c r="M558">
        <v>5173</v>
      </c>
    </row>
    <row r="559" spans="1:13" x14ac:dyDescent="0.25">
      <c r="A559">
        <v>558</v>
      </c>
      <c r="B559" s="1">
        <v>42826</v>
      </c>
      <c r="C559">
        <v>110</v>
      </c>
      <c r="D559">
        <v>1127345</v>
      </c>
      <c r="E559" t="s">
        <v>1074</v>
      </c>
      <c r="F559">
        <v>3380.41</v>
      </c>
      <c r="G559">
        <v>7921.47</v>
      </c>
      <c r="H559">
        <v>0</v>
      </c>
      <c r="I559">
        <v>0</v>
      </c>
      <c r="J559" t="s">
        <v>1074</v>
      </c>
      <c r="K559" s="1">
        <v>22487</v>
      </c>
      <c r="L559">
        <v>55</v>
      </c>
      <c r="M559">
        <v>3991.09</v>
      </c>
    </row>
    <row r="560" spans="1:13" x14ac:dyDescent="0.25">
      <c r="A560">
        <v>559</v>
      </c>
      <c r="B560" s="1">
        <v>42826</v>
      </c>
      <c r="C560">
        <v>101</v>
      </c>
      <c r="D560">
        <v>66010</v>
      </c>
      <c r="E560" t="s">
        <v>11</v>
      </c>
      <c r="F560" t="s">
        <v>6</v>
      </c>
      <c r="G560" t="s">
        <v>6</v>
      </c>
      <c r="H560">
        <v>0</v>
      </c>
      <c r="I560">
        <v>0</v>
      </c>
      <c r="J560" t="s">
        <v>1075</v>
      </c>
      <c r="K560" s="1">
        <v>16177</v>
      </c>
      <c r="L560">
        <v>70</v>
      </c>
      <c r="M560">
        <v>2220</v>
      </c>
    </row>
    <row r="561" spans="1:13" x14ac:dyDescent="0.25">
      <c r="A561">
        <v>560</v>
      </c>
      <c r="B561" s="1">
        <v>42826</v>
      </c>
      <c r="C561">
        <v>100</v>
      </c>
      <c r="D561">
        <v>3338955</v>
      </c>
      <c r="E561" t="s">
        <v>1076</v>
      </c>
      <c r="F561">
        <v>0</v>
      </c>
      <c r="G561">
        <v>0</v>
      </c>
      <c r="H561">
        <v>1</v>
      </c>
      <c r="I561">
        <v>0</v>
      </c>
      <c r="J561" t="s">
        <v>1077</v>
      </c>
      <c r="K561" s="1">
        <v>22213</v>
      </c>
      <c r="L561">
        <v>55</v>
      </c>
      <c r="M561">
        <v>0</v>
      </c>
    </row>
    <row r="562" spans="1:13" x14ac:dyDescent="0.25">
      <c r="A562">
        <v>561</v>
      </c>
      <c r="B562" s="1">
        <v>42826</v>
      </c>
      <c r="C562">
        <v>110</v>
      </c>
      <c r="D562">
        <v>1151468</v>
      </c>
      <c r="E562" t="s">
        <v>194</v>
      </c>
      <c r="F562">
        <v>1519.78</v>
      </c>
      <c r="G562">
        <v>2066.0700000000002</v>
      </c>
      <c r="H562">
        <v>0</v>
      </c>
      <c r="I562">
        <v>0</v>
      </c>
      <c r="J562" t="s">
        <v>194</v>
      </c>
      <c r="K562" s="1">
        <v>26124</v>
      </c>
      <c r="L562">
        <v>45</v>
      </c>
      <c r="M562">
        <v>2387.9499999999998</v>
      </c>
    </row>
    <row r="563" spans="1:13" x14ac:dyDescent="0.25">
      <c r="A563">
        <v>562</v>
      </c>
      <c r="B563" s="1">
        <v>42826</v>
      </c>
      <c r="C563">
        <v>100</v>
      </c>
      <c r="D563">
        <v>1831216</v>
      </c>
      <c r="E563" t="s">
        <v>1078</v>
      </c>
      <c r="F563">
        <v>1565.24</v>
      </c>
      <c r="G563">
        <v>1366.98</v>
      </c>
      <c r="H563">
        <v>0</v>
      </c>
      <c r="I563">
        <v>0</v>
      </c>
      <c r="J563" t="s">
        <v>1078</v>
      </c>
      <c r="K563" s="1">
        <v>24690</v>
      </c>
      <c r="L563">
        <v>45</v>
      </c>
      <c r="M563">
        <v>1565.24</v>
      </c>
    </row>
    <row r="564" spans="1:13" x14ac:dyDescent="0.25">
      <c r="A564">
        <v>563</v>
      </c>
      <c r="B564" s="1">
        <v>42826</v>
      </c>
      <c r="C564">
        <v>100</v>
      </c>
      <c r="D564">
        <v>1025589</v>
      </c>
      <c r="E564" t="s">
        <v>1079</v>
      </c>
      <c r="F564">
        <v>2588.89</v>
      </c>
      <c r="G564">
        <v>2217.5300000000002</v>
      </c>
      <c r="H564">
        <v>0</v>
      </c>
      <c r="I564">
        <v>0</v>
      </c>
      <c r="J564" t="s">
        <v>1079</v>
      </c>
      <c r="K564" s="1">
        <v>23221</v>
      </c>
      <c r="L564">
        <v>50</v>
      </c>
      <c r="M564">
        <v>5156.8599999999997</v>
      </c>
    </row>
    <row r="565" spans="1:13" x14ac:dyDescent="0.25">
      <c r="A565">
        <v>564</v>
      </c>
      <c r="B565" s="1">
        <v>42826</v>
      </c>
      <c r="C565">
        <v>110</v>
      </c>
      <c r="D565">
        <v>1103216</v>
      </c>
      <c r="E565" t="s">
        <v>1080</v>
      </c>
      <c r="F565">
        <v>1392.49</v>
      </c>
      <c r="G565">
        <v>2502.1999999999998</v>
      </c>
      <c r="H565">
        <v>0</v>
      </c>
      <c r="I565">
        <v>0</v>
      </c>
      <c r="J565" t="s">
        <v>1080</v>
      </c>
      <c r="K565" s="1">
        <v>20155</v>
      </c>
      <c r="L565">
        <v>60</v>
      </c>
      <c r="M565">
        <v>1392.49</v>
      </c>
    </row>
    <row r="566" spans="1:13" x14ac:dyDescent="0.25">
      <c r="A566">
        <v>565</v>
      </c>
      <c r="B566" s="1">
        <v>42826</v>
      </c>
      <c r="C566">
        <v>100</v>
      </c>
      <c r="D566">
        <v>3681394</v>
      </c>
      <c r="E566" t="s">
        <v>1081</v>
      </c>
      <c r="F566">
        <v>1211.1600000000001</v>
      </c>
      <c r="G566">
        <v>1211.1600000000001</v>
      </c>
      <c r="H566">
        <v>1</v>
      </c>
      <c r="I566">
        <v>0</v>
      </c>
      <c r="J566" t="s">
        <v>1082</v>
      </c>
      <c r="K566" s="1">
        <v>25453</v>
      </c>
      <c r="L566">
        <v>45</v>
      </c>
      <c r="M566">
        <v>1211.1600000000001</v>
      </c>
    </row>
    <row r="567" spans="1:13" x14ac:dyDescent="0.25">
      <c r="A567">
        <v>566</v>
      </c>
      <c r="B567" s="1">
        <v>42826</v>
      </c>
      <c r="C567">
        <v>110</v>
      </c>
      <c r="D567">
        <v>2647250</v>
      </c>
      <c r="E567" t="s">
        <v>1083</v>
      </c>
      <c r="F567">
        <v>1891.71</v>
      </c>
      <c r="G567">
        <v>1535.76</v>
      </c>
      <c r="H567">
        <v>0</v>
      </c>
      <c r="I567">
        <v>0</v>
      </c>
      <c r="J567" t="s">
        <v>1083</v>
      </c>
      <c r="K567" s="1">
        <v>31911</v>
      </c>
      <c r="L567">
        <v>25</v>
      </c>
      <c r="M567">
        <v>1891.71</v>
      </c>
    </row>
    <row r="568" spans="1:13" x14ac:dyDescent="0.25">
      <c r="A568">
        <v>567</v>
      </c>
      <c r="B568" s="1">
        <v>42826</v>
      </c>
      <c r="C568">
        <v>110</v>
      </c>
      <c r="D568">
        <v>508126</v>
      </c>
      <c r="E568" t="s">
        <v>52</v>
      </c>
      <c r="F568">
        <v>860.34</v>
      </c>
      <c r="G568">
        <v>1448.46</v>
      </c>
      <c r="H568">
        <v>0</v>
      </c>
      <c r="I568">
        <v>0</v>
      </c>
      <c r="J568" t="s">
        <v>52</v>
      </c>
      <c r="K568" s="1">
        <v>21785</v>
      </c>
      <c r="L568">
        <v>55</v>
      </c>
      <c r="M568">
        <v>1301.23</v>
      </c>
    </row>
    <row r="569" spans="1:13" x14ac:dyDescent="0.25">
      <c r="A569">
        <v>568</v>
      </c>
      <c r="B569" s="1">
        <v>42826</v>
      </c>
      <c r="C569">
        <v>110</v>
      </c>
      <c r="D569">
        <v>2156703</v>
      </c>
      <c r="E569" t="s">
        <v>52</v>
      </c>
      <c r="F569">
        <v>501.61</v>
      </c>
      <c r="G569">
        <v>809</v>
      </c>
      <c r="H569">
        <v>0</v>
      </c>
      <c r="I569">
        <v>0</v>
      </c>
      <c r="J569" t="s">
        <v>52</v>
      </c>
      <c r="K569" s="1">
        <v>16046</v>
      </c>
      <c r="L569">
        <v>70</v>
      </c>
      <c r="M569">
        <v>1774.38</v>
      </c>
    </row>
    <row r="570" spans="1:13" x14ac:dyDescent="0.25">
      <c r="A570">
        <v>569</v>
      </c>
      <c r="B570" s="1">
        <v>42826</v>
      </c>
      <c r="C570">
        <v>100</v>
      </c>
      <c r="D570">
        <v>57807</v>
      </c>
      <c r="E570" t="s">
        <v>52</v>
      </c>
      <c r="F570">
        <v>1744.38</v>
      </c>
      <c r="G570">
        <v>2794.42</v>
      </c>
      <c r="H570">
        <v>0</v>
      </c>
      <c r="I570">
        <v>0</v>
      </c>
      <c r="J570" t="s">
        <v>52</v>
      </c>
      <c r="K570" s="1">
        <v>13254</v>
      </c>
      <c r="L570">
        <v>85</v>
      </c>
      <c r="M570">
        <v>1718.84</v>
      </c>
    </row>
    <row r="571" spans="1:13" x14ac:dyDescent="0.25">
      <c r="A571">
        <v>570</v>
      </c>
      <c r="B571" s="1">
        <v>42826</v>
      </c>
      <c r="C571">
        <v>110</v>
      </c>
      <c r="D571">
        <v>106038</v>
      </c>
      <c r="E571" t="s">
        <v>1084</v>
      </c>
      <c r="F571">
        <v>1779.48</v>
      </c>
      <c r="G571">
        <v>1779.48</v>
      </c>
      <c r="H571">
        <v>1</v>
      </c>
      <c r="I571">
        <v>0</v>
      </c>
      <c r="J571" t="s">
        <v>1085</v>
      </c>
      <c r="K571" s="1">
        <v>22637</v>
      </c>
      <c r="L571">
        <v>55</v>
      </c>
      <c r="M571">
        <v>2340.5700000000002</v>
      </c>
    </row>
    <row r="572" spans="1:13" x14ac:dyDescent="0.25">
      <c r="A572">
        <v>571</v>
      </c>
      <c r="B572" s="1">
        <v>42826</v>
      </c>
      <c r="C572">
        <v>100</v>
      </c>
      <c r="D572">
        <v>1208626</v>
      </c>
      <c r="E572" t="s">
        <v>9</v>
      </c>
      <c r="F572" t="s">
        <v>6</v>
      </c>
      <c r="G572" t="s">
        <v>6</v>
      </c>
      <c r="H572">
        <v>0</v>
      </c>
      <c r="I572">
        <v>0</v>
      </c>
      <c r="J572" t="s">
        <v>704</v>
      </c>
      <c r="K572" s="1">
        <v>17212</v>
      </c>
      <c r="L572">
        <v>70</v>
      </c>
      <c r="M572">
        <v>1774.38</v>
      </c>
    </row>
    <row r="573" spans="1:13" x14ac:dyDescent="0.25">
      <c r="A573">
        <v>572</v>
      </c>
      <c r="B573" s="1">
        <v>42826</v>
      </c>
      <c r="C573">
        <v>110</v>
      </c>
      <c r="D573">
        <v>2172787</v>
      </c>
      <c r="E573" t="s">
        <v>1086</v>
      </c>
      <c r="F573">
        <v>1944.67</v>
      </c>
      <c r="G573">
        <v>4162.87</v>
      </c>
      <c r="H573">
        <v>0</v>
      </c>
      <c r="I573">
        <v>0</v>
      </c>
      <c r="J573" t="s">
        <v>1086</v>
      </c>
      <c r="K573" s="1">
        <v>20460</v>
      </c>
      <c r="L573">
        <v>60</v>
      </c>
      <c r="M573">
        <v>1944.67</v>
      </c>
    </row>
    <row r="574" spans="1:13" x14ac:dyDescent="0.25">
      <c r="A574">
        <v>573</v>
      </c>
      <c r="B574" s="1">
        <v>42826</v>
      </c>
      <c r="C574">
        <v>110</v>
      </c>
      <c r="D574">
        <v>1658111</v>
      </c>
      <c r="E574" t="s">
        <v>1087</v>
      </c>
      <c r="F574">
        <v>2335.96</v>
      </c>
      <c r="G574">
        <v>5539.66</v>
      </c>
      <c r="H574">
        <v>0</v>
      </c>
      <c r="I574">
        <v>0</v>
      </c>
      <c r="J574" t="s">
        <v>1087</v>
      </c>
      <c r="K574" s="1">
        <v>25163</v>
      </c>
      <c r="L574">
        <v>45</v>
      </c>
      <c r="M574">
        <v>2630.29</v>
      </c>
    </row>
    <row r="575" spans="1:13" x14ac:dyDescent="0.25">
      <c r="A575">
        <v>574</v>
      </c>
      <c r="B575" s="1">
        <v>42826</v>
      </c>
      <c r="C575">
        <v>100</v>
      </c>
      <c r="D575">
        <v>3979495</v>
      </c>
      <c r="E575" t="s">
        <v>1088</v>
      </c>
      <c r="F575" t="s">
        <v>6</v>
      </c>
      <c r="G575" t="s">
        <v>6</v>
      </c>
      <c r="H575">
        <v>0</v>
      </c>
      <c r="I575">
        <v>0</v>
      </c>
      <c r="J575" t="s">
        <v>1088</v>
      </c>
      <c r="K575" s="1">
        <v>25908</v>
      </c>
      <c r="L575">
        <v>45</v>
      </c>
      <c r="M575">
        <v>1309.97</v>
      </c>
    </row>
    <row r="576" spans="1:13" x14ac:dyDescent="0.25">
      <c r="A576">
        <v>575</v>
      </c>
      <c r="B576" s="1">
        <v>42826</v>
      </c>
      <c r="C576">
        <v>110</v>
      </c>
      <c r="D576">
        <v>2389918</v>
      </c>
      <c r="E576" t="s">
        <v>1089</v>
      </c>
      <c r="F576" t="s">
        <v>6</v>
      </c>
      <c r="G576" t="s">
        <v>6</v>
      </c>
      <c r="H576">
        <v>0</v>
      </c>
      <c r="I576">
        <v>0</v>
      </c>
      <c r="J576" t="s">
        <v>1089</v>
      </c>
      <c r="K576" s="1">
        <v>29437</v>
      </c>
      <c r="L576">
        <v>35</v>
      </c>
      <c r="M576" t="s">
        <v>6</v>
      </c>
    </row>
    <row r="577" spans="1:13" x14ac:dyDescent="0.25">
      <c r="A577">
        <v>576</v>
      </c>
      <c r="B577" s="1">
        <v>42826</v>
      </c>
      <c r="C577">
        <v>100</v>
      </c>
      <c r="D577">
        <v>3271340</v>
      </c>
      <c r="E577" t="s">
        <v>1090</v>
      </c>
      <c r="F577">
        <v>868.16</v>
      </c>
      <c r="G577">
        <v>757.66</v>
      </c>
      <c r="H577">
        <v>0</v>
      </c>
      <c r="I577">
        <v>0</v>
      </c>
      <c r="J577" t="s">
        <v>1090</v>
      </c>
      <c r="K577" s="1">
        <v>36049</v>
      </c>
      <c r="L577">
        <v>19</v>
      </c>
      <c r="M577">
        <v>868.16</v>
      </c>
    </row>
    <row r="578" spans="1:13" x14ac:dyDescent="0.25">
      <c r="A578">
        <v>577</v>
      </c>
      <c r="B578" s="1">
        <v>42826</v>
      </c>
      <c r="C578">
        <v>100</v>
      </c>
      <c r="D578">
        <v>3633229</v>
      </c>
      <c r="E578" t="s">
        <v>1091</v>
      </c>
      <c r="F578" t="s">
        <v>6</v>
      </c>
      <c r="G578" t="s">
        <v>6</v>
      </c>
      <c r="H578">
        <v>0</v>
      </c>
      <c r="I578">
        <v>0</v>
      </c>
      <c r="J578" t="s">
        <v>472</v>
      </c>
      <c r="K578" s="1">
        <v>25210</v>
      </c>
      <c r="L578">
        <v>45</v>
      </c>
      <c r="M578">
        <v>3512.23</v>
      </c>
    </row>
    <row r="579" spans="1:13" x14ac:dyDescent="0.25">
      <c r="A579">
        <v>578</v>
      </c>
      <c r="B579" s="1">
        <v>42826</v>
      </c>
      <c r="C579">
        <v>100</v>
      </c>
      <c r="D579">
        <v>1971773</v>
      </c>
      <c r="E579" t="s">
        <v>1092</v>
      </c>
      <c r="F579">
        <v>1677.26</v>
      </c>
      <c r="G579">
        <v>1621.98</v>
      </c>
      <c r="H579">
        <v>0</v>
      </c>
      <c r="I579">
        <v>0</v>
      </c>
      <c r="J579" t="s">
        <v>1092</v>
      </c>
      <c r="K579" s="1">
        <v>28009</v>
      </c>
      <c r="L579">
        <v>40</v>
      </c>
      <c r="M579">
        <v>1096.01</v>
      </c>
    </row>
    <row r="580" spans="1:13" x14ac:dyDescent="0.25">
      <c r="A580">
        <v>579</v>
      </c>
      <c r="B580" s="1">
        <v>42826</v>
      </c>
      <c r="C580">
        <v>110</v>
      </c>
      <c r="D580">
        <v>4545024</v>
      </c>
      <c r="E580" t="s">
        <v>52</v>
      </c>
      <c r="F580">
        <v>1144.1400000000001</v>
      </c>
      <c r="G580">
        <v>1949.52</v>
      </c>
      <c r="H580">
        <v>0</v>
      </c>
      <c r="I580">
        <v>0</v>
      </c>
      <c r="J580" t="s">
        <v>52</v>
      </c>
      <c r="K580" s="1">
        <v>20792</v>
      </c>
      <c r="L580">
        <v>60</v>
      </c>
      <c r="M580">
        <v>1466.46</v>
      </c>
    </row>
    <row r="581" spans="1:13" x14ac:dyDescent="0.25">
      <c r="A581">
        <v>580</v>
      </c>
      <c r="B581" s="1">
        <v>42826</v>
      </c>
      <c r="C581">
        <v>110</v>
      </c>
      <c r="D581">
        <v>1834939</v>
      </c>
      <c r="E581" t="s">
        <v>9</v>
      </c>
      <c r="F581" t="s">
        <v>6</v>
      </c>
      <c r="G581" t="s">
        <v>6</v>
      </c>
      <c r="H581">
        <v>0</v>
      </c>
      <c r="I581">
        <v>0</v>
      </c>
      <c r="J581" t="s">
        <v>704</v>
      </c>
      <c r="K581" s="1">
        <v>14520</v>
      </c>
      <c r="L581">
        <v>75</v>
      </c>
      <c r="M581">
        <v>1543.14</v>
      </c>
    </row>
    <row r="582" spans="1:13" x14ac:dyDescent="0.25">
      <c r="A582">
        <v>581</v>
      </c>
      <c r="B582" s="1">
        <v>42826</v>
      </c>
      <c r="C582">
        <v>110</v>
      </c>
      <c r="D582">
        <v>2116388</v>
      </c>
      <c r="E582" t="s">
        <v>52</v>
      </c>
      <c r="F582">
        <v>1241.8900000000001</v>
      </c>
      <c r="G582">
        <v>2002.92</v>
      </c>
      <c r="H582">
        <v>0</v>
      </c>
      <c r="I582">
        <v>0</v>
      </c>
      <c r="J582" t="s">
        <v>52</v>
      </c>
      <c r="K582" s="1">
        <v>24141</v>
      </c>
      <c r="L582">
        <v>50</v>
      </c>
      <c r="M582">
        <v>1153.8499999999999</v>
      </c>
    </row>
    <row r="583" spans="1:13" x14ac:dyDescent="0.25">
      <c r="A583">
        <v>582</v>
      </c>
      <c r="B583" s="1">
        <v>42826</v>
      </c>
      <c r="C583">
        <v>100</v>
      </c>
      <c r="D583">
        <v>1724053</v>
      </c>
      <c r="E583" t="s">
        <v>1093</v>
      </c>
      <c r="F583">
        <v>1187.8800000000001</v>
      </c>
      <c r="G583">
        <v>1535.76</v>
      </c>
      <c r="H583">
        <v>0</v>
      </c>
      <c r="I583">
        <v>0</v>
      </c>
      <c r="J583" t="s">
        <v>1093</v>
      </c>
      <c r="K583" s="1">
        <v>28670</v>
      </c>
      <c r="L583">
        <v>35</v>
      </c>
      <c r="M583">
        <v>1627.49</v>
      </c>
    </row>
    <row r="584" spans="1:13" x14ac:dyDescent="0.25">
      <c r="A584">
        <v>583</v>
      </c>
      <c r="B584" s="1">
        <v>42826</v>
      </c>
      <c r="C584">
        <v>100</v>
      </c>
      <c r="D584">
        <v>3665660</v>
      </c>
      <c r="E584" t="s">
        <v>1094</v>
      </c>
      <c r="F584">
        <v>568.69000000000005</v>
      </c>
      <c r="G584">
        <v>1212.48</v>
      </c>
      <c r="H584">
        <v>0</v>
      </c>
      <c r="I584">
        <v>0</v>
      </c>
      <c r="J584" t="s">
        <v>1094</v>
      </c>
      <c r="K584" s="1">
        <v>33777</v>
      </c>
      <c r="L584">
        <v>20</v>
      </c>
      <c r="M584">
        <v>1181.1300000000001</v>
      </c>
    </row>
    <row r="585" spans="1:13" x14ac:dyDescent="0.25">
      <c r="A585">
        <v>584</v>
      </c>
      <c r="B585" s="1">
        <v>42826</v>
      </c>
      <c r="C585">
        <v>100</v>
      </c>
      <c r="D585">
        <v>1361090</v>
      </c>
      <c r="E585" t="s">
        <v>52</v>
      </c>
      <c r="F585">
        <v>1722.2</v>
      </c>
      <c r="G585">
        <v>2772.44</v>
      </c>
      <c r="H585">
        <v>0</v>
      </c>
      <c r="I585">
        <v>0</v>
      </c>
      <c r="J585" t="s">
        <v>52</v>
      </c>
      <c r="K585" s="1">
        <v>18938</v>
      </c>
      <c r="L585">
        <v>65</v>
      </c>
      <c r="M585">
        <v>1933</v>
      </c>
    </row>
    <row r="586" spans="1:13" x14ac:dyDescent="0.25">
      <c r="A586">
        <v>585</v>
      </c>
      <c r="B586" s="1">
        <v>42826</v>
      </c>
      <c r="C586">
        <v>100</v>
      </c>
      <c r="D586">
        <v>989331</v>
      </c>
      <c r="E586" t="s">
        <v>1095</v>
      </c>
      <c r="F586">
        <v>3203.88</v>
      </c>
      <c r="G586">
        <v>4313.82</v>
      </c>
      <c r="H586">
        <v>0</v>
      </c>
      <c r="I586">
        <v>0</v>
      </c>
      <c r="J586" t="s">
        <v>1095</v>
      </c>
      <c r="K586" s="1">
        <v>27379</v>
      </c>
      <c r="L586">
        <v>40</v>
      </c>
      <c r="M586">
        <v>3338.67</v>
      </c>
    </row>
    <row r="587" spans="1:13" x14ac:dyDescent="0.25">
      <c r="A587">
        <v>586</v>
      </c>
      <c r="B587" s="1">
        <v>42826</v>
      </c>
      <c r="C587">
        <v>100</v>
      </c>
      <c r="D587">
        <v>885995</v>
      </c>
      <c r="E587" t="s">
        <v>1096</v>
      </c>
      <c r="F587">
        <v>2417.7600000000002</v>
      </c>
      <c r="G587">
        <v>2417.7600000000002</v>
      </c>
      <c r="H587">
        <v>1</v>
      </c>
      <c r="I587">
        <v>0</v>
      </c>
      <c r="J587" t="s">
        <v>1097</v>
      </c>
      <c r="K587" s="1">
        <v>26700</v>
      </c>
      <c r="L587">
        <v>40</v>
      </c>
      <c r="M587">
        <v>2258.88</v>
      </c>
    </row>
    <row r="588" spans="1:13" x14ac:dyDescent="0.25">
      <c r="A588">
        <v>587</v>
      </c>
      <c r="B588" s="1">
        <v>42826</v>
      </c>
      <c r="C588">
        <v>100</v>
      </c>
      <c r="D588">
        <v>1966088</v>
      </c>
      <c r="E588" t="s">
        <v>1098</v>
      </c>
      <c r="F588">
        <v>1011.55</v>
      </c>
      <c r="G588">
        <v>2047.3</v>
      </c>
      <c r="H588">
        <v>0</v>
      </c>
      <c r="I588">
        <v>0</v>
      </c>
      <c r="J588" t="s">
        <v>1098</v>
      </c>
      <c r="K588" s="1">
        <v>29113</v>
      </c>
      <c r="L588">
        <v>35</v>
      </c>
      <c r="M588">
        <v>1668.87</v>
      </c>
    </row>
    <row r="589" spans="1:13" x14ac:dyDescent="0.25">
      <c r="A589">
        <v>588</v>
      </c>
      <c r="B589" s="1">
        <v>42826</v>
      </c>
      <c r="C589">
        <v>100</v>
      </c>
      <c r="D589">
        <v>1387657</v>
      </c>
      <c r="E589" t="s">
        <v>40</v>
      </c>
      <c r="F589" t="s">
        <v>6</v>
      </c>
      <c r="G589" t="s">
        <v>6</v>
      </c>
      <c r="H589">
        <v>0</v>
      </c>
      <c r="I589">
        <v>0</v>
      </c>
      <c r="J589" t="s">
        <v>1099</v>
      </c>
      <c r="K589" s="1">
        <v>22384</v>
      </c>
      <c r="L589">
        <v>55</v>
      </c>
      <c r="M589">
        <v>2453.91</v>
      </c>
    </row>
    <row r="590" spans="1:13" x14ac:dyDescent="0.25">
      <c r="A590">
        <v>589</v>
      </c>
      <c r="B590" s="1">
        <v>42826</v>
      </c>
      <c r="C590">
        <v>100</v>
      </c>
      <c r="D590">
        <v>2417548</v>
      </c>
      <c r="E590" t="s">
        <v>52</v>
      </c>
      <c r="F590">
        <v>1591.77</v>
      </c>
      <c r="G590">
        <v>2566.06</v>
      </c>
      <c r="H590">
        <v>0</v>
      </c>
      <c r="I590">
        <v>0</v>
      </c>
      <c r="J590" t="s">
        <v>52</v>
      </c>
      <c r="K590" s="1">
        <v>15369</v>
      </c>
      <c r="L590">
        <v>75</v>
      </c>
      <c r="M590">
        <v>1543.14</v>
      </c>
    </row>
    <row r="591" spans="1:13" x14ac:dyDescent="0.25">
      <c r="A591">
        <v>590</v>
      </c>
      <c r="B591" s="1">
        <v>42826</v>
      </c>
      <c r="C591">
        <v>100</v>
      </c>
      <c r="D591">
        <v>3438464</v>
      </c>
      <c r="E591" t="s">
        <v>1100</v>
      </c>
      <c r="F591" t="s">
        <v>6</v>
      </c>
      <c r="G591" t="s">
        <v>6</v>
      </c>
      <c r="H591">
        <v>0</v>
      </c>
      <c r="I591">
        <v>0</v>
      </c>
      <c r="J591" t="s">
        <v>1101</v>
      </c>
      <c r="K591" s="1">
        <v>31481</v>
      </c>
      <c r="L591">
        <v>30</v>
      </c>
      <c r="M591">
        <v>1223.96</v>
      </c>
    </row>
    <row r="592" spans="1:13" x14ac:dyDescent="0.25">
      <c r="A592">
        <v>591</v>
      </c>
      <c r="B592" s="1">
        <v>42826</v>
      </c>
      <c r="C592">
        <v>110</v>
      </c>
      <c r="D592">
        <v>1336335</v>
      </c>
      <c r="E592" t="s">
        <v>175</v>
      </c>
      <c r="F592">
        <v>1807.66</v>
      </c>
      <c r="G592">
        <v>2683.65</v>
      </c>
      <c r="H592">
        <v>0</v>
      </c>
      <c r="I592">
        <v>0</v>
      </c>
      <c r="J592" t="s">
        <v>175</v>
      </c>
      <c r="K592" s="1">
        <v>29329</v>
      </c>
      <c r="L592">
        <v>35</v>
      </c>
      <c r="M592">
        <v>2203.48</v>
      </c>
    </row>
    <row r="593" spans="1:13" x14ac:dyDescent="0.25">
      <c r="A593">
        <v>592</v>
      </c>
      <c r="B593" s="1">
        <v>42826</v>
      </c>
      <c r="C593">
        <v>110</v>
      </c>
      <c r="D593">
        <v>4963214</v>
      </c>
      <c r="E593" t="s">
        <v>1102</v>
      </c>
      <c r="F593">
        <v>2165.08</v>
      </c>
      <c r="G593">
        <v>1803.71</v>
      </c>
      <c r="H593">
        <v>0</v>
      </c>
      <c r="I593">
        <v>0</v>
      </c>
      <c r="J593" t="s">
        <v>1102</v>
      </c>
      <c r="K593" s="1">
        <v>31783</v>
      </c>
      <c r="L593">
        <v>30</v>
      </c>
      <c r="M593">
        <v>1631.07</v>
      </c>
    </row>
    <row r="594" spans="1:13" x14ac:dyDescent="0.25">
      <c r="A594">
        <v>593</v>
      </c>
      <c r="B594" s="1">
        <v>42826</v>
      </c>
      <c r="C594">
        <v>110</v>
      </c>
      <c r="D594">
        <v>4898866</v>
      </c>
      <c r="E594" t="s">
        <v>6</v>
      </c>
      <c r="F594" t="s">
        <v>6</v>
      </c>
      <c r="G594">
        <v>362.75</v>
      </c>
      <c r="H594">
        <v>0</v>
      </c>
      <c r="I594">
        <v>0</v>
      </c>
      <c r="J594" t="s">
        <v>6</v>
      </c>
      <c r="K594" s="1">
        <v>21956</v>
      </c>
      <c r="L594">
        <v>55</v>
      </c>
      <c r="M594" t="s">
        <v>6</v>
      </c>
    </row>
    <row r="595" spans="1:13" x14ac:dyDescent="0.25">
      <c r="A595">
        <v>594</v>
      </c>
      <c r="B595" s="1">
        <v>42826</v>
      </c>
      <c r="C595">
        <v>100</v>
      </c>
      <c r="D595">
        <v>3603909</v>
      </c>
      <c r="E595" t="s">
        <v>1103</v>
      </c>
      <c r="F595">
        <v>298.23</v>
      </c>
      <c r="G595">
        <v>509.3</v>
      </c>
      <c r="H595">
        <v>0</v>
      </c>
      <c r="I595">
        <v>0</v>
      </c>
      <c r="J595" t="s">
        <v>1103</v>
      </c>
      <c r="K595" s="1">
        <v>35808</v>
      </c>
      <c r="L595">
        <v>19</v>
      </c>
      <c r="M595">
        <v>347.87</v>
      </c>
    </row>
    <row r="596" spans="1:13" x14ac:dyDescent="0.25">
      <c r="A596">
        <v>595</v>
      </c>
      <c r="B596" s="1">
        <v>42826</v>
      </c>
      <c r="C596">
        <v>110</v>
      </c>
      <c r="D596">
        <v>4360073</v>
      </c>
      <c r="E596" t="s">
        <v>1104</v>
      </c>
      <c r="F596" t="s">
        <v>6</v>
      </c>
      <c r="G596" t="s">
        <v>6</v>
      </c>
      <c r="H596">
        <v>0</v>
      </c>
      <c r="I596">
        <v>0</v>
      </c>
      <c r="J596" t="s">
        <v>1105</v>
      </c>
      <c r="K596" s="1">
        <v>30536</v>
      </c>
      <c r="L596">
        <v>30</v>
      </c>
      <c r="M596" t="s">
        <v>6</v>
      </c>
    </row>
    <row r="597" spans="1:13" x14ac:dyDescent="0.25">
      <c r="A597">
        <v>596</v>
      </c>
      <c r="B597" s="1">
        <v>42826</v>
      </c>
      <c r="C597">
        <v>100</v>
      </c>
      <c r="D597">
        <v>511304</v>
      </c>
      <c r="E597" t="s">
        <v>1106</v>
      </c>
      <c r="F597" t="s">
        <v>6</v>
      </c>
      <c r="G597" t="s">
        <v>6</v>
      </c>
      <c r="H597">
        <v>0</v>
      </c>
      <c r="I597">
        <v>0</v>
      </c>
      <c r="J597" t="s">
        <v>1107</v>
      </c>
      <c r="K597" s="1">
        <v>25725</v>
      </c>
      <c r="L597">
        <v>45</v>
      </c>
      <c r="M597" t="s">
        <v>6</v>
      </c>
    </row>
    <row r="598" spans="1:13" x14ac:dyDescent="0.25">
      <c r="A598">
        <v>597</v>
      </c>
      <c r="B598" s="1">
        <v>42826</v>
      </c>
      <c r="C598">
        <v>110</v>
      </c>
      <c r="D598">
        <v>170302</v>
      </c>
      <c r="E598" t="s">
        <v>194</v>
      </c>
      <c r="F598">
        <v>2777.88</v>
      </c>
      <c r="G598">
        <v>7310.45</v>
      </c>
      <c r="H598">
        <v>0</v>
      </c>
      <c r="I598">
        <v>0</v>
      </c>
      <c r="J598" t="s">
        <v>194</v>
      </c>
      <c r="K598" s="1">
        <v>23189</v>
      </c>
      <c r="L598">
        <v>50</v>
      </c>
      <c r="M598">
        <v>2543.27</v>
      </c>
    </row>
    <row r="599" spans="1:13" x14ac:dyDescent="0.25">
      <c r="A599">
        <v>598</v>
      </c>
      <c r="B599" s="1">
        <v>42826</v>
      </c>
      <c r="C599">
        <v>110</v>
      </c>
      <c r="D599">
        <v>4384208</v>
      </c>
      <c r="E599" t="s">
        <v>25</v>
      </c>
      <c r="F599">
        <v>1149.1600000000001</v>
      </c>
      <c r="G599">
        <v>1033.45</v>
      </c>
      <c r="H599">
        <v>0</v>
      </c>
      <c r="I599">
        <v>0</v>
      </c>
      <c r="J599" t="s">
        <v>25</v>
      </c>
      <c r="K599" s="1">
        <v>34187</v>
      </c>
      <c r="L599">
        <v>20</v>
      </c>
      <c r="M599">
        <v>1481.9</v>
      </c>
    </row>
    <row r="600" spans="1:13" x14ac:dyDescent="0.25">
      <c r="A600">
        <v>599</v>
      </c>
      <c r="B600" s="1">
        <v>42826</v>
      </c>
      <c r="C600">
        <v>110</v>
      </c>
      <c r="D600">
        <v>146179</v>
      </c>
      <c r="E600" t="s">
        <v>52</v>
      </c>
      <c r="F600">
        <v>1768.14</v>
      </c>
      <c r="G600">
        <v>2828.84</v>
      </c>
      <c r="H600">
        <v>0</v>
      </c>
      <c r="I600">
        <v>0</v>
      </c>
      <c r="J600" t="s">
        <v>52</v>
      </c>
      <c r="K600" s="1">
        <v>20978</v>
      </c>
      <c r="L600">
        <v>55</v>
      </c>
      <c r="M600">
        <v>1301.23</v>
      </c>
    </row>
    <row r="601" spans="1:13" x14ac:dyDescent="0.25">
      <c r="A601">
        <v>600</v>
      </c>
      <c r="B601" s="1">
        <v>42826</v>
      </c>
      <c r="C601">
        <v>100</v>
      </c>
      <c r="D601">
        <v>2579882</v>
      </c>
      <c r="E601" t="s">
        <v>1108</v>
      </c>
      <c r="F601">
        <v>2417.04</v>
      </c>
      <c r="G601">
        <v>2417.04</v>
      </c>
      <c r="H601">
        <v>1</v>
      </c>
      <c r="I601">
        <v>0</v>
      </c>
      <c r="J601" t="s">
        <v>1109</v>
      </c>
      <c r="K601" s="1">
        <v>27183</v>
      </c>
      <c r="L601">
        <v>40</v>
      </c>
      <c r="M601">
        <v>3236.45</v>
      </c>
    </row>
    <row r="602" spans="1:13" x14ac:dyDescent="0.25">
      <c r="A602">
        <v>601</v>
      </c>
      <c r="B602" s="1">
        <v>42826</v>
      </c>
      <c r="C602">
        <v>100</v>
      </c>
      <c r="D602">
        <v>989510</v>
      </c>
      <c r="E602" t="s">
        <v>110</v>
      </c>
      <c r="F602">
        <v>3483.02</v>
      </c>
      <c r="G602">
        <v>7829.26</v>
      </c>
      <c r="H602">
        <v>0</v>
      </c>
      <c r="I602">
        <v>0</v>
      </c>
      <c r="J602" t="s">
        <v>110</v>
      </c>
      <c r="K602" s="1">
        <v>25287</v>
      </c>
      <c r="L602">
        <v>45</v>
      </c>
      <c r="M602">
        <v>2283.5500000000002</v>
      </c>
    </row>
    <row r="603" spans="1:13" x14ac:dyDescent="0.25">
      <c r="A603">
        <v>602</v>
      </c>
      <c r="B603" s="1">
        <v>42826</v>
      </c>
      <c r="C603">
        <v>100</v>
      </c>
      <c r="D603">
        <v>1907090</v>
      </c>
      <c r="E603" t="s">
        <v>29</v>
      </c>
      <c r="F603" t="s">
        <v>6</v>
      </c>
      <c r="G603" t="s">
        <v>6</v>
      </c>
      <c r="H603">
        <v>0</v>
      </c>
      <c r="I603">
        <v>0</v>
      </c>
      <c r="J603" t="s">
        <v>1110</v>
      </c>
      <c r="K603" s="1">
        <v>28244</v>
      </c>
      <c r="L603">
        <v>35</v>
      </c>
      <c r="M603">
        <v>1894.97</v>
      </c>
    </row>
    <row r="604" spans="1:13" x14ac:dyDescent="0.25">
      <c r="A604">
        <v>603</v>
      </c>
      <c r="B604" s="1">
        <v>42826</v>
      </c>
      <c r="C604">
        <v>110</v>
      </c>
      <c r="D604">
        <v>4979316</v>
      </c>
      <c r="E604" t="s">
        <v>1108</v>
      </c>
      <c r="F604">
        <v>1832</v>
      </c>
      <c r="G604">
        <v>1832</v>
      </c>
      <c r="H604">
        <v>0</v>
      </c>
      <c r="I604">
        <v>1</v>
      </c>
      <c r="J604" t="s">
        <v>1109</v>
      </c>
      <c r="K604" s="1">
        <v>30623</v>
      </c>
      <c r="L604">
        <v>30</v>
      </c>
      <c r="M604">
        <v>2606.8000000000002</v>
      </c>
    </row>
    <row r="605" spans="1:13" x14ac:dyDescent="0.25">
      <c r="A605">
        <v>604</v>
      </c>
      <c r="B605" s="1">
        <v>42826</v>
      </c>
      <c r="C605">
        <v>100</v>
      </c>
      <c r="D605">
        <v>3477117</v>
      </c>
      <c r="E605" t="s">
        <v>1111</v>
      </c>
      <c r="F605" t="s">
        <v>6</v>
      </c>
      <c r="G605" t="s">
        <v>6</v>
      </c>
      <c r="H605">
        <v>0</v>
      </c>
      <c r="I605">
        <v>0</v>
      </c>
      <c r="J605" t="s">
        <v>1112</v>
      </c>
      <c r="K605" s="1">
        <v>15278</v>
      </c>
      <c r="L605">
        <v>75</v>
      </c>
      <c r="M605">
        <v>2749.75</v>
      </c>
    </row>
    <row r="606" spans="1:13" x14ac:dyDescent="0.25">
      <c r="A606">
        <v>605</v>
      </c>
      <c r="B606" s="1">
        <v>42826</v>
      </c>
      <c r="C606">
        <v>100</v>
      </c>
      <c r="D606">
        <v>4043462</v>
      </c>
      <c r="E606" t="s">
        <v>1113</v>
      </c>
      <c r="F606">
        <v>5263.92</v>
      </c>
      <c r="G606">
        <v>5263.92</v>
      </c>
      <c r="H606">
        <v>1</v>
      </c>
      <c r="I606">
        <v>0</v>
      </c>
      <c r="J606" t="s">
        <v>1114</v>
      </c>
      <c r="K606" s="1">
        <v>27658</v>
      </c>
      <c r="L606">
        <v>40</v>
      </c>
      <c r="M606">
        <v>5263.92</v>
      </c>
    </row>
    <row r="607" spans="1:13" x14ac:dyDescent="0.25">
      <c r="A607">
        <v>606</v>
      </c>
      <c r="B607" s="1">
        <v>42826</v>
      </c>
      <c r="C607">
        <v>110</v>
      </c>
      <c r="D607">
        <v>114017</v>
      </c>
      <c r="E607" t="s">
        <v>52</v>
      </c>
      <c r="F607">
        <v>2468.83</v>
      </c>
      <c r="G607">
        <v>3935.26</v>
      </c>
      <c r="H607">
        <v>0</v>
      </c>
      <c r="I607">
        <v>0</v>
      </c>
      <c r="J607" t="s">
        <v>52</v>
      </c>
      <c r="K607" s="1">
        <v>13004</v>
      </c>
      <c r="L607">
        <v>85</v>
      </c>
      <c r="M607">
        <v>1718.84</v>
      </c>
    </row>
    <row r="608" spans="1:13" x14ac:dyDescent="0.25">
      <c r="A608">
        <v>607</v>
      </c>
      <c r="B608" s="1">
        <v>42826</v>
      </c>
      <c r="C608">
        <v>100</v>
      </c>
      <c r="D608">
        <v>3412255</v>
      </c>
      <c r="E608" t="s">
        <v>1115</v>
      </c>
      <c r="F608" t="s">
        <v>6</v>
      </c>
      <c r="G608" t="s">
        <v>6</v>
      </c>
      <c r="H608">
        <v>0</v>
      </c>
      <c r="I608">
        <v>0</v>
      </c>
      <c r="J608" t="s">
        <v>1116</v>
      </c>
      <c r="K608" s="1">
        <v>31304</v>
      </c>
      <c r="L608">
        <v>30</v>
      </c>
      <c r="M608">
        <v>765.46</v>
      </c>
    </row>
    <row r="609" spans="1:13" x14ac:dyDescent="0.25">
      <c r="A609">
        <v>608</v>
      </c>
      <c r="B609" s="1">
        <v>42826</v>
      </c>
      <c r="C609">
        <v>110</v>
      </c>
      <c r="D609">
        <v>2397879</v>
      </c>
      <c r="E609" t="s">
        <v>588</v>
      </c>
      <c r="F609">
        <v>1244.18</v>
      </c>
      <c r="G609">
        <v>2105.04</v>
      </c>
      <c r="H609">
        <v>0</v>
      </c>
      <c r="I609">
        <v>0</v>
      </c>
      <c r="J609" t="s">
        <v>588</v>
      </c>
      <c r="K609" s="1">
        <v>17980</v>
      </c>
      <c r="L609">
        <v>65</v>
      </c>
      <c r="M609">
        <v>1877.93</v>
      </c>
    </row>
    <row r="610" spans="1:13" x14ac:dyDescent="0.25">
      <c r="A610">
        <v>609</v>
      </c>
      <c r="B610" s="1">
        <v>42826</v>
      </c>
      <c r="C610">
        <v>100</v>
      </c>
      <c r="D610">
        <v>1547417</v>
      </c>
      <c r="E610" t="s">
        <v>52</v>
      </c>
      <c r="F610">
        <v>916.12</v>
      </c>
      <c r="G610">
        <v>2624.74</v>
      </c>
      <c r="H610">
        <v>0</v>
      </c>
      <c r="I610">
        <v>0</v>
      </c>
      <c r="J610" t="s">
        <v>52</v>
      </c>
      <c r="K610" s="1">
        <v>18119</v>
      </c>
      <c r="L610">
        <v>65</v>
      </c>
      <c r="M610">
        <v>1933</v>
      </c>
    </row>
    <row r="611" spans="1:13" x14ac:dyDescent="0.25">
      <c r="A611">
        <v>610</v>
      </c>
      <c r="B611" s="1">
        <v>42826</v>
      </c>
      <c r="C611">
        <v>100</v>
      </c>
      <c r="D611">
        <v>1709751</v>
      </c>
      <c r="E611" t="s">
        <v>1117</v>
      </c>
      <c r="F611">
        <v>13445.04</v>
      </c>
      <c r="G611">
        <v>13445.04</v>
      </c>
      <c r="H611">
        <v>1</v>
      </c>
      <c r="I611">
        <v>0</v>
      </c>
      <c r="J611" t="s">
        <v>1118</v>
      </c>
      <c r="K611" s="1">
        <v>20378</v>
      </c>
      <c r="L611">
        <v>60</v>
      </c>
      <c r="M611">
        <v>17000.509999999998</v>
      </c>
    </row>
    <row r="612" spans="1:13" x14ac:dyDescent="0.25">
      <c r="A612">
        <v>611</v>
      </c>
      <c r="B612" s="1">
        <v>42826</v>
      </c>
      <c r="C612">
        <v>100</v>
      </c>
      <c r="D612">
        <v>1305382</v>
      </c>
      <c r="E612" t="s">
        <v>1119</v>
      </c>
      <c r="F612" t="s">
        <v>6</v>
      </c>
      <c r="G612" t="s">
        <v>6</v>
      </c>
      <c r="H612">
        <v>0</v>
      </c>
      <c r="I612">
        <v>0</v>
      </c>
      <c r="J612" t="s">
        <v>1119</v>
      </c>
      <c r="K612" s="1">
        <v>25906</v>
      </c>
      <c r="L612">
        <v>45</v>
      </c>
      <c r="M612">
        <v>77.64</v>
      </c>
    </row>
    <row r="613" spans="1:13" x14ac:dyDescent="0.25">
      <c r="A613">
        <v>612</v>
      </c>
      <c r="B613" s="1">
        <v>42826</v>
      </c>
      <c r="C613">
        <v>100</v>
      </c>
      <c r="D613">
        <v>3574589</v>
      </c>
      <c r="E613" t="s">
        <v>1120</v>
      </c>
      <c r="F613" t="s">
        <v>6</v>
      </c>
      <c r="G613" t="s">
        <v>6</v>
      </c>
      <c r="H613">
        <v>0</v>
      </c>
      <c r="I613">
        <v>0</v>
      </c>
      <c r="J613" t="s">
        <v>1121</v>
      </c>
      <c r="K613" s="1">
        <v>30238</v>
      </c>
      <c r="L613">
        <v>30</v>
      </c>
      <c r="M613">
        <v>2370.36</v>
      </c>
    </row>
    <row r="614" spans="1:13" x14ac:dyDescent="0.25">
      <c r="A614">
        <v>613</v>
      </c>
      <c r="B614" s="1">
        <v>42826</v>
      </c>
      <c r="C614">
        <v>100</v>
      </c>
      <c r="D614">
        <v>1482376</v>
      </c>
      <c r="E614" t="s">
        <v>297</v>
      </c>
      <c r="F614">
        <v>2024.92</v>
      </c>
      <c r="G614">
        <v>2290.9699999999998</v>
      </c>
      <c r="H614">
        <v>0</v>
      </c>
      <c r="I614">
        <v>0</v>
      </c>
      <c r="J614" t="s">
        <v>297</v>
      </c>
      <c r="K614" s="1">
        <v>25228</v>
      </c>
      <c r="L614">
        <v>45</v>
      </c>
      <c r="M614">
        <v>1946.37</v>
      </c>
    </row>
    <row r="615" spans="1:13" x14ac:dyDescent="0.25">
      <c r="A615">
        <v>614</v>
      </c>
      <c r="B615" s="1">
        <v>42826</v>
      </c>
      <c r="C615">
        <v>100</v>
      </c>
      <c r="D615">
        <v>1730275</v>
      </c>
      <c r="E615" t="s">
        <v>46</v>
      </c>
      <c r="F615">
        <v>1766</v>
      </c>
      <c r="G615">
        <v>1766</v>
      </c>
      <c r="H615">
        <v>0</v>
      </c>
      <c r="I615">
        <v>1</v>
      </c>
      <c r="J615" t="s">
        <v>601</v>
      </c>
      <c r="K615" s="1">
        <v>23954</v>
      </c>
      <c r="L615">
        <v>50</v>
      </c>
      <c r="M615">
        <v>2074.1999999999998</v>
      </c>
    </row>
    <row r="616" spans="1:13" x14ac:dyDescent="0.25">
      <c r="A616">
        <v>615</v>
      </c>
      <c r="B616" s="1">
        <v>42826</v>
      </c>
      <c r="C616">
        <v>100</v>
      </c>
      <c r="D616">
        <v>3294259</v>
      </c>
      <c r="E616" t="s">
        <v>46</v>
      </c>
      <c r="F616" t="s">
        <v>6</v>
      </c>
      <c r="G616" t="s">
        <v>6</v>
      </c>
      <c r="H616">
        <v>0</v>
      </c>
      <c r="I616">
        <v>0</v>
      </c>
      <c r="J616" t="s">
        <v>601</v>
      </c>
      <c r="K616" s="1">
        <v>27251</v>
      </c>
      <c r="L616">
        <v>40</v>
      </c>
      <c r="M616">
        <v>1466.68</v>
      </c>
    </row>
    <row r="617" spans="1:13" x14ac:dyDescent="0.25">
      <c r="A617">
        <v>616</v>
      </c>
      <c r="B617" s="1">
        <v>42826</v>
      </c>
      <c r="C617">
        <v>110</v>
      </c>
      <c r="D617">
        <v>9486</v>
      </c>
      <c r="E617" t="s">
        <v>52</v>
      </c>
      <c r="F617">
        <v>2544.46</v>
      </c>
      <c r="G617">
        <v>3806.62</v>
      </c>
      <c r="H617">
        <v>0</v>
      </c>
      <c r="I617">
        <v>0</v>
      </c>
      <c r="J617" t="s">
        <v>52</v>
      </c>
      <c r="K617" s="1">
        <v>18951</v>
      </c>
      <c r="L617">
        <v>65</v>
      </c>
      <c r="M617">
        <v>1933</v>
      </c>
    </row>
    <row r="618" spans="1:13" x14ac:dyDescent="0.25">
      <c r="A618">
        <v>617</v>
      </c>
      <c r="B618" s="1">
        <v>42826</v>
      </c>
      <c r="C618">
        <v>110</v>
      </c>
      <c r="D618">
        <v>4947196</v>
      </c>
      <c r="E618" t="s">
        <v>1122</v>
      </c>
      <c r="F618">
        <v>1500</v>
      </c>
      <c r="G618">
        <v>1500</v>
      </c>
      <c r="H618">
        <v>0</v>
      </c>
      <c r="I618">
        <v>1</v>
      </c>
      <c r="J618" t="s">
        <v>1123</v>
      </c>
      <c r="K618" s="1">
        <v>23650</v>
      </c>
      <c r="L618">
        <v>50</v>
      </c>
      <c r="M618">
        <v>1500</v>
      </c>
    </row>
    <row r="619" spans="1:13" x14ac:dyDescent="0.25">
      <c r="A619">
        <v>618</v>
      </c>
      <c r="B619" s="1">
        <v>42826</v>
      </c>
      <c r="C619">
        <v>100</v>
      </c>
      <c r="D619">
        <v>2721871</v>
      </c>
      <c r="E619" t="s">
        <v>1124</v>
      </c>
      <c r="F619" t="s">
        <v>6</v>
      </c>
      <c r="G619" t="s">
        <v>6</v>
      </c>
      <c r="H619">
        <v>0</v>
      </c>
      <c r="I619">
        <v>0</v>
      </c>
      <c r="J619" t="s">
        <v>1124</v>
      </c>
      <c r="K619" s="1">
        <v>21038</v>
      </c>
      <c r="L619">
        <v>55</v>
      </c>
      <c r="M619" t="s">
        <v>6</v>
      </c>
    </row>
    <row r="620" spans="1:13" x14ac:dyDescent="0.25">
      <c r="A620">
        <v>619</v>
      </c>
      <c r="B620" s="1">
        <v>42826</v>
      </c>
      <c r="C620">
        <v>100</v>
      </c>
      <c r="D620">
        <v>3870116</v>
      </c>
      <c r="E620" t="s">
        <v>672</v>
      </c>
      <c r="F620" t="s">
        <v>6</v>
      </c>
      <c r="G620" t="s">
        <v>6</v>
      </c>
      <c r="H620">
        <v>0</v>
      </c>
      <c r="I620">
        <v>0</v>
      </c>
      <c r="J620" t="s">
        <v>673</v>
      </c>
      <c r="K620" s="1">
        <v>31022</v>
      </c>
      <c r="L620">
        <v>30</v>
      </c>
      <c r="M620">
        <v>683.88</v>
      </c>
    </row>
    <row r="621" spans="1:13" x14ac:dyDescent="0.25">
      <c r="A621">
        <v>620</v>
      </c>
      <c r="B621" s="1">
        <v>42826</v>
      </c>
      <c r="C621">
        <v>110</v>
      </c>
      <c r="D621">
        <v>443772</v>
      </c>
      <c r="E621" t="s">
        <v>410</v>
      </c>
      <c r="F621">
        <v>4312.8999999999996</v>
      </c>
      <c r="G621">
        <v>10687.74</v>
      </c>
      <c r="H621">
        <v>0</v>
      </c>
      <c r="I621">
        <v>0</v>
      </c>
      <c r="J621" t="s">
        <v>410</v>
      </c>
      <c r="K621" s="1">
        <v>22646</v>
      </c>
      <c r="L621">
        <v>55</v>
      </c>
      <c r="M621">
        <v>3133.6</v>
      </c>
    </row>
    <row r="622" spans="1:13" x14ac:dyDescent="0.25">
      <c r="A622">
        <v>621</v>
      </c>
      <c r="B622" s="1">
        <v>42826</v>
      </c>
      <c r="C622">
        <v>100</v>
      </c>
      <c r="D622">
        <v>4147514</v>
      </c>
      <c r="E622" t="s">
        <v>1125</v>
      </c>
      <c r="F622">
        <v>1108</v>
      </c>
      <c r="G622">
        <v>1108</v>
      </c>
      <c r="H622">
        <v>0</v>
      </c>
      <c r="I622">
        <v>1</v>
      </c>
      <c r="J622" t="s">
        <v>1126</v>
      </c>
      <c r="K622" s="1">
        <v>28044</v>
      </c>
      <c r="L622">
        <v>40</v>
      </c>
      <c r="M622">
        <v>1108</v>
      </c>
    </row>
    <row r="623" spans="1:13" x14ac:dyDescent="0.25">
      <c r="A623">
        <v>622</v>
      </c>
      <c r="B623" s="1">
        <v>42826</v>
      </c>
      <c r="C623">
        <v>110</v>
      </c>
      <c r="D623">
        <v>1054952</v>
      </c>
      <c r="E623" t="s">
        <v>194</v>
      </c>
      <c r="F623">
        <v>7134.2</v>
      </c>
      <c r="G623">
        <v>13045.67</v>
      </c>
      <c r="H623">
        <v>0</v>
      </c>
      <c r="I623">
        <v>0</v>
      </c>
      <c r="J623" t="s">
        <v>194</v>
      </c>
      <c r="K623" s="1">
        <v>21230</v>
      </c>
      <c r="L623">
        <v>55</v>
      </c>
      <c r="M623">
        <v>2597.19</v>
      </c>
    </row>
    <row r="624" spans="1:13" x14ac:dyDescent="0.25">
      <c r="A624">
        <v>623</v>
      </c>
      <c r="B624" s="1">
        <v>42826</v>
      </c>
      <c r="C624">
        <v>110</v>
      </c>
      <c r="D624">
        <v>1344458</v>
      </c>
      <c r="E624" t="s">
        <v>1127</v>
      </c>
      <c r="F624">
        <v>3220.44</v>
      </c>
      <c r="G624">
        <v>2465.0700000000002</v>
      </c>
      <c r="H624">
        <v>0</v>
      </c>
      <c r="I624">
        <v>0</v>
      </c>
      <c r="J624" t="s">
        <v>1127</v>
      </c>
      <c r="K624" s="1">
        <v>28500</v>
      </c>
      <c r="L624">
        <v>35</v>
      </c>
      <c r="M624">
        <v>3220.44</v>
      </c>
    </row>
    <row r="625" spans="1:13" x14ac:dyDescent="0.25">
      <c r="A625">
        <v>624</v>
      </c>
      <c r="B625" s="1">
        <v>42826</v>
      </c>
      <c r="C625">
        <v>110</v>
      </c>
      <c r="D625">
        <v>2011929</v>
      </c>
      <c r="E625" t="s">
        <v>52</v>
      </c>
      <c r="F625">
        <v>2590.25</v>
      </c>
      <c r="G625">
        <v>4033.14</v>
      </c>
      <c r="H625">
        <v>0</v>
      </c>
      <c r="I625">
        <v>0</v>
      </c>
      <c r="J625" t="s">
        <v>52</v>
      </c>
      <c r="K625" s="1">
        <v>14703</v>
      </c>
      <c r="L625">
        <v>75</v>
      </c>
      <c r="M625">
        <v>1543.14</v>
      </c>
    </row>
    <row r="626" spans="1:13" x14ac:dyDescent="0.25">
      <c r="A626">
        <v>625</v>
      </c>
      <c r="B626" s="1">
        <v>42826</v>
      </c>
      <c r="C626">
        <v>110</v>
      </c>
      <c r="D626">
        <v>1038868</v>
      </c>
      <c r="E626" t="s">
        <v>435</v>
      </c>
      <c r="F626">
        <v>5211.22</v>
      </c>
      <c r="G626">
        <v>11419.82</v>
      </c>
      <c r="H626">
        <v>0</v>
      </c>
      <c r="I626">
        <v>0</v>
      </c>
      <c r="J626" t="s">
        <v>435</v>
      </c>
      <c r="K626" s="1">
        <v>21795</v>
      </c>
      <c r="L626">
        <v>55</v>
      </c>
      <c r="M626">
        <v>3953.51</v>
      </c>
    </row>
    <row r="627" spans="1:13" x14ac:dyDescent="0.25">
      <c r="A627">
        <v>626</v>
      </c>
      <c r="B627" s="1">
        <v>42826</v>
      </c>
      <c r="C627">
        <v>110</v>
      </c>
      <c r="D627">
        <v>2582896</v>
      </c>
      <c r="E627" t="s">
        <v>52</v>
      </c>
      <c r="F627">
        <v>1814.18</v>
      </c>
      <c r="G627">
        <v>2895.52</v>
      </c>
      <c r="H627">
        <v>0</v>
      </c>
      <c r="I627">
        <v>0</v>
      </c>
      <c r="J627" t="s">
        <v>52</v>
      </c>
      <c r="K627" s="1">
        <v>19386</v>
      </c>
      <c r="L627">
        <v>60</v>
      </c>
      <c r="M627">
        <v>1466.46</v>
      </c>
    </row>
    <row r="628" spans="1:13" x14ac:dyDescent="0.25">
      <c r="A628">
        <v>627</v>
      </c>
      <c r="B628" s="1">
        <v>42826</v>
      </c>
      <c r="C628">
        <v>110</v>
      </c>
      <c r="D628">
        <v>4368178</v>
      </c>
      <c r="E628" t="s">
        <v>1128</v>
      </c>
      <c r="F628" t="s">
        <v>6</v>
      </c>
      <c r="G628" t="s">
        <v>6</v>
      </c>
      <c r="H628">
        <v>0</v>
      </c>
      <c r="I628">
        <v>0</v>
      </c>
      <c r="J628" t="s">
        <v>1129</v>
      </c>
      <c r="K628" s="1">
        <v>32371</v>
      </c>
      <c r="L628">
        <v>25</v>
      </c>
      <c r="M628" t="s">
        <v>6</v>
      </c>
    </row>
    <row r="629" spans="1:13" x14ac:dyDescent="0.25">
      <c r="A629">
        <v>628</v>
      </c>
      <c r="B629" s="1">
        <v>42826</v>
      </c>
      <c r="C629">
        <v>110</v>
      </c>
      <c r="D629">
        <v>2679400</v>
      </c>
      <c r="E629" t="s">
        <v>765</v>
      </c>
      <c r="F629">
        <v>711.68</v>
      </c>
      <c r="G629">
        <v>825.74</v>
      </c>
      <c r="H629">
        <v>0</v>
      </c>
      <c r="I629">
        <v>0</v>
      </c>
      <c r="J629" t="s">
        <v>765</v>
      </c>
      <c r="K629" s="1">
        <v>22867</v>
      </c>
      <c r="L629">
        <v>50</v>
      </c>
      <c r="M629">
        <v>1210.57</v>
      </c>
    </row>
    <row r="630" spans="1:13" x14ac:dyDescent="0.25">
      <c r="A630">
        <v>629</v>
      </c>
      <c r="B630" s="1">
        <v>42826</v>
      </c>
      <c r="C630">
        <v>100</v>
      </c>
      <c r="D630">
        <v>1875375</v>
      </c>
      <c r="E630" t="s">
        <v>52</v>
      </c>
      <c r="F630">
        <v>2300.7800000000002</v>
      </c>
      <c r="G630">
        <v>3570.2</v>
      </c>
      <c r="H630">
        <v>0</v>
      </c>
      <c r="I630">
        <v>0</v>
      </c>
      <c r="J630" t="s">
        <v>52</v>
      </c>
      <c r="K630" s="1">
        <v>15436</v>
      </c>
      <c r="L630">
        <v>75</v>
      </c>
      <c r="M630">
        <v>1543.14</v>
      </c>
    </row>
    <row r="631" spans="1:13" x14ac:dyDescent="0.25">
      <c r="A631">
        <v>630</v>
      </c>
      <c r="B631" s="1">
        <v>42826</v>
      </c>
      <c r="C631">
        <v>110</v>
      </c>
      <c r="D631">
        <v>1135384</v>
      </c>
      <c r="E631" t="s">
        <v>1130</v>
      </c>
      <c r="F631">
        <v>2924.76</v>
      </c>
      <c r="G631">
        <v>2773.58</v>
      </c>
      <c r="H631">
        <v>0</v>
      </c>
      <c r="I631">
        <v>0</v>
      </c>
      <c r="J631" t="s">
        <v>1130</v>
      </c>
      <c r="K631" s="1">
        <v>24612</v>
      </c>
      <c r="L631">
        <v>45</v>
      </c>
      <c r="M631">
        <v>2202.2199999999998</v>
      </c>
    </row>
    <row r="632" spans="1:13" x14ac:dyDescent="0.25">
      <c r="A632">
        <v>631</v>
      </c>
      <c r="B632" s="1">
        <v>42826</v>
      </c>
      <c r="C632">
        <v>110</v>
      </c>
      <c r="D632">
        <v>1617880</v>
      </c>
      <c r="E632" t="s">
        <v>52</v>
      </c>
      <c r="F632">
        <v>1886.88</v>
      </c>
      <c r="G632">
        <v>3000.84</v>
      </c>
      <c r="H632">
        <v>0</v>
      </c>
      <c r="I632">
        <v>0</v>
      </c>
      <c r="J632" t="s">
        <v>52</v>
      </c>
      <c r="K632" s="1">
        <v>14892</v>
      </c>
      <c r="L632">
        <v>75</v>
      </c>
      <c r="M632">
        <v>1543.14</v>
      </c>
    </row>
    <row r="633" spans="1:13" x14ac:dyDescent="0.25">
      <c r="A633">
        <v>632</v>
      </c>
      <c r="B633" s="1">
        <v>42826</v>
      </c>
      <c r="C633">
        <v>110</v>
      </c>
      <c r="D633">
        <v>1585712</v>
      </c>
      <c r="E633" t="s">
        <v>10</v>
      </c>
      <c r="F633" t="s">
        <v>6</v>
      </c>
      <c r="G633" t="s">
        <v>6</v>
      </c>
      <c r="H633">
        <v>0</v>
      </c>
      <c r="I633">
        <v>0</v>
      </c>
      <c r="J633" t="s">
        <v>895</v>
      </c>
      <c r="K633" s="1">
        <v>19610</v>
      </c>
      <c r="L633">
        <v>60</v>
      </c>
      <c r="M633">
        <v>1682.29</v>
      </c>
    </row>
    <row r="634" spans="1:13" x14ac:dyDescent="0.25">
      <c r="A634">
        <v>633</v>
      </c>
      <c r="B634" s="1">
        <v>42826</v>
      </c>
      <c r="C634">
        <v>100</v>
      </c>
      <c r="D634">
        <v>937092</v>
      </c>
      <c r="E634" t="s">
        <v>1131</v>
      </c>
      <c r="F634">
        <v>1203.44</v>
      </c>
      <c r="G634">
        <v>2033.75</v>
      </c>
      <c r="H634">
        <v>0</v>
      </c>
      <c r="I634">
        <v>0</v>
      </c>
      <c r="J634" t="s">
        <v>1131</v>
      </c>
      <c r="K634" s="1">
        <v>25553</v>
      </c>
      <c r="L634">
        <v>45</v>
      </c>
      <c r="M634">
        <v>1203.44</v>
      </c>
    </row>
    <row r="635" spans="1:13" x14ac:dyDescent="0.25">
      <c r="A635">
        <v>634</v>
      </c>
      <c r="B635" s="1">
        <v>42826</v>
      </c>
      <c r="C635">
        <v>100</v>
      </c>
      <c r="D635">
        <v>3173868</v>
      </c>
      <c r="E635" t="s">
        <v>1132</v>
      </c>
      <c r="F635">
        <v>257.16000000000003</v>
      </c>
      <c r="G635">
        <v>257.16000000000003</v>
      </c>
      <c r="H635">
        <v>1</v>
      </c>
      <c r="I635">
        <v>0</v>
      </c>
      <c r="J635" t="s">
        <v>1132</v>
      </c>
      <c r="K635" s="1">
        <v>29988</v>
      </c>
      <c r="L635">
        <v>35</v>
      </c>
      <c r="M635">
        <v>257.16000000000003</v>
      </c>
    </row>
    <row r="636" spans="1:13" x14ac:dyDescent="0.25">
      <c r="A636">
        <v>635</v>
      </c>
      <c r="B636" s="1">
        <v>42826</v>
      </c>
      <c r="C636">
        <v>100</v>
      </c>
      <c r="D636">
        <v>3707961</v>
      </c>
      <c r="E636" t="s">
        <v>1133</v>
      </c>
      <c r="F636" t="s">
        <v>6</v>
      </c>
      <c r="G636" t="s">
        <v>6</v>
      </c>
      <c r="H636">
        <v>0</v>
      </c>
      <c r="I636">
        <v>0</v>
      </c>
      <c r="J636" t="s">
        <v>1134</v>
      </c>
      <c r="K636" s="1">
        <v>22193</v>
      </c>
      <c r="L636">
        <v>55</v>
      </c>
      <c r="M636">
        <v>0</v>
      </c>
    </row>
    <row r="637" spans="1:13" x14ac:dyDescent="0.25">
      <c r="A637">
        <v>636</v>
      </c>
      <c r="B637" s="1">
        <v>42826</v>
      </c>
      <c r="C637">
        <v>110</v>
      </c>
      <c r="D637">
        <v>162323</v>
      </c>
      <c r="E637" t="s">
        <v>52</v>
      </c>
      <c r="F637">
        <v>1772.44</v>
      </c>
      <c r="G637">
        <v>2835.08</v>
      </c>
      <c r="H637">
        <v>0</v>
      </c>
      <c r="I637">
        <v>0</v>
      </c>
      <c r="J637" t="s">
        <v>52</v>
      </c>
      <c r="K637" s="1">
        <v>18181</v>
      </c>
      <c r="L637">
        <v>65</v>
      </c>
      <c r="M637">
        <v>1933</v>
      </c>
    </row>
    <row r="638" spans="1:13" x14ac:dyDescent="0.25">
      <c r="A638">
        <v>637</v>
      </c>
      <c r="B638" s="1">
        <v>42826</v>
      </c>
      <c r="C638">
        <v>100</v>
      </c>
      <c r="D638">
        <v>2648571</v>
      </c>
      <c r="E638" t="s">
        <v>9</v>
      </c>
      <c r="F638" t="s">
        <v>6</v>
      </c>
      <c r="G638" t="s">
        <v>6</v>
      </c>
      <c r="H638">
        <v>0</v>
      </c>
      <c r="I638">
        <v>0</v>
      </c>
      <c r="J638" t="s">
        <v>704</v>
      </c>
      <c r="K638" s="1">
        <v>15112</v>
      </c>
      <c r="L638">
        <v>75</v>
      </c>
      <c r="M638">
        <v>1543.14</v>
      </c>
    </row>
    <row r="639" spans="1:13" x14ac:dyDescent="0.25">
      <c r="A639">
        <v>638</v>
      </c>
      <c r="B639" s="1">
        <v>42826</v>
      </c>
      <c r="C639">
        <v>100</v>
      </c>
      <c r="D639">
        <v>3029305</v>
      </c>
      <c r="E639" t="s">
        <v>1135</v>
      </c>
      <c r="F639">
        <v>347.76</v>
      </c>
      <c r="G639">
        <v>347.76</v>
      </c>
      <c r="H639">
        <v>1</v>
      </c>
      <c r="I639">
        <v>0</v>
      </c>
      <c r="J639" t="s">
        <v>1136</v>
      </c>
      <c r="K639" s="1">
        <v>22512</v>
      </c>
      <c r="L639">
        <v>55</v>
      </c>
      <c r="M639">
        <v>1009.27</v>
      </c>
    </row>
    <row r="640" spans="1:13" x14ac:dyDescent="0.25">
      <c r="A640">
        <v>639</v>
      </c>
      <c r="B640" s="1">
        <v>42826</v>
      </c>
      <c r="C640">
        <v>110</v>
      </c>
      <c r="D640">
        <v>2486416</v>
      </c>
      <c r="E640" t="s">
        <v>52</v>
      </c>
      <c r="F640">
        <v>811.2</v>
      </c>
      <c r="G640">
        <v>1307.3800000000001</v>
      </c>
      <c r="H640">
        <v>0</v>
      </c>
      <c r="I640">
        <v>0</v>
      </c>
      <c r="J640" t="s">
        <v>52</v>
      </c>
      <c r="K640" s="1">
        <v>16827</v>
      </c>
      <c r="L640">
        <v>70</v>
      </c>
      <c r="M640">
        <v>1774.38</v>
      </c>
    </row>
    <row r="641" spans="1:13" x14ac:dyDescent="0.25">
      <c r="A641">
        <v>640</v>
      </c>
      <c r="B641" s="1">
        <v>42826</v>
      </c>
      <c r="C641">
        <v>100</v>
      </c>
      <c r="D641">
        <v>872230</v>
      </c>
      <c r="E641" t="s">
        <v>1066</v>
      </c>
      <c r="F641">
        <v>2285.34</v>
      </c>
      <c r="G641">
        <v>1941.74</v>
      </c>
      <c r="H641">
        <v>0</v>
      </c>
      <c r="I641">
        <v>0</v>
      </c>
      <c r="J641" t="s">
        <v>1066</v>
      </c>
      <c r="K641" s="1">
        <v>23568</v>
      </c>
      <c r="L641">
        <v>50</v>
      </c>
      <c r="M641">
        <v>2631.65</v>
      </c>
    </row>
    <row r="642" spans="1:13" x14ac:dyDescent="0.25">
      <c r="A642">
        <v>641</v>
      </c>
      <c r="B642" s="1">
        <v>42826</v>
      </c>
      <c r="C642">
        <v>100</v>
      </c>
      <c r="D642">
        <v>1400459</v>
      </c>
      <c r="E642" t="s">
        <v>163</v>
      </c>
      <c r="F642">
        <v>2545.6799999999998</v>
      </c>
      <c r="G642">
        <v>2068.19</v>
      </c>
      <c r="H642">
        <v>0</v>
      </c>
      <c r="I642">
        <v>0</v>
      </c>
      <c r="J642" t="s">
        <v>163</v>
      </c>
      <c r="K642" s="1">
        <v>26345</v>
      </c>
      <c r="L642">
        <v>45</v>
      </c>
      <c r="M642">
        <v>4539.8599999999997</v>
      </c>
    </row>
    <row r="643" spans="1:13" x14ac:dyDescent="0.25">
      <c r="A643">
        <v>642</v>
      </c>
      <c r="B643" s="1">
        <v>42826</v>
      </c>
      <c r="C643">
        <v>100</v>
      </c>
      <c r="D643">
        <v>618467</v>
      </c>
      <c r="E643" t="s">
        <v>140</v>
      </c>
      <c r="F643">
        <v>1549.46</v>
      </c>
      <c r="G643">
        <v>1385.82</v>
      </c>
      <c r="H643">
        <v>0</v>
      </c>
      <c r="I643">
        <v>0</v>
      </c>
      <c r="J643" t="s">
        <v>140</v>
      </c>
      <c r="K643" s="1">
        <v>25557</v>
      </c>
      <c r="L643">
        <v>45</v>
      </c>
      <c r="M643">
        <v>1934.25</v>
      </c>
    </row>
    <row r="644" spans="1:13" x14ac:dyDescent="0.25">
      <c r="A644">
        <v>643</v>
      </c>
      <c r="B644" s="1">
        <v>42826</v>
      </c>
      <c r="C644">
        <v>110</v>
      </c>
      <c r="D644">
        <v>1054970</v>
      </c>
      <c r="E644" t="s">
        <v>52</v>
      </c>
      <c r="F644">
        <v>922.84</v>
      </c>
      <c r="G644">
        <v>1488.36</v>
      </c>
      <c r="H644">
        <v>0</v>
      </c>
      <c r="I644">
        <v>0</v>
      </c>
      <c r="J644" t="s">
        <v>52</v>
      </c>
      <c r="K644" s="1">
        <v>20226</v>
      </c>
      <c r="L644">
        <v>60</v>
      </c>
      <c r="M644">
        <v>1466.46</v>
      </c>
    </row>
    <row r="645" spans="1:13" x14ac:dyDescent="0.25">
      <c r="A645">
        <v>644</v>
      </c>
      <c r="B645" s="1">
        <v>42826</v>
      </c>
      <c r="C645">
        <v>100</v>
      </c>
      <c r="D645">
        <v>113873</v>
      </c>
      <c r="E645" t="s">
        <v>1137</v>
      </c>
      <c r="F645">
        <v>3347.62</v>
      </c>
      <c r="G645">
        <v>9604.9</v>
      </c>
      <c r="H645">
        <v>0</v>
      </c>
      <c r="I645">
        <v>0</v>
      </c>
      <c r="J645" t="s">
        <v>1137</v>
      </c>
      <c r="K645" s="1">
        <v>22656</v>
      </c>
      <c r="L645">
        <v>55</v>
      </c>
      <c r="M645">
        <v>2992.77</v>
      </c>
    </row>
    <row r="646" spans="1:13" x14ac:dyDescent="0.25">
      <c r="A646">
        <v>645</v>
      </c>
      <c r="B646" s="1">
        <v>42826</v>
      </c>
      <c r="C646">
        <v>110</v>
      </c>
      <c r="D646">
        <v>548339</v>
      </c>
      <c r="E646" t="s">
        <v>52</v>
      </c>
      <c r="F646">
        <v>1137.05</v>
      </c>
      <c r="G646">
        <v>1833.82</v>
      </c>
      <c r="H646">
        <v>0</v>
      </c>
      <c r="I646">
        <v>0</v>
      </c>
      <c r="J646" t="s">
        <v>52</v>
      </c>
      <c r="K646" s="1">
        <v>16810</v>
      </c>
      <c r="L646">
        <v>70</v>
      </c>
      <c r="M646">
        <v>1774.38</v>
      </c>
    </row>
    <row r="647" spans="1:13" x14ac:dyDescent="0.25">
      <c r="A647">
        <v>646</v>
      </c>
      <c r="B647" s="1">
        <v>42826</v>
      </c>
      <c r="C647">
        <v>110</v>
      </c>
      <c r="D647">
        <v>4496868</v>
      </c>
      <c r="E647" t="s">
        <v>52</v>
      </c>
      <c r="F647">
        <v>541.34</v>
      </c>
      <c r="G647">
        <v>873.06</v>
      </c>
      <c r="H647">
        <v>0</v>
      </c>
      <c r="I647">
        <v>0</v>
      </c>
      <c r="J647" t="s">
        <v>52</v>
      </c>
      <c r="K647" s="1">
        <v>19491</v>
      </c>
      <c r="L647">
        <v>60</v>
      </c>
      <c r="M647">
        <v>1466.46</v>
      </c>
    </row>
    <row r="648" spans="1:13" x14ac:dyDescent="0.25">
      <c r="A648">
        <v>647</v>
      </c>
      <c r="B648" s="1">
        <v>42826</v>
      </c>
      <c r="C648">
        <v>110</v>
      </c>
      <c r="D648">
        <v>508132</v>
      </c>
      <c r="E648" t="s">
        <v>1138</v>
      </c>
      <c r="F648">
        <v>3305.98</v>
      </c>
      <c r="G648">
        <v>2647.39</v>
      </c>
      <c r="H648">
        <v>0</v>
      </c>
      <c r="I648">
        <v>0</v>
      </c>
      <c r="J648" t="s">
        <v>1138</v>
      </c>
      <c r="K648" s="1">
        <v>27212</v>
      </c>
      <c r="L648">
        <v>40</v>
      </c>
      <c r="M648">
        <v>3305.98</v>
      </c>
    </row>
    <row r="649" spans="1:13" x14ac:dyDescent="0.25">
      <c r="A649">
        <v>648</v>
      </c>
      <c r="B649" s="1">
        <v>42826</v>
      </c>
      <c r="C649">
        <v>110</v>
      </c>
      <c r="D649">
        <v>1143435</v>
      </c>
      <c r="E649" t="s">
        <v>52</v>
      </c>
      <c r="F649">
        <v>2471.66</v>
      </c>
      <c r="G649">
        <v>3867.02</v>
      </c>
      <c r="H649">
        <v>0</v>
      </c>
      <c r="I649">
        <v>0</v>
      </c>
      <c r="J649" t="s">
        <v>52</v>
      </c>
      <c r="K649" s="1">
        <v>16594</v>
      </c>
      <c r="L649">
        <v>70</v>
      </c>
      <c r="M649">
        <v>1774.38</v>
      </c>
    </row>
    <row r="650" spans="1:13" x14ac:dyDescent="0.25">
      <c r="A650">
        <v>649</v>
      </c>
      <c r="B650" s="1">
        <v>42826</v>
      </c>
      <c r="C650">
        <v>110</v>
      </c>
      <c r="D650">
        <v>2502404</v>
      </c>
      <c r="E650" t="s">
        <v>1139</v>
      </c>
      <c r="F650">
        <v>1955.21</v>
      </c>
      <c r="G650">
        <v>1521.24</v>
      </c>
      <c r="H650">
        <v>0</v>
      </c>
      <c r="I650">
        <v>0</v>
      </c>
      <c r="J650" t="s">
        <v>1139</v>
      </c>
      <c r="K650" s="1">
        <v>29591</v>
      </c>
      <c r="L650">
        <v>35</v>
      </c>
      <c r="M650">
        <v>3085.64</v>
      </c>
    </row>
    <row r="651" spans="1:13" x14ac:dyDescent="0.25">
      <c r="A651">
        <v>650</v>
      </c>
      <c r="B651" s="1">
        <v>42826</v>
      </c>
      <c r="C651">
        <v>110</v>
      </c>
      <c r="D651">
        <v>2027923</v>
      </c>
      <c r="E651" t="s">
        <v>52</v>
      </c>
      <c r="F651">
        <v>2652.73</v>
      </c>
      <c r="G651">
        <v>4329.9399999999996</v>
      </c>
      <c r="H651">
        <v>0</v>
      </c>
      <c r="I651">
        <v>0</v>
      </c>
      <c r="J651" t="s">
        <v>52</v>
      </c>
      <c r="K651" s="1">
        <v>11334</v>
      </c>
      <c r="L651">
        <v>85</v>
      </c>
      <c r="M651">
        <v>1718.84</v>
      </c>
    </row>
    <row r="652" spans="1:13" x14ac:dyDescent="0.25">
      <c r="A652">
        <v>651</v>
      </c>
      <c r="B652" s="1">
        <v>42826</v>
      </c>
      <c r="C652">
        <v>100</v>
      </c>
      <c r="D652">
        <v>2612134</v>
      </c>
      <c r="E652" t="s">
        <v>9</v>
      </c>
      <c r="F652" t="s">
        <v>6</v>
      </c>
      <c r="G652" t="s">
        <v>6</v>
      </c>
      <c r="H652">
        <v>0</v>
      </c>
      <c r="I652">
        <v>0</v>
      </c>
      <c r="J652" t="s">
        <v>704</v>
      </c>
      <c r="K652" s="1">
        <v>15985</v>
      </c>
      <c r="L652">
        <v>70</v>
      </c>
      <c r="M652">
        <v>1774.38</v>
      </c>
    </row>
    <row r="653" spans="1:13" x14ac:dyDescent="0.25">
      <c r="A653">
        <v>652</v>
      </c>
      <c r="B653" s="1">
        <v>42826</v>
      </c>
      <c r="C653">
        <v>100</v>
      </c>
      <c r="D653">
        <v>1219459</v>
      </c>
      <c r="E653" t="s">
        <v>1140</v>
      </c>
      <c r="F653">
        <v>3787.48</v>
      </c>
      <c r="G653">
        <v>2946.93</v>
      </c>
      <c r="H653">
        <v>0</v>
      </c>
      <c r="I653">
        <v>0</v>
      </c>
      <c r="J653" t="s">
        <v>1140</v>
      </c>
      <c r="K653" s="1">
        <v>24709</v>
      </c>
      <c r="L653">
        <v>45</v>
      </c>
      <c r="M653">
        <v>2961.98</v>
      </c>
    </row>
    <row r="654" spans="1:13" x14ac:dyDescent="0.25">
      <c r="A654">
        <v>653</v>
      </c>
      <c r="B654" s="1">
        <v>42826</v>
      </c>
      <c r="C654">
        <v>100</v>
      </c>
      <c r="D654">
        <v>1930367</v>
      </c>
      <c r="E654" t="s">
        <v>222</v>
      </c>
      <c r="F654">
        <v>1252.31</v>
      </c>
      <c r="G654">
        <v>1275.6099999999999</v>
      </c>
      <c r="H654">
        <v>0</v>
      </c>
      <c r="I654">
        <v>0</v>
      </c>
      <c r="J654" t="s">
        <v>222</v>
      </c>
      <c r="K654" s="1">
        <v>28107</v>
      </c>
      <c r="L654">
        <v>40</v>
      </c>
      <c r="M654">
        <v>1623.75</v>
      </c>
    </row>
    <row r="655" spans="1:13" x14ac:dyDescent="0.25">
      <c r="A655">
        <v>654</v>
      </c>
      <c r="B655" s="1">
        <v>42826</v>
      </c>
      <c r="C655">
        <v>110</v>
      </c>
      <c r="D655">
        <v>2655199</v>
      </c>
      <c r="E655" t="s">
        <v>1141</v>
      </c>
      <c r="F655">
        <v>1944.34</v>
      </c>
      <c r="G655">
        <v>1609.73</v>
      </c>
      <c r="H655">
        <v>0</v>
      </c>
      <c r="I655">
        <v>0</v>
      </c>
      <c r="J655" t="s">
        <v>1141</v>
      </c>
      <c r="K655" s="1">
        <v>29958</v>
      </c>
      <c r="L655">
        <v>35</v>
      </c>
      <c r="M655">
        <v>1962.12</v>
      </c>
    </row>
    <row r="656" spans="1:13" x14ac:dyDescent="0.25">
      <c r="A656">
        <v>655</v>
      </c>
      <c r="B656" s="1">
        <v>42826</v>
      </c>
      <c r="C656">
        <v>110</v>
      </c>
      <c r="D656">
        <v>1360464</v>
      </c>
      <c r="E656" t="s">
        <v>52</v>
      </c>
      <c r="F656">
        <v>1463.25</v>
      </c>
      <c r="G656">
        <v>2596.42</v>
      </c>
      <c r="H656">
        <v>0</v>
      </c>
      <c r="I656">
        <v>0</v>
      </c>
      <c r="J656" t="s">
        <v>52</v>
      </c>
      <c r="K656" s="1">
        <v>14987</v>
      </c>
      <c r="L656">
        <v>75</v>
      </c>
      <c r="M656">
        <v>1543.14</v>
      </c>
    </row>
    <row r="657" spans="1:13" x14ac:dyDescent="0.25">
      <c r="A657">
        <v>656</v>
      </c>
      <c r="B657" s="1">
        <v>42826</v>
      </c>
      <c r="C657">
        <v>100</v>
      </c>
      <c r="D657">
        <v>3515233</v>
      </c>
      <c r="E657" t="s">
        <v>1142</v>
      </c>
      <c r="F657" t="s">
        <v>6</v>
      </c>
      <c r="G657" t="s">
        <v>6</v>
      </c>
      <c r="H657">
        <v>0</v>
      </c>
      <c r="I657">
        <v>0</v>
      </c>
      <c r="J657" t="s">
        <v>1143</v>
      </c>
      <c r="K657" s="1">
        <v>29813</v>
      </c>
      <c r="L657">
        <v>35</v>
      </c>
      <c r="M657" t="s">
        <v>6</v>
      </c>
    </row>
    <row r="658" spans="1:13" x14ac:dyDescent="0.25">
      <c r="A658">
        <v>657</v>
      </c>
      <c r="B658" s="1">
        <v>42826</v>
      </c>
      <c r="C658">
        <v>100</v>
      </c>
      <c r="D658">
        <v>3450371</v>
      </c>
      <c r="E658" t="s">
        <v>46</v>
      </c>
      <c r="F658" t="s">
        <v>6</v>
      </c>
      <c r="G658" t="s">
        <v>6</v>
      </c>
      <c r="H658">
        <v>0</v>
      </c>
      <c r="I658">
        <v>0</v>
      </c>
      <c r="J658" t="s">
        <v>601</v>
      </c>
      <c r="K658" s="1">
        <v>27027</v>
      </c>
      <c r="L658">
        <v>40</v>
      </c>
      <c r="M658">
        <v>1466.68</v>
      </c>
    </row>
    <row r="659" spans="1:13" x14ac:dyDescent="0.25">
      <c r="A659">
        <v>658</v>
      </c>
      <c r="B659" s="1">
        <v>42826</v>
      </c>
      <c r="C659">
        <v>100</v>
      </c>
      <c r="D659">
        <v>1455451</v>
      </c>
      <c r="E659" t="s">
        <v>1144</v>
      </c>
      <c r="F659">
        <v>2297.16</v>
      </c>
      <c r="G659">
        <v>3091.84</v>
      </c>
      <c r="H659">
        <v>0</v>
      </c>
      <c r="I659">
        <v>0</v>
      </c>
      <c r="J659" t="s">
        <v>1144</v>
      </c>
      <c r="K659" s="1">
        <v>20354</v>
      </c>
      <c r="L659">
        <v>60</v>
      </c>
      <c r="M659">
        <v>2297.16</v>
      </c>
    </row>
    <row r="660" spans="1:13" x14ac:dyDescent="0.25">
      <c r="A660">
        <v>659</v>
      </c>
      <c r="B660" s="1">
        <v>42826</v>
      </c>
      <c r="C660">
        <v>110</v>
      </c>
      <c r="D660">
        <v>1907314</v>
      </c>
      <c r="E660" t="s">
        <v>1145</v>
      </c>
      <c r="F660">
        <v>1447.68</v>
      </c>
      <c r="G660">
        <v>1447.68</v>
      </c>
      <c r="H660">
        <v>1</v>
      </c>
      <c r="I660">
        <v>0</v>
      </c>
      <c r="J660" t="s">
        <v>1146</v>
      </c>
      <c r="K660" s="1">
        <v>15392</v>
      </c>
      <c r="L660">
        <v>75</v>
      </c>
      <c r="M660">
        <v>7142.29</v>
      </c>
    </row>
    <row r="661" spans="1:13" x14ac:dyDescent="0.25">
      <c r="A661">
        <v>660</v>
      </c>
      <c r="B661" s="1">
        <v>42826</v>
      </c>
      <c r="C661">
        <v>110</v>
      </c>
      <c r="D661">
        <v>2486326</v>
      </c>
      <c r="E661" t="s">
        <v>958</v>
      </c>
      <c r="F661">
        <v>3086.71</v>
      </c>
      <c r="G661">
        <v>5694.64</v>
      </c>
      <c r="H661">
        <v>0</v>
      </c>
      <c r="I661">
        <v>0</v>
      </c>
      <c r="J661" t="s">
        <v>958</v>
      </c>
      <c r="K661" s="1">
        <v>27487</v>
      </c>
      <c r="L661">
        <v>40</v>
      </c>
      <c r="M661">
        <v>2332.0300000000002</v>
      </c>
    </row>
    <row r="662" spans="1:13" x14ac:dyDescent="0.25">
      <c r="A662">
        <v>661</v>
      </c>
      <c r="B662" s="1">
        <v>42826</v>
      </c>
      <c r="C662">
        <v>110</v>
      </c>
      <c r="D662">
        <v>4633495</v>
      </c>
      <c r="E662" t="s">
        <v>1147</v>
      </c>
      <c r="F662" t="s">
        <v>6</v>
      </c>
      <c r="G662" t="s">
        <v>6</v>
      </c>
      <c r="H662">
        <v>0</v>
      </c>
      <c r="I662">
        <v>0</v>
      </c>
      <c r="J662" t="s">
        <v>1148</v>
      </c>
      <c r="K662" s="1">
        <v>26178</v>
      </c>
      <c r="L662">
        <v>45</v>
      </c>
      <c r="M662">
        <v>1814.88</v>
      </c>
    </row>
    <row r="663" spans="1:13" x14ac:dyDescent="0.25">
      <c r="A663">
        <v>662</v>
      </c>
      <c r="B663" s="1">
        <v>42826</v>
      </c>
      <c r="C663">
        <v>100</v>
      </c>
      <c r="D663">
        <v>835793</v>
      </c>
      <c r="E663" t="s">
        <v>1149</v>
      </c>
      <c r="F663">
        <v>2601.5</v>
      </c>
      <c r="G663">
        <v>1761.44</v>
      </c>
      <c r="H663">
        <v>0</v>
      </c>
      <c r="I663">
        <v>0</v>
      </c>
      <c r="J663" t="s">
        <v>1149</v>
      </c>
      <c r="K663" s="1">
        <v>23656</v>
      </c>
      <c r="L663">
        <v>50</v>
      </c>
      <c r="M663">
        <v>3339.2</v>
      </c>
    </row>
    <row r="664" spans="1:13" x14ac:dyDescent="0.25">
      <c r="A664">
        <v>663</v>
      </c>
      <c r="B664" s="1">
        <v>42826</v>
      </c>
      <c r="C664">
        <v>100</v>
      </c>
      <c r="D664">
        <v>3228860</v>
      </c>
      <c r="E664" t="s">
        <v>1150</v>
      </c>
      <c r="F664" t="s">
        <v>6</v>
      </c>
      <c r="G664" t="s">
        <v>6</v>
      </c>
      <c r="H664">
        <v>0</v>
      </c>
      <c r="I664">
        <v>0</v>
      </c>
      <c r="J664" t="s">
        <v>1151</v>
      </c>
      <c r="K664" s="1">
        <v>29310</v>
      </c>
      <c r="L664">
        <v>35</v>
      </c>
      <c r="M664" t="s">
        <v>6</v>
      </c>
    </row>
    <row r="665" spans="1:13" x14ac:dyDescent="0.25">
      <c r="A665">
        <v>664</v>
      </c>
      <c r="B665" s="1">
        <v>42826</v>
      </c>
      <c r="C665">
        <v>110</v>
      </c>
      <c r="D665">
        <v>1609757</v>
      </c>
      <c r="E665" t="s">
        <v>1152</v>
      </c>
      <c r="F665" t="s">
        <v>6</v>
      </c>
      <c r="G665" t="s">
        <v>6</v>
      </c>
      <c r="H665">
        <v>0</v>
      </c>
      <c r="I665">
        <v>0</v>
      </c>
      <c r="J665" t="s">
        <v>154</v>
      </c>
      <c r="K665" s="1">
        <v>24398</v>
      </c>
      <c r="L665">
        <v>50</v>
      </c>
      <c r="M665">
        <v>1593.96</v>
      </c>
    </row>
    <row r="666" spans="1:13" x14ac:dyDescent="0.25">
      <c r="A666">
        <v>665</v>
      </c>
      <c r="B666" s="1">
        <v>42826</v>
      </c>
      <c r="C666">
        <v>110</v>
      </c>
      <c r="D666">
        <v>1135294</v>
      </c>
      <c r="E666" t="s">
        <v>1153</v>
      </c>
      <c r="F666">
        <v>3641.28</v>
      </c>
      <c r="G666">
        <v>2969.65</v>
      </c>
      <c r="H666">
        <v>0</v>
      </c>
      <c r="I666">
        <v>0</v>
      </c>
      <c r="J666" t="s">
        <v>1153</v>
      </c>
      <c r="K666" s="1">
        <v>23405</v>
      </c>
      <c r="L666">
        <v>50</v>
      </c>
      <c r="M666">
        <v>3039.9</v>
      </c>
    </row>
    <row r="667" spans="1:13" x14ac:dyDescent="0.25">
      <c r="A667">
        <v>666</v>
      </c>
      <c r="B667" s="1">
        <v>42826</v>
      </c>
      <c r="C667">
        <v>100</v>
      </c>
      <c r="D667">
        <v>1234298</v>
      </c>
      <c r="E667" t="s">
        <v>52</v>
      </c>
      <c r="F667">
        <v>1266.47</v>
      </c>
      <c r="G667">
        <v>2035.48</v>
      </c>
      <c r="H667">
        <v>0</v>
      </c>
      <c r="I667">
        <v>0</v>
      </c>
      <c r="J667" t="s">
        <v>52</v>
      </c>
      <c r="K667" s="1">
        <v>18048</v>
      </c>
      <c r="L667">
        <v>65</v>
      </c>
      <c r="M667">
        <v>1933</v>
      </c>
    </row>
    <row r="668" spans="1:13" x14ac:dyDescent="0.25">
      <c r="A668">
        <v>667</v>
      </c>
      <c r="B668" s="1">
        <v>42826</v>
      </c>
      <c r="C668">
        <v>110</v>
      </c>
      <c r="D668">
        <v>588456</v>
      </c>
      <c r="E668" t="s">
        <v>410</v>
      </c>
      <c r="F668">
        <v>2811.48</v>
      </c>
      <c r="G668">
        <v>6165.05</v>
      </c>
      <c r="H668">
        <v>0</v>
      </c>
      <c r="I668">
        <v>0</v>
      </c>
      <c r="J668" t="s">
        <v>410</v>
      </c>
      <c r="K668" s="1">
        <v>21856</v>
      </c>
      <c r="L668">
        <v>55</v>
      </c>
      <c r="M668">
        <v>3133.6</v>
      </c>
    </row>
    <row r="669" spans="1:13" x14ac:dyDescent="0.25">
      <c r="A669">
        <v>668</v>
      </c>
      <c r="B669" s="1">
        <v>42826</v>
      </c>
      <c r="C669">
        <v>110</v>
      </c>
      <c r="D669">
        <v>451751</v>
      </c>
      <c r="E669" t="s">
        <v>1154</v>
      </c>
      <c r="F669" t="s">
        <v>6</v>
      </c>
      <c r="G669" t="s">
        <v>6</v>
      </c>
      <c r="H669">
        <v>0</v>
      </c>
      <c r="I669">
        <v>0</v>
      </c>
      <c r="J669" t="s">
        <v>1154</v>
      </c>
      <c r="K669" s="1">
        <v>19884</v>
      </c>
      <c r="L669">
        <v>60</v>
      </c>
      <c r="M669" t="s">
        <v>6</v>
      </c>
    </row>
    <row r="670" spans="1:13" x14ac:dyDescent="0.25">
      <c r="A670">
        <v>669</v>
      </c>
      <c r="B670" s="1">
        <v>42826</v>
      </c>
      <c r="C670">
        <v>110</v>
      </c>
      <c r="D670">
        <v>4191212</v>
      </c>
      <c r="E670" t="s">
        <v>1155</v>
      </c>
      <c r="F670" t="s">
        <v>6</v>
      </c>
      <c r="G670" t="s">
        <v>6</v>
      </c>
      <c r="H670">
        <v>0</v>
      </c>
      <c r="I670">
        <v>0</v>
      </c>
      <c r="J670" t="s">
        <v>1156</v>
      </c>
      <c r="K670" s="1">
        <v>25359</v>
      </c>
      <c r="L670">
        <v>45</v>
      </c>
      <c r="M670" t="s">
        <v>6</v>
      </c>
    </row>
    <row r="671" spans="1:13" x14ac:dyDescent="0.25">
      <c r="A671">
        <v>670</v>
      </c>
      <c r="B671" s="1">
        <v>42826</v>
      </c>
      <c r="C671">
        <v>110</v>
      </c>
      <c r="D671">
        <v>4713921</v>
      </c>
      <c r="E671" t="s">
        <v>37</v>
      </c>
      <c r="F671">
        <v>0</v>
      </c>
      <c r="G671">
        <v>0</v>
      </c>
      <c r="H671">
        <v>1</v>
      </c>
      <c r="I671">
        <v>0</v>
      </c>
      <c r="J671" t="s">
        <v>866</v>
      </c>
      <c r="K671" s="1">
        <v>12620</v>
      </c>
      <c r="L671">
        <v>85</v>
      </c>
      <c r="M671">
        <v>2618.67</v>
      </c>
    </row>
    <row r="672" spans="1:13" x14ac:dyDescent="0.25">
      <c r="A672">
        <v>671</v>
      </c>
      <c r="B672" s="1">
        <v>42826</v>
      </c>
      <c r="C672">
        <v>110</v>
      </c>
      <c r="D672">
        <v>3604161</v>
      </c>
      <c r="E672" t="s">
        <v>1157</v>
      </c>
      <c r="F672">
        <v>3016.08</v>
      </c>
      <c r="G672">
        <v>2004.56</v>
      </c>
      <c r="H672">
        <v>0</v>
      </c>
      <c r="I672">
        <v>0</v>
      </c>
      <c r="J672" t="s">
        <v>1157</v>
      </c>
      <c r="K672" s="1">
        <v>34203</v>
      </c>
      <c r="L672">
        <v>20</v>
      </c>
      <c r="M672">
        <v>3016.08</v>
      </c>
    </row>
    <row r="673" spans="1:13" x14ac:dyDescent="0.25">
      <c r="A673">
        <v>672</v>
      </c>
      <c r="B673" s="1">
        <v>42826</v>
      </c>
      <c r="C673">
        <v>110</v>
      </c>
      <c r="D673">
        <v>4416364</v>
      </c>
      <c r="E673" t="s">
        <v>1158</v>
      </c>
      <c r="F673" t="s">
        <v>6</v>
      </c>
      <c r="G673" t="s">
        <v>6</v>
      </c>
      <c r="H673">
        <v>0</v>
      </c>
      <c r="I673">
        <v>0</v>
      </c>
      <c r="J673" t="s">
        <v>1159</v>
      </c>
      <c r="K673" s="1">
        <v>30152</v>
      </c>
      <c r="L673">
        <v>30</v>
      </c>
      <c r="M673">
        <v>557.52</v>
      </c>
    </row>
    <row r="674" spans="1:13" x14ac:dyDescent="0.25">
      <c r="A674">
        <v>673</v>
      </c>
      <c r="B674" s="1">
        <v>42826</v>
      </c>
      <c r="C674">
        <v>110</v>
      </c>
      <c r="D674">
        <v>1360488</v>
      </c>
      <c r="E674" t="s">
        <v>1160</v>
      </c>
      <c r="F674" t="s">
        <v>6</v>
      </c>
      <c r="G674" t="s">
        <v>6</v>
      </c>
      <c r="H674">
        <v>0</v>
      </c>
      <c r="I674">
        <v>0</v>
      </c>
      <c r="J674" t="s">
        <v>1160</v>
      </c>
      <c r="K674" s="1">
        <v>23498</v>
      </c>
      <c r="L674">
        <v>50</v>
      </c>
      <c r="M674" t="s">
        <v>6</v>
      </c>
    </row>
    <row r="675" spans="1:13" x14ac:dyDescent="0.25">
      <c r="A675">
        <v>674</v>
      </c>
      <c r="B675" s="1">
        <v>42826</v>
      </c>
      <c r="C675">
        <v>110</v>
      </c>
      <c r="D675">
        <v>1690189</v>
      </c>
      <c r="E675" t="s">
        <v>1161</v>
      </c>
      <c r="F675">
        <v>1201.22</v>
      </c>
      <c r="G675">
        <v>1509.94</v>
      </c>
      <c r="H675">
        <v>0</v>
      </c>
      <c r="I675">
        <v>0</v>
      </c>
      <c r="J675" t="s">
        <v>1161</v>
      </c>
      <c r="K675" s="1">
        <v>27601</v>
      </c>
      <c r="L675">
        <v>40</v>
      </c>
      <c r="M675">
        <v>1201.22</v>
      </c>
    </row>
    <row r="676" spans="1:13" x14ac:dyDescent="0.25">
      <c r="A676">
        <v>675</v>
      </c>
      <c r="B676" s="1">
        <v>42826</v>
      </c>
      <c r="C676">
        <v>110</v>
      </c>
      <c r="D676">
        <v>2156637</v>
      </c>
      <c r="E676" t="s">
        <v>1162</v>
      </c>
      <c r="F676">
        <v>2397.02</v>
      </c>
      <c r="G676">
        <v>2069.81</v>
      </c>
      <c r="H676">
        <v>0</v>
      </c>
      <c r="I676">
        <v>0</v>
      </c>
      <c r="J676" t="s">
        <v>1162</v>
      </c>
      <c r="K676" s="1">
        <v>32216</v>
      </c>
      <c r="L676">
        <v>25</v>
      </c>
      <c r="M676">
        <v>2397.02</v>
      </c>
    </row>
    <row r="677" spans="1:13" x14ac:dyDescent="0.25">
      <c r="A677">
        <v>676</v>
      </c>
      <c r="B677" s="1">
        <v>42826</v>
      </c>
      <c r="C677">
        <v>100</v>
      </c>
      <c r="D677">
        <v>3090519</v>
      </c>
      <c r="E677" t="s">
        <v>998</v>
      </c>
      <c r="F677">
        <v>0</v>
      </c>
      <c r="G677">
        <v>0</v>
      </c>
      <c r="H677">
        <v>1</v>
      </c>
      <c r="I677">
        <v>0</v>
      </c>
      <c r="J677" t="s">
        <v>999</v>
      </c>
      <c r="K677" s="1">
        <v>32887</v>
      </c>
      <c r="L677">
        <v>25</v>
      </c>
      <c r="M677">
        <v>1866.1</v>
      </c>
    </row>
    <row r="678" spans="1:13" x14ac:dyDescent="0.25">
      <c r="A678">
        <v>677</v>
      </c>
      <c r="B678" s="1">
        <v>42826</v>
      </c>
      <c r="C678">
        <v>100</v>
      </c>
      <c r="D678">
        <v>3467963</v>
      </c>
      <c r="E678" t="s">
        <v>1163</v>
      </c>
      <c r="F678" t="s">
        <v>6</v>
      </c>
      <c r="G678" t="s">
        <v>6</v>
      </c>
      <c r="H678">
        <v>0</v>
      </c>
      <c r="I678">
        <v>0</v>
      </c>
      <c r="J678" t="s">
        <v>1164</v>
      </c>
      <c r="K678" s="1">
        <v>25857</v>
      </c>
      <c r="L678">
        <v>45</v>
      </c>
      <c r="M678">
        <v>569.38</v>
      </c>
    </row>
    <row r="679" spans="1:13" x14ac:dyDescent="0.25">
      <c r="A679">
        <v>678</v>
      </c>
      <c r="B679" s="1">
        <v>42826</v>
      </c>
      <c r="C679">
        <v>110</v>
      </c>
      <c r="D679">
        <v>2454188</v>
      </c>
      <c r="E679" t="s">
        <v>1165</v>
      </c>
      <c r="F679">
        <v>992.46</v>
      </c>
      <c r="G679">
        <v>852.17</v>
      </c>
      <c r="H679">
        <v>0</v>
      </c>
      <c r="I679">
        <v>0</v>
      </c>
      <c r="J679" t="s">
        <v>1165</v>
      </c>
      <c r="K679" s="1">
        <v>28502</v>
      </c>
      <c r="L679">
        <v>35</v>
      </c>
      <c r="M679">
        <v>982.62</v>
      </c>
    </row>
    <row r="680" spans="1:13" x14ac:dyDescent="0.25">
      <c r="A680">
        <v>679</v>
      </c>
      <c r="B680" s="1">
        <v>42826</v>
      </c>
      <c r="C680">
        <v>100</v>
      </c>
      <c r="D680">
        <v>4120410</v>
      </c>
      <c r="E680" t="s">
        <v>1166</v>
      </c>
      <c r="F680" t="s">
        <v>6</v>
      </c>
      <c r="G680" t="s">
        <v>6</v>
      </c>
      <c r="H680">
        <v>0</v>
      </c>
      <c r="I680">
        <v>0</v>
      </c>
      <c r="J680" t="s">
        <v>1167</v>
      </c>
      <c r="K680" s="1">
        <v>21078</v>
      </c>
      <c r="L680">
        <v>55</v>
      </c>
      <c r="M680" t="s">
        <v>6</v>
      </c>
    </row>
    <row r="681" spans="1:13" x14ac:dyDescent="0.25">
      <c r="A681">
        <v>680</v>
      </c>
      <c r="B681" s="1">
        <v>42826</v>
      </c>
      <c r="C681">
        <v>100</v>
      </c>
      <c r="D681">
        <v>3757268</v>
      </c>
      <c r="E681" t="s">
        <v>1168</v>
      </c>
      <c r="F681" t="s">
        <v>6</v>
      </c>
      <c r="G681" t="s">
        <v>6</v>
      </c>
      <c r="H681">
        <v>0</v>
      </c>
      <c r="I681">
        <v>0</v>
      </c>
      <c r="J681" t="s">
        <v>1169</v>
      </c>
      <c r="K681" s="1">
        <v>25338</v>
      </c>
      <c r="L681">
        <v>45</v>
      </c>
      <c r="M681">
        <v>0</v>
      </c>
    </row>
    <row r="682" spans="1:13" x14ac:dyDescent="0.25">
      <c r="A682">
        <v>681</v>
      </c>
      <c r="B682" s="1">
        <v>42826</v>
      </c>
      <c r="C682">
        <v>110</v>
      </c>
      <c r="D682">
        <v>684996</v>
      </c>
      <c r="E682" t="s">
        <v>52</v>
      </c>
      <c r="F682">
        <v>1203.75</v>
      </c>
      <c r="G682">
        <v>1940.6</v>
      </c>
      <c r="H682">
        <v>0</v>
      </c>
      <c r="I682">
        <v>0</v>
      </c>
      <c r="J682" t="s">
        <v>52</v>
      </c>
      <c r="K682" s="1">
        <v>19208</v>
      </c>
      <c r="L682">
        <v>60</v>
      </c>
      <c r="M682">
        <v>1466.46</v>
      </c>
    </row>
    <row r="683" spans="1:13" x14ac:dyDescent="0.25">
      <c r="A683">
        <v>682</v>
      </c>
      <c r="B683" s="1">
        <v>42826</v>
      </c>
      <c r="C683">
        <v>110</v>
      </c>
      <c r="D683">
        <v>1054916</v>
      </c>
      <c r="E683" t="s">
        <v>1170</v>
      </c>
      <c r="F683">
        <v>8644.68</v>
      </c>
      <c r="G683">
        <v>8644.68</v>
      </c>
      <c r="H683">
        <v>1</v>
      </c>
      <c r="I683">
        <v>0</v>
      </c>
      <c r="J683" t="s">
        <v>1171</v>
      </c>
      <c r="K683" s="1">
        <v>17476</v>
      </c>
      <c r="L683">
        <v>65</v>
      </c>
      <c r="M683">
        <v>4313.9799999999996</v>
      </c>
    </row>
    <row r="684" spans="1:13" x14ac:dyDescent="0.25">
      <c r="A684">
        <v>683</v>
      </c>
      <c r="B684" s="1">
        <v>42826</v>
      </c>
      <c r="C684">
        <v>110</v>
      </c>
      <c r="D684">
        <v>2446149</v>
      </c>
      <c r="E684" t="s">
        <v>1172</v>
      </c>
      <c r="F684" t="s">
        <v>6</v>
      </c>
      <c r="G684" t="s">
        <v>6</v>
      </c>
      <c r="H684">
        <v>0</v>
      </c>
      <c r="I684">
        <v>0</v>
      </c>
      <c r="J684" t="s">
        <v>1173</v>
      </c>
      <c r="K684" s="1">
        <v>30697</v>
      </c>
      <c r="L684">
        <v>30</v>
      </c>
      <c r="M684" t="s">
        <v>6</v>
      </c>
    </row>
    <row r="685" spans="1:13" x14ac:dyDescent="0.25">
      <c r="A685">
        <v>684</v>
      </c>
      <c r="B685" s="1">
        <v>42826</v>
      </c>
      <c r="C685">
        <v>110</v>
      </c>
      <c r="D685">
        <v>363316</v>
      </c>
      <c r="E685" t="s">
        <v>482</v>
      </c>
      <c r="F685">
        <v>3212.52</v>
      </c>
      <c r="G685">
        <v>6723.08</v>
      </c>
      <c r="H685">
        <v>0</v>
      </c>
      <c r="I685">
        <v>0</v>
      </c>
      <c r="J685" t="s">
        <v>482</v>
      </c>
      <c r="K685" s="1">
        <v>22804</v>
      </c>
      <c r="L685">
        <v>50</v>
      </c>
      <c r="M685">
        <v>3051.07</v>
      </c>
    </row>
    <row r="686" spans="1:13" x14ac:dyDescent="0.25">
      <c r="A686">
        <v>685</v>
      </c>
      <c r="B686" s="1">
        <v>42826</v>
      </c>
      <c r="C686">
        <v>110</v>
      </c>
      <c r="D686">
        <v>1263996</v>
      </c>
      <c r="E686" t="s">
        <v>52</v>
      </c>
      <c r="F686">
        <v>1034.58</v>
      </c>
      <c r="G686">
        <v>1671.08</v>
      </c>
      <c r="H686">
        <v>0</v>
      </c>
      <c r="I686">
        <v>0</v>
      </c>
      <c r="J686" t="s">
        <v>52</v>
      </c>
      <c r="K686" s="1">
        <v>12621</v>
      </c>
      <c r="L686">
        <v>85</v>
      </c>
      <c r="M686">
        <v>1718.84</v>
      </c>
    </row>
    <row r="687" spans="1:13" x14ac:dyDescent="0.25">
      <c r="A687">
        <v>686</v>
      </c>
      <c r="B687" s="1">
        <v>42826</v>
      </c>
      <c r="C687">
        <v>100</v>
      </c>
      <c r="D687">
        <v>2270232</v>
      </c>
      <c r="E687" t="s">
        <v>1174</v>
      </c>
      <c r="F687">
        <v>4418.6400000000003</v>
      </c>
      <c r="G687">
        <v>4418.6400000000003</v>
      </c>
      <c r="H687">
        <v>1</v>
      </c>
      <c r="I687">
        <v>0</v>
      </c>
      <c r="J687" t="s">
        <v>1175</v>
      </c>
      <c r="K687" s="1">
        <v>29655</v>
      </c>
      <c r="L687">
        <v>35</v>
      </c>
      <c r="M687">
        <v>4418.6400000000003</v>
      </c>
    </row>
    <row r="688" spans="1:13" x14ac:dyDescent="0.25">
      <c r="A688">
        <v>687</v>
      </c>
      <c r="B688" s="1">
        <v>42826</v>
      </c>
      <c r="C688">
        <v>110</v>
      </c>
      <c r="D688">
        <v>4778275</v>
      </c>
      <c r="E688" t="s">
        <v>1176</v>
      </c>
      <c r="F688">
        <v>2846.16</v>
      </c>
      <c r="G688">
        <v>2846.16</v>
      </c>
      <c r="H688">
        <v>1</v>
      </c>
      <c r="I688">
        <v>0</v>
      </c>
      <c r="J688" t="s">
        <v>1177</v>
      </c>
      <c r="K688" s="1">
        <v>19175</v>
      </c>
      <c r="L688">
        <v>60</v>
      </c>
      <c r="M688">
        <v>1616.1</v>
      </c>
    </row>
    <row r="689" spans="1:13" x14ac:dyDescent="0.25">
      <c r="A689">
        <v>688</v>
      </c>
      <c r="B689" s="1">
        <v>42826</v>
      </c>
      <c r="C689">
        <v>110</v>
      </c>
      <c r="D689">
        <v>1119246</v>
      </c>
      <c r="E689" t="s">
        <v>1178</v>
      </c>
      <c r="F689">
        <v>763.87</v>
      </c>
      <c r="G689">
        <v>366.53</v>
      </c>
      <c r="H689">
        <v>0</v>
      </c>
      <c r="I689">
        <v>0</v>
      </c>
      <c r="J689" t="s">
        <v>1178</v>
      </c>
      <c r="K689" s="1">
        <v>20001</v>
      </c>
      <c r="L689">
        <v>60</v>
      </c>
      <c r="M689">
        <v>4075.24</v>
      </c>
    </row>
    <row r="690" spans="1:13" x14ac:dyDescent="0.25">
      <c r="A690">
        <v>689</v>
      </c>
      <c r="B690" s="1">
        <v>42826</v>
      </c>
      <c r="C690">
        <v>110</v>
      </c>
      <c r="D690">
        <v>1272083</v>
      </c>
      <c r="E690" t="s">
        <v>194</v>
      </c>
      <c r="F690">
        <v>2422.2399999999998</v>
      </c>
      <c r="G690">
        <v>2968.91</v>
      </c>
      <c r="H690">
        <v>0</v>
      </c>
      <c r="I690">
        <v>0</v>
      </c>
      <c r="J690" t="s">
        <v>194</v>
      </c>
      <c r="K690" s="1">
        <v>26648</v>
      </c>
      <c r="L690">
        <v>40</v>
      </c>
      <c r="M690">
        <v>2177.56</v>
      </c>
    </row>
    <row r="691" spans="1:13" x14ac:dyDescent="0.25">
      <c r="A691">
        <v>690</v>
      </c>
      <c r="B691" s="1">
        <v>42826</v>
      </c>
      <c r="C691">
        <v>110</v>
      </c>
      <c r="D691">
        <v>4384232</v>
      </c>
      <c r="E691" t="s">
        <v>759</v>
      </c>
      <c r="F691" t="s">
        <v>6</v>
      </c>
      <c r="G691" t="s">
        <v>6</v>
      </c>
      <c r="H691">
        <v>0</v>
      </c>
      <c r="I691">
        <v>0</v>
      </c>
      <c r="J691" t="s">
        <v>759</v>
      </c>
      <c r="K691" s="1">
        <v>22031</v>
      </c>
      <c r="L691">
        <v>55</v>
      </c>
      <c r="M691">
        <v>2349.38</v>
      </c>
    </row>
    <row r="692" spans="1:13" x14ac:dyDescent="0.25">
      <c r="A692">
        <v>691</v>
      </c>
      <c r="B692" s="1">
        <v>42826</v>
      </c>
      <c r="C692">
        <v>100</v>
      </c>
      <c r="D692">
        <v>2022870</v>
      </c>
      <c r="E692" t="s">
        <v>1179</v>
      </c>
      <c r="F692">
        <v>1106.99</v>
      </c>
      <c r="G692">
        <v>104.18</v>
      </c>
      <c r="H692">
        <v>0</v>
      </c>
      <c r="I692">
        <v>0</v>
      </c>
      <c r="J692" t="s">
        <v>1179</v>
      </c>
      <c r="K692" s="1">
        <v>25099</v>
      </c>
      <c r="L692">
        <v>45</v>
      </c>
      <c r="M692">
        <v>1499.9</v>
      </c>
    </row>
    <row r="693" spans="1:13" x14ac:dyDescent="0.25">
      <c r="A693">
        <v>692</v>
      </c>
      <c r="B693" s="1">
        <v>42826</v>
      </c>
      <c r="C693">
        <v>100</v>
      </c>
      <c r="D693">
        <v>600517</v>
      </c>
      <c r="E693" t="s">
        <v>52</v>
      </c>
      <c r="F693">
        <v>1442.97</v>
      </c>
      <c r="G693">
        <v>2337.64</v>
      </c>
      <c r="H693">
        <v>0</v>
      </c>
      <c r="I693">
        <v>0</v>
      </c>
      <c r="J693" t="s">
        <v>52</v>
      </c>
      <c r="K693" s="1">
        <v>21469</v>
      </c>
      <c r="L693">
        <v>55</v>
      </c>
      <c r="M693">
        <v>1301.23</v>
      </c>
    </row>
    <row r="694" spans="1:13" x14ac:dyDescent="0.25">
      <c r="A694">
        <v>693</v>
      </c>
      <c r="B694" s="1">
        <v>42826</v>
      </c>
      <c r="C694">
        <v>100</v>
      </c>
      <c r="D694">
        <v>3424520</v>
      </c>
      <c r="E694" t="s">
        <v>1180</v>
      </c>
      <c r="F694" t="s">
        <v>6</v>
      </c>
      <c r="G694" t="s">
        <v>6</v>
      </c>
      <c r="H694">
        <v>0</v>
      </c>
      <c r="I694">
        <v>0</v>
      </c>
      <c r="J694" t="s">
        <v>28</v>
      </c>
      <c r="K694" s="1">
        <v>27959</v>
      </c>
      <c r="L694">
        <v>40</v>
      </c>
      <c r="M694">
        <v>1178.67</v>
      </c>
    </row>
    <row r="695" spans="1:13" x14ac:dyDescent="0.25">
      <c r="A695">
        <v>694</v>
      </c>
      <c r="B695" s="1">
        <v>42826</v>
      </c>
      <c r="C695">
        <v>100</v>
      </c>
      <c r="D695">
        <v>933981</v>
      </c>
      <c r="E695" t="s">
        <v>216</v>
      </c>
      <c r="F695">
        <v>3695.28</v>
      </c>
      <c r="G695">
        <v>2661.73</v>
      </c>
      <c r="H695">
        <v>0</v>
      </c>
      <c r="I695">
        <v>0</v>
      </c>
      <c r="J695" t="s">
        <v>216</v>
      </c>
      <c r="K695" s="1">
        <v>21348</v>
      </c>
      <c r="L695">
        <v>55</v>
      </c>
      <c r="M695">
        <v>3198.93</v>
      </c>
    </row>
    <row r="696" spans="1:13" x14ac:dyDescent="0.25">
      <c r="A696">
        <v>695</v>
      </c>
      <c r="B696" s="1">
        <v>42826</v>
      </c>
      <c r="C696">
        <v>100</v>
      </c>
      <c r="D696">
        <v>3645852</v>
      </c>
      <c r="E696" t="s">
        <v>1181</v>
      </c>
      <c r="F696" t="s">
        <v>6</v>
      </c>
      <c r="G696" t="s">
        <v>6</v>
      </c>
      <c r="H696">
        <v>0</v>
      </c>
      <c r="I696">
        <v>0</v>
      </c>
      <c r="J696" t="s">
        <v>1182</v>
      </c>
      <c r="K696" s="1">
        <v>25443</v>
      </c>
      <c r="L696">
        <v>45</v>
      </c>
      <c r="M696">
        <v>2513.9299999999998</v>
      </c>
    </row>
    <row r="697" spans="1:13" x14ac:dyDescent="0.25">
      <c r="A697">
        <v>696</v>
      </c>
      <c r="B697" s="1">
        <v>42826</v>
      </c>
      <c r="C697">
        <v>110</v>
      </c>
      <c r="D697">
        <v>130143</v>
      </c>
      <c r="E697" t="s">
        <v>765</v>
      </c>
      <c r="F697">
        <v>1670.84</v>
      </c>
      <c r="G697">
        <v>1695.45</v>
      </c>
      <c r="H697">
        <v>0</v>
      </c>
      <c r="I697">
        <v>0</v>
      </c>
      <c r="J697" t="s">
        <v>765</v>
      </c>
      <c r="K697" s="1">
        <v>22592</v>
      </c>
      <c r="L697">
        <v>55</v>
      </c>
      <c r="M697">
        <v>1261.33</v>
      </c>
    </row>
    <row r="698" spans="1:13" x14ac:dyDescent="0.25">
      <c r="A698">
        <v>697</v>
      </c>
      <c r="B698" s="1">
        <v>42826</v>
      </c>
      <c r="C698">
        <v>110</v>
      </c>
      <c r="D698">
        <v>4931106</v>
      </c>
      <c r="E698" t="s">
        <v>375</v>
      </c>
      <c r="F698">
        <v>1337.68</v>
      </c>
      <c r="G698">
        <v>2278.44</v>
      </c>
      <c r="H698">
        <v>0</v>
      </c>
      <c r="I698">
        <v>0</v>
      </c>
      <c r="J698" t="s">
        <v>375</v>
      </c>
      <c r="K698" s="1">
        <v>24551</v>
      </c>
      <c r="L698">
        <v>50</v>
      </c>
      <c r="M698">
        <v>2918.24</v>
      </c>
    </row>
    <row r="699" spans="1:13" x14ac:dyDescent="0.25">
      <c r="A699">
        <v>698</v>
      </c>
      <c r="B699" s="1">
        <v>42826</v>
      </c>
      <c r="C699">
        <v>100</v>
      </c>
      <c r="D699">
        <v>1273309</v>
      </c>
      <c r="E699" t="s">
        <v>52</v>
      </c>
      <c r="F699">
        <v>1565.02</v>
      </c>
      <c r="G699">
        <v>2525</v>
      </c>
      <c r="H699">
        <v>0</v>
      </c>
      <c r="I699">
        <v>0</v>
      </c>
      <c r="J699" t="s">
        <v>52</v>
      </c>
      <c r="K699" s="1">
        <v>16569</v>
      </c>
      <c r="L699">
        <v>70</v>
      </c>
      <c r="M699">
        <v>1774.38</v>
      </c>
    </row>
    <row r="700" spans="1:13" x14ac:dyDescent="0.25">
      <c r="A700">
        <v>699</v>
      </c>
      <c r="B700" s="1">
        <v>42826</v>
      </c>
      <c r="C700">
        <v>100</v>
      </c>
      <c r="D700">
        <v>3037922</v>
      </c>
      <c r="E700" t="s">
        <v>1183</v>
      </c>
      <c r="F700">
        <v>1227.01</v>
      </c>
      <c r="G700">
        <v>1089.3800000000001</v>
      </c>
      <c r="H700">
        <v>0</v>
      </c>
      <c r="I700">
        <v>0</v>
      </c>
      <c r="J700" t="s">
        <v>1183</v>
      </c>
      <c r="K700" s="1">
        <v>25953</v>
      </c>
      <c r="L700">
        <v>45</v>
      </c>
      <c r="M700">
        <v>1227.01</v>
      </c>
    </row>
    <row r="701" spans="1:13" x14ac:dyDescent="0.25">
      <c r="A701">
        <v>700</v>
      </c>
      <c r="B701" s="1">
        <v>42826</v>
      </c>
      <c r="C701">
        <v>100</v>
      </c>
      <c r="D701">
        <v>597585</v>
      </c>
      <c r="E701" t="s">
        <v>9</v>
      </c>
      <c r="F701" t="s">
        <v>6</v>
      </c>
      <c r="G701" t="s">
        <v>6</v>
      </c>
      <c r="H701">
        <v>0</v>
      </c>
      <c r="I701">
        <v>0</v>
      </c>
      <c r="J701" t="s">
        <v>704</v>
      </c>
      <c r="K701" s="1">
        <v>18361</v>
      </c>
      <c r="L701">
        <v>65</v>
      </c>
      <c r="M701">
        <v>1933</v>
      </c>
    </row>
    <row r="702" spans="1:13" x14ac:dyDescent="0.25">
      <c r="A702">
        <v>701</v>
      </c>
      <c r="B702" s="1">
        <v>42826</v>
      </c>
      <c r="C702">
        <v>110</v>
      </c>
      <c r="D702">
        <v>813698</v>
      </c>
      <c r="E702" t="s">
        <v>9</v>
      </c>
      <c r="F702" t="s">
        <v>6</v>
      </c>
      <c r="G702" t="s">
        <v>6</v>
      </c>
      <c r="H702">
        <v>0</v>
      </c>
      <c r="I702">
        <v>0</v>
      </c>
      <c r="J702" t="s">
        <v>704</v>
      </c>
      <c r="K702" s="1">
        <v>19877</v>
      </c>
      <c r="L702">
        <v>60</v>
      </c>
      <c r="M702">
        <v>1466.46</v>
      </c>
    </row>
    <row r="703" spans="1:13" x14ac:dyDescent="0.25">
      <c r="A703">
        <v>702</v>
      </c>
      <c r="B703" s="1">
        <v>42826</v>
      </c>
      <c r="C703">
        <v>100</v>
      </c>
      <c r="D703">
        <v>2669274</v>
      </c>
      <c r="E703" t="s">
        <v>46</v>
      </c>
      <c r="F703" t="s">
        <v>6</v>
      </c>
      <c r="G703" t="s">
        <v>6</v>
      </c>
      <c r="H703">
        <v>0</v>
      </c>
      <c r="I703">
        <v>0</v>
      </c>
      <c r="J703" t="s">
        <v>601</v>
      </c>
      <c r="K703" s="1">
        <v>23544</v>
      </c>
      <c r="L703">
        <v>50</v>
      </c>
      <c r="M703">
        <v>2074.1999999999998</v>
      </c>
    </row>
    <row r="704" spans="1:13" x14ac:dyDescent="0.25">
      <c r="A704">
        <v>703</v>
      </c>
      <c r="B704" s="1">
        <v>42826</v>
      </c>
      <c r="C704">
        <v>100</v>
      </c>
      <c r="D704">
        <v>1887103</v>
      </c>
      <c r="E704" t="s">
        <v>1184</v>
      </c>
      <c r="F704">
        <v>5221.5</v>
      </c>
      <c r="G704">
        <v>5463.95</v>
      </c>
      <c r="H704">
        <v>0</v>
      </c>
      <c r="I704">
        <v>0</v>
      </c>
      <c r="J704" t="s">
        <v>1184</v>
      </c>
      <c r="K704" s="1">
        <v>18688</v>
      </c>
      <c r="L704">
        <v>65</v>
      </c>
      <c r="M704">
        <v>5221.5</v>
      </c>
    </row>
    <row r="705" spans="1:13" x14ac:dyDescent="0.25">
      <c r="A705">
        <v>704</v>
      </c>
      <c r="B705" s="1">
        <v>42826</v>
      </c>
      <c r="C705">
        <v>110</v>
      </c>
      <c r="D705">
        <v>355313</v>
      </c>
      <c r="E705" t="s">
        <v>52</v>
      </c>
      <c r="F705">
        <v>2482.9699999999998</v>
      </c>
      <c r="G705">
        <v>3885.28</v>
      </c>
      <c r="H705">
        <v>0</v>
      </c>
      <c r="I705">
        <v>0</v>
      </c>
      <c r="J705" t="s">
        <v>52</v>
      </c>
      <c r="K705" s="1">
        <v>15720</v>
      </c>
      <c r="L705">
        <v>70</v>
      </c>
      <c r="M705">
        <v>1774.38</v>
      </c>
    </row>
    <row r="706" spans="1:13" x14ac:dyDescent="0.25">
      <c r="A706">
        <v>705</v>
      </c>
      <c r="B706" s="1">
        <v>42826</v>
      </c>
      <c r="C706">
        <v>110</v>
      </c>
      <c r="D706">
        <v>1014757</v>
      </c>
      <c r="E706" t="s">
        <v>399</v>
      </c>
      <c r="F706">
        <v>1508.46</v>
      </c>
      <c r="G706">
        <v>1881.16</v>
      </c>
      <c r="H706">
        <v>0</v>
      </c>
      <c r="I706">
        <v>0</v>
      </c>
      <c r="J706" t="s">
        <v>399</v>
      </c>
      <c r="K706" s="1">
        <v>23023</v>
      </c>
      <c r="L706">
        <v>50</v>
      </c>
      <c r="M706">
        <v>2198.25</v>
      </c>
    </row>
    <row r="707" spans="1:13" x14ac:dyDescent="0.25">
      <c r="A707">
        <v>706</v>
      </c>
      <c r="B707" s="1">
        <v>42826</v>
      </c>
      <c r="C707">
        <v>110</v>
      </c>
      <c r="D707">
        <v>210575</v>
      </c>
      <c r="E707" t="s">
        <v>410</v>
      </c>
      <c r="F707">
        <v>3457.6</v>
      </c>
      <c r="G707">
        <v>7954.45</v>
      </c>
      <c r="H707">
        <v>0</v>
      </c>
      <c r="I707">
        <v>0</v>
      </c>
      <c r="J707" t="s">
        <v>410</v>
      </c>
      <c r="K707" s="1">
        <v>21885</v>
      </c>
      <c r="L707">
        <v>55</v>
      </c>
      <c r="M707">
        <v>3133.6</v>
      </c>
    </row>
    <row r="708" spans="1:13" x14ac:dyDescent="0.25">
      <c r="A708">
        <v>707</v>
      </c>
      <c r="B708" s="1">
        <v>42826</v>
      </c>
      <c r="C708">
        <v>110</v>
      </c>
      <c r="D708">
        <v>97975</v>
      </c>
      <c r="E708" t="s">
        <v>35</v>
      </c>
      <c r="F708" t="s">
        <v>6</v>
      </c>
      <c r="G708" t="s">
        <v>6</v>
      </c>
      <c r="H708">
        <v>0</v>
      </c>
      <c r="I708">
        <v>0</v>
      </c>
      <c r="J708" t="s">
        <v>1185</v>
      </c>
      <c r="K708" s="1">
        <v>22278</v>
      </c>
      <c r="L708">
        <v>55</v>
      </c>
      <c r="M708">
        <v>1483.39</v>
      </c>
    </row>
    <row r="709" spans="1:13" x14ac:dyDescent="0.25">
      <c r="A709">
        <v>708</v>
      </c>
      <c r="B709" s="1">
        <v>42826</v>
      </c>
      <c r="C709">
        <v>110</v>
      </c>
      <c r="D709">
        <v>1633976</v>
      </c>
      <c r="E709" t="s">
        <v>1186</v>
      </c>
      <c r="F709" t="s">
        <v>6</v>
      </c>
      <c r="G709" t="s">
        <v>6</v>
      </c>
      <c r="H709">
        <v>0</v>
      </c>
      <c r="I709">
        <v>0</v>
      </c>
      <c r="J709" t="s">
        <v>1186</v>
      </c>
      <c r="K709" s="1">
        <v>26354</v>
      </c>
      <c r="L709">
        <v>45</v>
      </c>
      <c r="M709">
        <v>1609.68</v>
      </c>
    </row>
    <row r="710" spans="1:13" x14ac:dyDescent="0.25">
      <c r="A710">
        <v>709</v>
      </c>
      <c r="B710" s="1">
        <v>42826</v>
      </c>
      <c r="C710">
        <v>100</v>
      </c>
      <c r="D710">
        <v>3991223</v>
      </c>
      <c r="E710" t="s">
        <v>24</v>
      </c>
      <c r="F710" t="s">
        <v>6</v>
      </c>
      <c r="G710" t="s">
        <v>6</v>
      </c>
      <c r="H710">
        <v>0</v>
      </c>
      <c r="I710">
        <v>0</v>
      </c>
      <c r="J710" t="s">
        <v>1187</v>
      </c>
      <c r="K710" s="1">
        <v>30852</v>
      </c>
      <c r="L710">
        <v>30</v>
      </c>
      <c r="M710">
        <v>858.54</v>
      </c>
    </row>
    <row r="711" spans="1:13" x14ac:dyDescent="0.25">
      <c r="A711">
        <v>710</v>
      </c>
      <c r="B711" s="1">
        <v>42826</v>
      </c>
      <c r="C711">
        <v>100</v>
      </c>
      <c r="D711">
        <v>3528035</v>
      </c>
      <c r="E711" t="s">
        <v>1188</v>
      </c>
      <c r="F711" t="s">
        <v>6</v>
      </c>
      <c r="G711" t="s">
        <v>6</v>
      </c>
      <c r="H711">
        <v>0</v>
      </c>
      <c r="I711">
        <v>0</v>
      </c>
      <c r="J711" t="s">
        <v>1189</v>
      </c>
      <c r="K711" s="1">
        <v>29598</v>
      </c>
      <c r="L711">
        <v>35</v>
      </c>
      <c r="M711" t="s">
        <v>6</v>
      </c>
    </row>
    <row r="712" spans="1:13" x14ac:dyDescent="0.25">
      <c r="A712">
        <v>711</v>
      </c>
      <c r="B712" s="1">
        <v>42826</v>
      </c>
      <c r="C712">
        <v>100</v>
      </c>
      <c r="D712">
        <v>1934552</v>
      </c>
      <c r="E712" t="s">
        <v>1190</v>
      </c>
      <c r="F712">
        <v>2551.35</v>
      </c>
      <c r="G712">
        <v>2161.08</v>
      </c>
      <c r="H712">
        <v>0</v>
      </c>
      <c r="I712">
        <v>0</v>
      </c>
      <c r="J712" t="s">
        <v>1190</v>
      </c>
      <c r="K712" s="1">
        <v>22031</v>
      </c>
      <c r="L712">
        <v>55</v>
      </c>
      <c r="M712">
        <v>3122.36</v>
      </c>
    </row>
    <row r="713" spans="1:13" x14ac:dyDescent="0.25">
      <c r="A713">
        <v>712</v>
      </c>
      <c r="B713" s="1">
        <v>42826</v>
      </c>
      <c r="C713">
        <v>100</v>
      </c>
      <c r="D713">
        <v>3837864</v>
      </c>
      <c r="E713" t="s">
        <v>477</v>
      </c>
      <c r="F713">
        <v>1638.64</v>
      </c>
      <c r="G713">
        <v>2491.71</v>
      </c>
      <c r="H713">
        <v>0</v>
      </c>
      <c r="I713">
        <v>0</v>
      </c>
      <c r="J713" t="s">
        <v>477</v>
      </c>
      <c r="K713" s="1">
        <v>20929</v>
      </c>
      <c r="L713">
        <v>60</v>
      </c>
      <c r="M713">
        <v>4266.46</v>
      </c>
    </row>
    <row r="714" spans="1:13" x14ac:dyDescent="0.25">
      <c r="A714">
        <v>713</v>
      </c>
      <c r="B714" s="1">
        <v>42826</v>
      </c>
      <c r="C714">
        <v>110</v>
      </c>
      <c r="D714">
        <v>4810503</v>
      </c>
      <c r="E714" t="s">
        <v>1191</v>
      </c>
      <c r="F714">
        <v>2500</v>
      </c>
      <c r="G714">
        <v>2500</v>
      </c>
      <c r="H714">
        <v>0</v>
      </c>
      <c r="I714">
        <v>1</v>
      </c>
      <c r="J714" t="s">
        <v>1192</v>
      </c>
      <c r="K714" s="1">
        <v>27215</v>
      </c>
      <c r="L714">
        <v>40</v>
      </c>
      <c r="M714">
        <v>2500</v>
      </c>
    </row>
    <row r="715" spans="1:13" x14ac:dyDescent="0.25">
      <c r="A715">
        <v>714</v>
      </c>
      <c r="B715" s="1">
        <v>42826</v>
      </c>
      <c r="C715">
        <v>110</v>
      </c>
      <c r="D715">
        <v>2245162</v>
      </c>
      <c r="E715" t="s">
        <v>1193</v>
      </c>
      <c r="F715" t="s">
        <v>6</v>
      </c>
      <c r="G715" t="s">
        <v>6</v>
      </c>
      <c r="H715">
        <v>0</v>
      </c>
      <c r="I715">
        <v>0</v>
      </c>
      <c r="J715" t="s">
        <v>1194</v>
      </c>
      <c r="K715" s="1">
        <v>28749</v>
      </c>
      <c r="L715">
        <v>35</v>
      </c>
      <c r="M715" t="s">
        <v>6</v>
      </c>
    </row>
    <row r="716" spans="1:13" x14ac:dyDescent="0.25">
      <c r="A716">
        <v>715</v>
      </c>
      <c r="B716" s="1">
        <v>42826</v>
      </c>
      <c r="C716">
        <v>100</v>
      </c>
      <c r="D716">
        <v>3672598</v>
      </c>
      <c r="E716" t="s">
        <v>1195</v>
      </c>
      <c r="F716" t="s">
        <v>6</v>
      </c>
      <c r="G716" t="s">
        <v>6</v>
      </c>
      <c r="H716">
        <v>0</v>
      </c>
      <c r="I716">
        <v>0</v>
      </c>
      <c r="J716" t="s">
        <v>1196</v>
      </c>
      <c r="K716" s="1">
        <v>30893</v>
      </c>
      <c r="L716">
        <v>30</v>
      </c>
      <c r="M716" t="s">
        <v>6</v>
      </c>
    </row>
    <row r="717" spans="1:13" x14ac:dyDescent="0.25">
      <c r="A717">
        <v>716</v>
      </c>
      <c r="B717" s="1">
        <v>42826</v>
      </c>
      <c r="C717">
        <v>110</v>
      </c>
      <c r="D717">
        <v>1312308</v>
      </c>
      <c r="E717" t="s">
        <v>52</v>
      </c>
      <c r="F717">
        <v>1337.2</v>
      </c>
      <c r="G717">
        <v>2268.92</v>
      </c>
      <c r="H717">
        <v>0</v>
      </c>
      <c r="I717">
        <v>0</v>
      </c>
      <c r="J717" t="s">
        <v>52</v>
      </c>
      <c r="K717" s="1">
        <v>15004</v>
      </c>
      <c r="L717">
        <v>75</v>
      </c>
      <c r="M717">
        <v>1543.14</v>
      </c>
    </row>
    <row r="718" spans="1:13" x14ac:dyDescent="0.25">
      <c r="A718">
        <v>717</v>
      </c>
      <c r="B718" s="1">
        <v>42826</v>
      </c>
      <c r="C718">
        <v>100</v>
      </c>
      <c r="D718">
        <v>1176195</v>
      </c>
      <c r="E718" t="s">
        <v>1197</v>
      </c>
      <c r="F718">
        <v>2016.87</v>
      </c>
      <c r="G718">
        <v>1602.97</v>
      </c>
      <c r="H718">
        <v>0</v>
      </c>
      <c r="I718">
        <v>0</v>
      </c>
      <c r="J718" t="s">
        <v>1197</v>
      </c>
      <c r="K718" s="1">
        <v>26418</v>
      </c>
      <c r="L718">
        <v>40</v>
      </c>
      <c r="M718">
        <v>2132.7800000000002</v>
      </c>
    </row>
    <row r="719" spans="1:13" x14ac:dyDescent="0.25">
      <c r="A719">
        <v>718</v>
      </c>
      <c r="B719" s="1">
        <v>42826</v>
      </c>
      <c r="C719">
        <v>110</v>
      </c>
      <c r="D719">
        <v>1674189</v>
      </c>
      <c r="E719" t="s">
        <v>52</v>
      </c>
      <c r="F719">
        <v>2550.3200000000002</v>
      </c>
      <c r="G719">
        <v>4124.62</v>
      </c>
      <c r="H719">
        <v>0</v>
      </c>
      <c r="I719">
        <v>0</v>
      </c>
      <c r="J719" t="s">
        <v>52</v>
      </c>
      <c r="K719" s="1">
        <v>12791</v>
      </c>
      <c r="L719">
        <v>85</v>
      </c>
      <c r="M719">
        <v>1718.84</v>
      </c>
    </row>
    <row r="720" spans="1:13" x14ac:dyDescent="0.25">
      <c r="A720">
        <v>719</v>
      </c>
      <c r="B720" s="1">
        <v>42826</v>
      </c>
      <c r="C720">
        <v>110</v>
      </c>
      <c r="D720">
        <v>4786380</v>
      </c>
      <c r="E720" t="s">
        <v>1198</v>
      </c>
      <c r="F720">
        <v>1287.96</v>
      </c>
      <c r="G720">
        <v>1287.96</v>
      </c>
      <c r="H720">
        <v>1</v>
      </c>
      <c r="I720">
        <v>0</v>
      </c>
      <c r="J720" t="s">
        <v>1199</v>
      </c>
      <c r="K720" s="1">
        <v>28649</v>
      </c>
      <c r="L720">
        <v>35</v>
      </c>
      <c r="M720">
        <v>1287.96</v>
      </c>
    </row>
    <row r="721" spans="1:13" x14ac:dyDescent="0.25">
      <c r="A721">
        <v>720</v>
      </c>
      <c r="B721" s="1">
        <v>42826</v>
      </c>
      <c r="C721">
        <v>110</v>
      </c>
      <c r="D721">
        <v>202542</v>
      </c>
      <c r="E721" t="s">
        <v>52</v>
      </c>
      <c r="F721">
        <v>1818.99</v>
      </c>
      <c r="G721">
        <v>2902.5</v>
      </c>
      <c r="H721">
        <v>0</v>
      </c>
      <c r="I721">
        <v>0</v>
      </c>
      <c r="J721" t="s">
        <v>52</v>
      </c>
      <c r="K721" s="1">
        <v>17370</v>
      </c>
      <c r="L721">
        <v>65</v>
      </c>
      <c r="M721">
        <v>1933</v>
      </c>
    </row>
    <row r="722" spans="1:13" x14ac:dyDescent="0.25">
      <c r="A722">
        <v>721</v>
      </c>
      <c r="B722" s="1">
        <v>42826</v>
      </c>
      <c r="C722">
        <v>110</v>
      </c>
      <c r="D722">
        <v>508030</v>
      </c>
      <c r="E722" t="s">
        <v>1200</v>
      </c>
      <c r="F722" t="s">
        <v>6</v>
      </c>
      <c r="G722" t="s">
        <v>6</v>
      </c>
      <c r="H722">
        <v>0</v>
      </c>
      <c r="I722">
        <v>0</v>
      </c>
      <c r="J722" t="s">
        <v>1201</v>
      </c>
      <c r="K722" s="1">
        <v>27596</v>
      </c>
      <c r="L722">
        <v>40</v>
      </c>
      <c r="M722">
        <v>1292.6199999999999</v>
      </c>
    </row>
    <row r="723" spans="1:13" x14ac:dyDescent="0.25">
      <c r="A723">
        <v>722</v>
      </c>
      <c r="B723" s="1">
        <v>42826</v>
      </c>
      <c r="C723">
        <v>110</v>
      </c>
      <c r="D723">
        <v>1087030</v>
      </c>
      <c r="E723" t="s">
        <v>1202</v>
      </c>
      <c r="F723" t="s">
        <v>6</v>
      </c>
      <c r="G723" t="s">
        <v>6</v>
      </c>
      <c r="H723">
        <v>0</v>
      </c>
      <c r="I723">
        <v>0</v>
      </c>
      <c r="J723" t="s">
        <v>1203</v>
      </c>
      <c r="K723" s="1">
        <v>26448</v>
      </c>
      <c r="L723">
        <v>40</v>
      </c>
      <c r="M723" t="s">
        <v>6</v>
      </c>
    </row>
    <row r="724" spans="1:13" x14ac:dyDescent="0.25">
      <c r="A724">
        <v>723</v>
      </c>
      <c r="B724" s="1">
        <v>42826</v>
      </c>
      <c r="C724">
        <v>100</v>
      </c>
      <c r="D724">
        <v>3777613</v>
      </c>
      <c r="E724" t="s">
        <v>1204</v>
      </c>
      <c r="F724" t="s">
        <v>6</v>
      </c>
      <c r="G724" t="s">
        <v>6</v>
      </c>
      <c r="H724">
        <v>0</v>
      </c>
      <c r="I724">
        <v>0</v>
      </c>
      <c r="J724" t="s">
        <v>1205</v>
      </c>
      <c r="K724" s="1">
        <v>28613</v>
      </c>
      <c r="L724">
        <v>35</v>
      </c>
      <c r="M724" t="s">
        <v>6</v>
      </c>
    </row>
    <row r="725" spans="1:13" x14ac:dyDescent="0.25">
      <c r="A725">
        <v>724</v>
      </c>
      <c r="B725" s="1">
        <v>42826</v>
      </c>
      <c r="C725">
        <v>110</v>
      </c>
      <c r="D725">
        <v>1022712</v>
      </c>
      <c r="E725" t="s">
        <v>1206</v>
      </c>
      <c r="F725">
        <v>2506.8200000000002</v>
      </c>
      <c r="G725">
        <v>1836.96</v>
      </c>
      <c r="H725">
        <v>0</v>
      </c>
      <c r="I725">
        <v>0</v>
      </c>
      <c r="J725" t="s">
        <v>1206</v>
      </c>
      <c r="K725" s="1">
        <v>28191</v>
      </c>
      <c r="L725">
        <v>40</v>
      </c>
      <c r="M725">
        <v>2258.42</v>
      </c>
    </row>
    <row r="726" spans="1:13" x14ac:dyDescent="0.25">
      <c r="A726">
        <v>725</v>
      </c>
      <c r="B726" s="1">
        <v>42826</v>
      </c>
      <c r="C726">
        <v>100</v>
      </c>
      <c r="D726">
        <v>2216561</v>
      </c>
      <c r="E726" t="s">
        <v>1207</v>
      </c>
      <c r="F726" t="s">
        <v>6</v>
      </c>
      <c r="G726" t="s">
        <v>6</v>
      </c>
      <c r="H726">
        <v>0</v>
      </c>
      <c r="I726">
        <v>0</v>
      </c>
      <c r="J726" t="s">
        <v>1208</v>
      </c>
      <c r="K726" s="1">
        <v>20729</v>
      </c>
      <c r="L726">
        <v>60</v>
      </c>
      <c r="M726">
        <v>0</v>
      </c>
    </row>
    <row r="727" spans="1:13" x14ac:dyDescent="0.25">
      <c r="A727">
        <v>726</v>
      </c>
      <c r="B727" s="1">
        <v>42826</v>
      </c>
      <c r="C727">
        <v>110</v>
      </c>
      <c r="D727">
        <v>2631070</v>
      </c>
      <c r="E727" t="s">
        <v>338</v>
      </c>
      <c r="F727">
        <v>2224.59</v>
      </c>
      <c r="G727">
        <v>2814.57</v>
      </c>
      <c r="H727">
        <v>0</v>
      </c>
      <c r="I727">
        <v>0</v>
      </c>
      <c r="J727" t="s">
        <v>338</v>
      </c>
      <c r="K727" s="1">
        <v>32187</v>
      </c>
      <c r="L727">
        <v>25</v>
      </c>
      <c r="M727">
        <v>2030.41</v>
      </c>
    </row>
    <row r="728" spans="1:13" x14ac:dyDescent="0.25">
      <c r="A728">
        <v>727</v>
      </c>
      <c r="B728" s="1">
        <v>42826</v>
      </c>
      <c r="C728">
        <v>110</v>
      </c>
      <c r="D728">
        <v>2799949</v>
      </c>
      <c r="E728" t="s">
        <v>1209</v>
      </c>
      <c r="F728">
        <v>2677.44</v>
      </c>
      <c r="G728">
        <v>2267.46</v>
      </c>
      <c r="H728">
        <v>0</v>
      </c>
      <c r="I728">
        <v>0</v>
      </c>
      <c r="J728" t="s">
        <v>1209</v>
      </c>
      <c r="K728" s="1">
        <v>24500</v>
      </c>
      <c r="L728">
        <v>50</v>
      </c>
      <c r="M728">
        <v>1929.55</v>
      </c>
    </row>
    <row r="729" spans="1:13" x14ac:dyDescent="0.25">
      <c r="A729">
        <v>728</v>
      </c>
      <c r="B729" s="1">
        <v>42826</v>
      </c>
      <c r="C729">
        <v>100</v>
      </c>
      <c r="D729">
        <v>4081757</v>
      </c>
      <c r="E729" t="s">
        <v>1210</v>
      </c>
      <c r="F729" t="s">
        <v>6</v>
      </c>
      <c r="G729" t="s">
        <v>6</v>
      </c>
      <c r="H729">
        <v>0</v>
      </c>
      <c r="I729">
        <v>0</v>
      </c>
      <c r="J729" t="s">
        <v>1211</v>
      </c>
      <c r="K729" s="1">
        <v>31820</v>
      </c>
      <c r="L729">
        <v>30</v>
      </c>
      <c r="M729" t="s">
        <v>6</v>
      </c>
    </row>
    <row r="730" spans="1:13" x14ac:dyDescent="0.25">
      <c r="A730">
        <v>729</v>
      </c>
      <c r="B730" s="1">
        <v>42826</v>
      </c>
      <c r="C730">
        <v>100</v>
      </c>
      <c r="D730">
        <v>2343711</v>
      </c>
      <c r="E730" t="s">
        <v>1212</v>
      </c>
      <c r="F730" t="s">
        <v>6</v>
      </c>
      <c r="G730" t="s">
        <v>6</v>
      </c>
      <c r="H730">
        <v>0</v>
      </c>
      <c r="I730">
        <v>0</v>
      </c>
      <c r="J730" t="s">
        <v>1213</v>
      </c>
      <c r="K730" s="1">
        <v>28778</v>
      </c>
      <c r="L730">
        <v>35</v>
      </c>
      <c r="M730" t="s">
        <v>6</v>
      </c>
    </row>
    <row r="731" spans="1:13" x14ac:dyDescent="0.25">
      <c r="A731">
        <v>730</v>
      </c>
      <c r="B731" s="1">
        <v>42826</v>
      </c>
      <c r="C731">
        <v>100</v>
      </c>
      <c r="D731">
        <v>3757089</v>
      </c>
      <c r="E731" t="s">
        <v>1214</v>
      </c>
      <c r="F731" t="s">
        <v>6</v>
      </c>
      <c r="G731" t="s">
        <v>6</v>
      </c>
      <c r="H731">
        <v>0</v>
      </c>
      <c r="I731">
        <v>0</v>
      </c>
      <c r="J731" t="s">
        <v>1215</v>
      </c>
      <c r="K731" s="1">
        <v>29301</v>
      </c>
      <c r="L731">
        <v>35</v>
      </c>
      <c r="M731">
        <v>2222.25</v>
      </c>
    </row>
    <row r="732" spans="1:13" x14ac:dyDescent="0.25">
      <c r="A732">
        <v>731</v>
      </c>
      <c r="B732" s="1">
        <v>42826</v>
      </c>
      <c r="C732">
        <v>110</v>
      </c>
      <c r="D732">
        <v>4762155</v>
      </c>
      <c r="E732" t="s">
        <v>1216</v>
      </c>
      <c r="F732">
        <v>1781.54</v>
      </c>
      <c r="G732">
        <v>2488.09</v>
      </c>
      <c r="H732">
        <v>0</v>
      </c>
      <c r="I732">
        <v>0</v>
      </c>
      <c r="J732" t="s">
        <v>1216</v>
      </c>
      <c r="K732" s="1">
        <v>33300</v>
      </c>
      <c r="L732">
        <v>25</v>
      </c>
      <c r="M732">
        <v>1363.34</v>
      </c>
    </row>
    <row r="733" spans="1:13" x14ac:dyDescent="0.25">
      <c r="A733">
        <v>732</v>
      </c>
      <c r="B733" s="1">
        <v>42826</v>
      </c>
      <c r="C733">
        <v>100</v>
      </c>
      <c r="D733">
        <v>3497462</v>
      </c>
      <c r="E733" t="s">
        <v>1217</v>
      </c>
      <c r="F733">
        <v>1327.55</v>
      </c>
      <c r="G733">
        <v>2287.1999999999998</v>
      </c>
      <c r="H733">
        <v>0</v>
      </c>
      <c r="I733">
        <v>0</v>
      </c>
      <c r="J733" t="s">
        <v>1217</v>
      </c>
      <c r="K733" s="1">
        <v>25702</v>
      </c>
      <c r="L733">
        <v>45</v>
      </c>
      <c r="M733">
        <v>1327.55</v>
      </c>
    </row>
    <row r="734" spans="1:13" x14ac:dyDescent="0.25">
      <c r="A734">
        <v>733</v>
      </c>
      <c r="B734" s="1">
        <v>42826</v>
      </c>
      <c r="C734">
        <v>110</v>
      </c>
      <c r="D734">
        <v>2261156</v>
      </c>
      <c r="E734" t="s">
        <v>1218</v>
      </c>
      <c r="F734" t="s">
        <v>6</v>
      </c>
      <c r="G734" t="s">
        <v>6</v>
      </c>
      <c r="H734">
        <v>0</v>
      </c>
      <c r="I734">
        <v>0</v>
      </c>
      <c r="J734" t="s">
        <v>1218</v>
      </c>
      <c r="K734" s="1">
        <v>22460</v>
      </c>
      <c r="L734">
        <v>55</v>
      </c>
      <c r="M734" t="s">
        <v>6</v>
      </c>
    </row>
    <row r="735" spans="1:13" x14ac:dyDescent="0.25">
      <c r="A735">
        <v>734</v>
      </c>
      <c r="B735" s="1">
        <v>42826</v>
      </c>
      <c r="C735">
        <v>100</v>
      </c>
      <c r="D735">
        <v>1511517</v>
      </c>
      <c r="E735" t="s">
        <v>52</v>
      </c>
      <c r="F735">
        <v>1932.22</v>
      </c>
      <c r="G735">
        <v>3222.46</v>
      </c>
      <c r="H735">
        <v>0</v>
      </c>
      <c r="I735">
        <v>0</v>
      </c>
      <c r="J735" t="s">
        <v>52</v>
      </c>
      <c r="K735" s="1">
        <v>11428</v>
      </c>
      <c r="L735">
        <v>85</v>
      </c>
      <c r="M735">
        <v>1718.84</v>
      </c>
    </row>
    <row r="736" spans="1:13" x14ac:dyDescent="0.25">
      <c r="A736">
        <v>735</v>
      </c>
      <c r="B736" s="1">
        <v>42826</v>
      </c>
      <c r="C736">
        <v>110</v>
      </c>
      <c r="D736">
        <v>4721936</v>
      </c>
      <c r="E736" t="s">
        <v>1219</v>
      </c>
      <c r="F736" t="s">
        <v>6</v>
      </c>
      <c r="G736" t="s">
        <v>6</v>
      </c>
      <c r="H736">
        <v>0</v>
      </c>
      <c r="I736">
        <v>0</v>
      </c>
      <c r="J736" t="s">
        <v>1220</v>
      </c>
      <c r="K736" s="1">
        <v>28817</v>
      </c>
      <c r="L736">
        <v>35</v>
      </c>
      <c r="M736" t="s">
        <v>6</v>
      </c>
    </row>
    <row r="737" spans="1:13" x14ac:dyDescent="0.25">
      <c r="A737">
        <v>736</v>
      </c>
      <c r="B737" s="1">
        <v>42826</v>
      </c>
      <c r="C737">
        <v>110</v>
      </c>
      <c r="D737">
        <v>2631064</v>
      </c>
      <c r="E737" t="s">
        <v>1221</v>
      </c>
      <c r="F737" t="s">
        <v>6</v>
      </c>
      <c r="G737" t="s">
        <v>6</v>
      </c>
      <c r="H737">
        <v>0</v>
      </c>
      <c r="I737">
        <v>0</v>
      </c>
      <c r="J737" t="s">
        <v>1222</v>
      </c>
      <c r="K737" s="1">
        <v>30716</v>
      </c>
      <c r="L737">
        <v>30</v>
      </c>
      <c r="M737" t="s">
        <v>6</v>
      </c>
    </row>
    <row r="738" spans="1:13" x14ac:dyDescent="0.25">
      <c r="A738">
        <v>737</v>
      </c>
      <c r="B738" s="1">
        <v>42826</v>
      </c>
      <c r="C738">
        <v>100</v>
      </c>
      <c r="D738">
        <v>1679715</v>
      </c>
      <c r="E738" t="s">
        <v>52</v>
      </c>
      <c r="F738">
        <v>701.8</v>
      </c>
      <c r="G738">
        <v>1126.5999999999999</v>
      </c>
      <c r="H738">
        <v>0</v>
      </c>
      <c r="I738">
        <v>0</v>
      </c>
      <c r="J738" t="s">
        <v>52</v>
      </c>
      <c r="K738" s="1">
        <v>18311</v>
      </c>
      <c r="L738">
        <v>65</v>
      </c>
      <c r="M738">
        <v>1933</v>
      </c>
    </row>
    <row r="739" spans="1:13" x14ac:dyDescent="0.25">
      <c r="A739">
        <v>738</v>
      </c>
      <c r="B739" s="1">
        <v>42826</v>
      </c>
      <c r="C739">
        <v>100</v>
      </c>
      <c r="D739">
        <v>2576950</v>
      </c>
      <c r="E739" t="s">
        <v>1223</v>
      </c>
      <c r="F739" t="s">
        <v>6</v>
      </c>
      <c r="G739" t="s">
        <v>6</v>
      </c>
      <c r="H739">
        <v>0</v>
      </c>
      <c r="I739">
        <v>0</v>
      </c>
      <c r="J739" t="s">
        <v>1224</v>
      </c>
      <c r="K739" s="1">
        <v>28387</v>
      </c>
      <c r="L739">
        <v>35</v>
      </c>
      <c r="M739">
        <v>720.93</v>
      </c>
    </row>
    <row r="740" spans="1:13" x14ac:dyDescent="0.25">
      <c r="A740">
        <v>739</v>
      </c>
      <c r="B740" s="1">
        <v>42826</v>
      </c>
      <c r="C740">
        <v>110</v>
      </c>
      <c r="D740">
        <v>1392638</v>
      </c>
      <c r="E740" t="s">
        <v>1225</v>
      </c>
      <c r="F740">
        <v>163.68</v>
      </c>
      <c r="G740">
        <v>163.68</v>
      </c>
      <c r="H740">
        <v>1</v>
      </c>
      <c r="I740">
        <v>0</v>
      </c>
      <c r="J740" t="s">
        <v>1226</v>
      </c>
      <c r="K740" s="1">
        <v>30136</v>
      </c>
      <c r="L740">
        <v>30</v>
      </c>
      <c r="M740">
        <v>163.68</v>
      </c>
    </row>
    <row r="741" spans="1:13" x14ac:dyDescent="0.25">
      <c r="A741">
        <v>740</v>
      </c>
      <c r="B741" s="1">
        <v>42826</v>
      </c>
      <c r="C741">
        <v>110</v>
      </c>
      <c r="D741">
        <v>2542623</v>
      </c>
      <c r="E741" t="s">
        <v>1227</v>
      </c>
      <c r="F741">
        <v>1535.44</v>
      </c>
      <c r="G741">
        <v>1336.69</v>
      </c>
      <c r="H741">
        <v>0</v>
      </c>
      <c r="I741">
        <v>0</v>
      </c>
      <c r="J741" t="s">
        <v>1227</v>
      </c>
      <c r="K741" s="1">
        <v>33467</v>
      </c>
      <c r="L741">
        <v>25</v>
      </c>
      <c r="M741">
        <v>1535.44</v>
      </c>
    </row>
    <row r="742" spans="1:13" x14ac:dyDescent="0.25">
      <c r="A742">
        <v>741</v>
      </c>
      <c r="B742" s="1">
        <v>42826</v>
      </c>
      <c r="C742">
        <v>100</v>
      </c>
      <c r="D742">
        <v>2423591</v>
      </c>
      <c r="E742" t="s">
        <v>52</v>
      </c>
      <c r="F742">
        <v>1047.2</v>
      </c>
      <c r="G742">
        <v>1688.92</v>
      </c>
      <c r="H742">
        <v>0</v>
      </c>
      <c r="I742">
        <v>0</v>
      </c>
      <c r="J742" t="s">
        <v>52</v>
      </c>
      <c r="K742" s="1">
        <v>20338</v>
      </c>
      <c r="L742">
        <v>60</v>
      </c>
      <c r="M742">
        <v>1466.46</v>
      </c>
    </row>
    <row r="743" spans="1:13" x14ac:dyDescent="0.25">
      <c r="A743">
        <v>742</v>
      </c>
      <c r="B743" s="1">
        <v>42826</v>
      </c>
      <c r="C743">
        <v>100</v>
      </c>
      <c r="D743">
        <v>3831105</v>
      </c>
      <c r="E743" t="s">
        <v>1228</v>
      </c>
      <c r="F743" t="s">
        <v>6</v>
      </c>
      <c r="G743" t="s">
        <v>6</v>
      </c>
      <c r="H743">
        <v>0</v>
      </c>
      <c r="I743">
        <v>0</v>
      </c>
      <c r="J743" t="s">
        <v>1229</v>
      </c>
      <c r="K743" s="1">
        <v>20339</v>
      </c>
      <c r="L743">
        <v>60</v>
      </c>
      <c r="M743" t="s">
        <v>6</v>
      </c>
    </row>
    <row r="744" spans="1:13" x14ac:dyDescent="0.25">
      <c r="A744">
        <v>743</v>
      </c>
      <c r="B744" s="1">
        <v>42826</v>
      </c>
      <c r="C744">
        <v>110</v>
      </c>
      <c r="D744">
        <v>1247906</v>
      </c>
      <c r="E744" t="s">
        <v>52</v>
      </c>
      <c r="F744">
        <v>2007.88</v>
      </c>
      <c r="G744">
        <v>3187.84</v>
      </c>
      <c r="H744">
        <v>0</v>
      </c>
      <c r="I744">
        <v>0</v>
      </c>
      <c r="J744" t="s">
        <v>52</v>
      </c>
      <c r="K744" s="1">
        <v>14433</v>
      </c>
      <c r="L744">
        <v>75</v>
      </c>
      <c r="M744">
        <v>1543.14</v>
      </c>
    </row>
    <row r="745" spans="1:13" x14ac:dyDescent="0.25">
      <c r="A745">
        <v>744</v>
      </c>
      <c r="B745" s="1">
        <v>42826</v>
      </c>
      <c r="C745">
        <v>110</v>
      </c>
      <c r="D745">
        <v>1593685</v>
      </c>
      <c r="E745" t="s">
        <v>576</v>
      </c>
      <c r="F745">
        <v>1422.83</v>
      </c>
      <c r="G745">
        <v>1421.49</v>
      </c>
      <c r="H745">
        <v>0</v>
      </c>
      <c r="I745">
        <v>0</v>
      </c>
      <c r="J745" t="s">
        <v>576</v>
      </c>
      <c r="K745" s="1">
        <v>30550</v>
      </c>
      <c r="L745">
        <v>30</v>
      </c>
      <c r="M745">
        <v>1422.83</v>
      </c>
    </row>
    <row r="746" spans="1:13" x14ac:dyDescent="0.25">
      <c r="A746">
        <v>745</v>
      </c>
      <c r="B746" s="1">
        <v>42826</v>
      </c>
      <c r="C746">
        <v>110</v>
      </c>
      <c r="D746">
        <v>419595</v>
      </c>
      <c r="E746" t="s">
        <v>52</v>
      </c>
      <c r="F746">
        <v>2421.79</v>
      </c>
      <c r="G746">
        <v>3783.7</v>
      </c>
      <c r="H746">
        <v>0</v>
      </c>
      <c r="I746">
        <v>0</v>
      </c>
      <c r="J746" t="s">
        <v>52</v>
      </c>
      <c r="K746" s="1">
        <v>15826</v>
      </c>
      <c r="L746">
        <v>70</v>
      </c>
      <c r="M746">
        <v>1774.38</v>
      </c>
    </row>
    <row r="747" spans="1:13" x14ac:dyDescent="0.25">
      <c r="A747">
        <v>746</v>
      </c>
      <c r="B747" s="1">
        <v>42826</v>
      </c>
      <c r="C747">
        <v>100</v>
      </c>
      <c r="D747">
        <v>3426736</v>
      </c>
      <c r="E747" t="s">
        <v>1111</v>
      </c>
      <c r="F747" t="s">
        <v>6</v>
      </c>
      <c r="G747" t="s">
        <v>6</v>
      </c>
      <c r="H747">
        <v>0</v>
      </c>
      <c r="I747">
        <v>0</v>
      </c>
      <c r="J747" t="s">
        <v>1112</v>
      </c>
      <c r="K747" s="1">
        <v>22880</v>
      </c>
      <c r="L747">
        <v>50</v>
      </c>
      <c r="M747">
        <v>102.84</v>
      </c>
    </row>
    <row r="748" spans="1:13" x14ac:dyDescent="0.25">
      <c r="A748">
        <v>747</v>
      </c>
      <c r="B748" s="1">
        <v>42826</v>
      </c>
      <c r="C748">
        <v>100</v>
      </c>
      <c r="D748">
        <v>2633195</v>
      </c>
      <c r="E748" t="s">
        <v>1230</v>
      </c>
      <c r="F748" t="s">
        <v>6</v>
      </c>
      <c r="G748" t="s">
        <v>6</v>
      </c>
      <c r="H748">
        <v>0</v>
      </c>
      <c r="I748">
        <v>0</v>
      </c>
      <c r="J748" t="s">
        <v>1231</v>
      </c>
      <c r="K748" s="1">
        <v>31604</v>
      </c>
      <c r="L748">
        <v>30</v>
      </c>
      <c r="M748">
        <v>565.13</v>
      </c>
    </row>
    <row r="749" spans="1:13" x14ac:dyDescent="0.25">
      <c r="A749">
        <v>748</v>
      </c>
      <c r="B749" s="1">
        <v>42826</v>
      </c>
      <c r="C749">
        <v>110</v>
      </c>
      <c r="D749">
        <v>2430053</v>
      </c>
      <c r="E749" t="s">
        <v>1232</v>
      </c>
      <c r="F749">
        <v>6857.16</v>
      </c>
      <c r="G749">
        <v>6857.16</v>
      </c>
      <c r="H749">
        <v>1</v>
      </c>
      <c r="I749">
        <v>0</v>
      </c>
      <c r="J749" t="s">
        <v>1233</v>
      </c>
      <c r="K749" s="1">
        <v>27590</v>
      </c>
      <c r="L749">
        <v>40</v>
      </c>
      <c r="M749">
        <v>3428.58</v>
      </c>
    </row>
    <row r="750" spans="1:13" x14ac:dyDescent="0.25">
      <c r="A750">
        <v>749</v>
      </c>
      <c r="B750" s="1">
        <v>42826</v>
      </c>
      <c r="C750">
        <v>100</v>
      </c>
      <c r="D750">
        <v>632053</v>
      </c>
      <c r="E750" t="s">
        <v>52</v>
      </c>
      <c r="F750">
        <v>2035.09</v>
      </c>
      <c r="G750">
        <v>3215.54</v>
      </c>
      <c r="H750">
        <v>0</v>
      </c>
      <c r="I750">
        <v>0</v>
      </c>
      <c r="J750" t="s">
        <v>52</v>
      </c>
      <c r="K750" s="1">
        <v>17715</v>
      </c>
      <c r="L750">
        <v>65</v>
      </c>
      <c r="M750">
        <v>1933</v>
      </c>
    </row>
    <row r="751" spans="1:13" x14ac:dyDescent="0.25">
      <c r="A751">
        <v>750</v>
      </c>
      <c r="B751" s="1">
        <v>42826</v>
      </c>
      <c r="C751">
        <v>100</v>
      </c>
      <c r="D751">
        <v>3922713</v>
      </c>
      <c r="E751" t="s">
        <v>735</v>
      </c>
      <c r="F751" t="s">
        <v>6</v>
      </c>
      <c r="G751" t="s">
        <v>6</v>
      </c>
      <c r="H751">
        <v>0</v>
      </c>
      <c r="I751">
        <v>0</v>
      </c>
      <c r="J751" t="s">
        <v>736</v>
      </c>
      <c r="K751" s="1">
        <v>30017</v>
      </c>
      <c r="L751">
        <v>35</v>
      </c>
      <c r="M751">
        <v>1351.76</v>
      </c>
    </row>
    <row r="752" spans="1:13" x14ac:dyDescent="0.25">
      <c r="A752">
        <v>751</v>
      </c>
      <c r="B752" s="1">
        <v>42826</v>
      </c>
      <c r="C752">
        <v>110</v>
      </c>
      <c r="D752">
        <v>4786308</v>
      </c>
      <c r="E752" t="s">
        <v>1234</v>
      </c>
      <c r="F752" t="s">
        <v>6</v>
      </c>
      <c r="G752" t="s">
        <v>6</v>
      </c>
      <c r="H752">
        <v>0</v>
      </c>
      <c r="I752">
        <v>0</v>
      </c>
      <c r="J752" t="s">
        <v>1235</v>
      </c>
      <c r="K752" s="1">
        <v>32022</v>
      </c>
      <c r="L752">
        <v>25</v>
      </c>
      <c r="M752" t="s">
        <v>6</v>
      </c>
    </row>
    <row r="753" spans="1:13" x14ac:dyDescent="0.25">
      <c r="A753">
        <v>752</v>
      </c>
      <c r="B753" s="1">
        <v>42826</v>
      </c>
      <c r="C753">
        <v>110</v>
      </c>
      <c r="D753">
        <v>1223765</v>
      </c>
      <c r="E753" t="s">
        <v>502</v>
      </c>
      <c r="F753">
        <v>3513.26</v>
      </c>
      <c r="G753">
        <v>10691.81</v>
      </c>
      <c r="H753">
        <v>0</v>
      </c>
      <c r="I753">
        <v>0</v>
      </c>
      <c r="J753" t="s">
        <v>502</v>
      </c>
      <c r="K753" s="1">
        <v>21638</v>
      </c>
      <c r="L753">
        <v>55</v>
      </c>
      <c r="M753">
        <v>3218.62</v>
      </c>
    </row>
    <row r="754" spans="1:13" x14ac:dyDescent="0.25">
      <c r="A754">
        <v>753</v>
      </c>
      <c r="B754" s="1">
        <v>42826</v>
      </c>
      <c r="C754">
        <v>110</v>
      </c>
      <c r="D754">
        <v>1633928</v>
      </c>
      <c r="E754" t="s">
        <v>1236</v>
      </c>
      <c r="F754">
        <v>2220.04</v>
      </c>
      <c r="G754">
        <v>2067.21</v>
      </c>
      <c r="H754">
        <v>0</v>
      </c>
      <c r="I754">
        <v>0</v>
      </c>
      <c r="J754" t="s">
        <v>1236</v>
      </c>
      <c r="K754" s="1">
        <v>30282</v>
      </c>
      <c r="L754">
        <v>30</v>
      </c>
      <c r="M754">
        <v>2493.5</v>
      </c>
    </row>
    <row r="755" spans="1:13" x14ac:dyDescent="0.25">
      <c r="A755">
        <v>754</v>
      </c>
      <c r="B755" s="1">
        <v>42826</v>
      </c>
      <c r="C755">
        <v>110</v>
      </c>
      <c r="D755">
        <v>114023</v>
      </c>
      <c r="E755" t="s">
        <v>1237</v>
      </c>
      <c r="F755" t="s">
        <v>6</v>
      </c>
      <c r="G755" t="s">
        <v>6</v>
      </c>
      <c r="H755">
        <v>0</v>
      </c>
      <c r="I755">
        <v>0</v>
      </c>
      <c r="J755" t="s">
        <v>1238</v>
      </c>
      <c r="K755" s="1">
        <v>23587</v>
      </c>
      <c r="L755">
        <v>50</v>
      </c>
      <c r="M755" t="s">
        <v>6</v>
      </c>
    </row>
    <row r="756" spans="1:13" x14ac:dyDescent="0.25">
      <c r="A756">
        <v>755</v>
      </c>
      <c r="B756" s="1">
        <v>42826</v>
      </c>
      <c r="C756">
        <v>110</v>
      </c>
      <c r="D756">
        <v>4963238</v>
      </c>
      <c r="E756" t="s">
        <v>1239</v>
      </c>
      <c r="F756" t="s">
        <v>6</v>
      </c>
      <c r="G756" t="s">
        <v>6</v>
      </c>
      <c r="H756">
        <v>0</v>
      </c>
      <c r="I756">
        <v>0</v>
      </c>
      <c r="J756" t="s">
        <v>1240</v>
      </c>
      <c r="K756" s="1">
        <v>32269</v>
      </c>
      <c r="L756">
        <v>25</v>
      </c>
      <c r="M756">
        <v>2419.4</v>
      </c>
    </row>
    <row r="757" spans="1:13" x14ac:dyDescent="0.25">
      <c r="A757">
        <v>756</v>
      </c>
      <c r="B757" s="1">
        <v>42826</v>
      </c>
      <c r="C757">
        <v>110</v>
      </c>
      <c r="D757">
        <v>2502440</v>
      </c>
      <c r="E757" t="s">
        <v>1241</v>
      </c>
      <c r="F757" t="s">
        <v>6</v>
      </c>
      <c r="G757" t="s">
        <v>6</v>
      </c>
      <c r="H757">
        <v>0</v>
      </c>
      <c r="I757">
        <v>0</v>
      </c>
      <c r="J757" t="s">
        <v>1242</v>
      </c>
      <c r="K757" s="1">
        <v>29937</v>
      </c>
      <c r="L757">
        <v>35</v>
      </c>
      <c r="M757" t="s">
        <v>6</v>
      </c>
    </row>
    <row r="758" spans="1:13" x14ac:dyDescent="0.25">
      <c r="A758">
        <v>757</v>
      </c>
      <c r="B758" s="1">
        <v>42826</v>
      </c>
      <c r="C758">
        <v>110</v>
      </c>
      <c r="D758">
        <v>323103</v>
      </c>
      <c r="E758" t="s">
        <v>52</v>
      </c>
      <c r="F758">
        <v>760.49</v>
      </c>
      <c r="G758">
        <v>1226.52</v>
      </c>
      <c r="H758">
        <v>0</v>
      </c>
      <c r="I758">
        <v>0</v>
      </c>
      <c r="J758" t="s">
        <v>52</v>
      </c>
      <c r="K758" s="1">
        <v>19093</v>
      </c>
      <c r="L758">
        <v>65</v>
      </c>
      <c r="M758">
        <v>1933</v>
      </c>
    </row>
    <row r="759" spans="1:13" x14ac:dyDescent="0.25">
      <c r="A759">
        <v>758</v>
      </c>
      <c r="B759" s="1">
        <v>42826</v>
      </c>
      <c r="C759">
        <v>100</v>
      </c>
      <c r="D759">
        <v>1936768</v>
      </c>
      <c r="E759" t="s">
        <v>1243</v>
      </c>
      <c r="F759" t="s">
        <v>6</v>
      </c>
      <c r="G759" t="s">
        <v>6</v>
      </c>
      <c r="H759">
        <v>0</v>
      </c>
      <c r="I759">
        <v>0</v>
      </c>
      <c r="J759" t="s">
        <v>1244</v>
      </c>
      <c r="K759" s="1">
        <v>20148</v>
      </c>
      <c r="L759">
        <v>60</v>
      </c>
      <c r="M759" t="s">
        <v>6</v>
      </c>
    </row>
    <row r="760" spans="1:13" x14ac:dyDescent="0.25">
      <c r="A760">
        <v>759</v>
      </c>
      <c r="B760" s="1">
        <v>42826</v>
      </c>
      <c r="C760">
        <v>100</v>
      </c>
      <c r="D760">
        <v>4105750</v>
      </c>
      <c r="E760" t="s">
        <v>1245</v>
      </c>
      <c r="F760">
        <v>1458.02</v>
      </c>
      <c r="G760">
        <v>1203.03</v>
      </c>
      <c r="H760">
        <v>0</v>
      </c>
      <c r="I760">
        <v>0</v>
      </c>
      <c r="J760" t="s">
        <v>1245</v>
      </c>
      <c r="K760" s="1">
        <v>34460</v>
      </c>
      <c r="L760">
        <v>20</v>
      </c>
      <c r="M760">
        <v>1380.7</v>
      </c>
    </row>
    <row r="761" spans="1:13" x14ac:dyDescent="0.25">
      <c r="A761">
        <v>760</v>
      </c>
      <c r="B761" s="1">
        <v>42826</v>
      </c>
      <c r="C761">
        <v>100</v>
      </c>
      <c r="D761">
        <v>2293867</v>
      </c>
      <c r="E761" t="s">
        <v>1246</v>
      </c>
      <c r="F761">
        <v>3021.84</v>
      </c>
      <c r="G761">
        <v>3021.84</v>
      </c>
      <c r="H761">
        <v>1</v>
      </c>
      <c r="I761">
        <v>0</v>
      </c>
      <c r="J761" t="s">
        <v>1247</v>
      </c>
      <c r="K761" s="1">
        <v>33051</v>
      </c>
      <c r="L761">
        <v>25</v>
      </c>
      <c r="M761">
        <v>3021.84</v>
      </c>
    </row>
    <row r="762" spans="1:13" x14ac:dyDescent="0.25">
      <c r="A762">
        <v>761</v>
      </c>
      <c r="B762" s="1">
        <v>42826</v>
      </c>
      <c r="C762">
        <v>100</v>
      </c>
      <c r="D762">
        <v>3923250</v>
      </c>
      <c r="E762" t="s">
        <v>1248</v>
      </c>
      <c r="F762">
        <v>0</v>
      </c>
      <c r="G762">
        <v>0</v>
      </c>
      <c r="H762">
        <v>1</v>
      </c>
      <c r="I762">
        <v>0</v>
      </c>
      <c r="J762" t="s">
        <v>1249</v>
      </c>
      <c r="K762" s="1">
        <v>34959</v>
      </c>
      <c r="L762">
        <v>20</v>
      </c>
      <c r="M762">
        <v>0</v>
      </c>
    </row>
    <row r="763" spans="1:13" x14ac:dyDescent="0.25">
      <c r="A763">
        <v>762</v>
      </c>
      <c r="B763" s="1">
        <v>42826</v>
      </c>
      <c r="C763">
        <v>100</v>
      </c>
      <c r="D763">
        <v>3928756</v>
      </c>
      <c r="E763" t="s">
        <v>1250</v>
      </c>
      <c r="F763">
        <v>2223.1999999999998</v>
      </c>
      <c r="G763">
        <v>2236.1</v>
      </c>
      <c r="H763">
        <v>0</v>
      </c>
      <c r="I763">
        <v>0</v>
      </c>
      <c r="J763" t="s">
        <v>1250</v>
      </c>
      <c r="K763" s="1">
        <v>34047</v>
      </c>
      <c r="L763">
        <v>20</v>
      </c>
      <c r="M763">
        <v>1339.78</v>
      </c>
    </row>
    <row r="764" spans="1:13" x14ac:dyDescent="0.25">
      <c r="A764">
        <v>763</v>
      </c>
      <c r="B764" s="1">
        <v>42826</v>
      </c>
      <c r="C764">
        <v>110</v>
      </c>
      <c r="D764">
        <v>1658057</v>
      </c>
      <c r="E764" t="s">
        <v>52</v>
      </c>
      <c r="F764">
        <v>144.29</v>
      </c>
      <c r="G764">
        <v>232.7</v>
      </c>
      <c r="H764">
        <v>0</v>
      </c>
      <c r="I764">
        <v>0</v>
      </c>
      <c r="J764" t="s">
        <v>52</v>
      </c>
      <c r="K764" s="1">
        <v>13935</v>
      </c>
      <c r="L764">
        <v>75</v>
      </c>
      <c r="M764">
        <v>1543.14</v>
      </c>
    </row>
    <row r="765" spans="1:13" x14ac:dyDescent="0.25">
      <c r="A765">
        <v>764</v>
      </c>
      <c r="B765" s="1">
        <v>42826</v>
      </c>
      <c r="C765">
        <v>100</v>
      </c>
      <c r="D765">
        <v>1158245</v>
      </c>
      <c r="E765" t="s">
        <v>1251</v>
      </c>
      <c r="F765">
        <v>1167.02</v>
      </c>
      <c r="G765">
        <v>1037.1400000000001</v>
      </c>
      <c r="H765">
        <v>0</v>
      </c>
      <c r="I765">
        <v>0</v>
      </c>
      <c r="J765" t="s">
        <v>1251</v>
      </c>
      <c r="K765" s="1">
        <v>25918</v>
      </c>
      <c r="L765">
        <v>45</v>
      </c>
      <c r="M765">
        <v>1146.78</v>
      </c>
    </row>
    <row r="766" spans="1:13" x14ac:dyDescent="0.25">
      <c r="A766">
        <v>765</v>
      </c>
      <c r="B766" s="1">
        <v>42826</v>
      </c>
      <c r="C766">
        <v>100</v>
      </c>
      <c r="D766">
        <v>208055</v>
      </c>
      <c r="E766" t="s">
        <v>52</v>
      </c>
      <c r="F766">
        <v>2419</v>
      </c>
      <c r="G766">
        <v>3779.58</v>
      </c>
      <c r="H766">
        <v>0</v>
      </c>
      <c r="I766">
        <v>0</v>
      </c>
      <c r="J766" t="s">
        <v>52</v>
      </c>
      <c r="K766" s="1">
        <v>19324</v>
      </c>
      <c r="L766">
        <v>60</v>
      </c>
      <c r="M766">
        <v>1466.46</v>
      </c>
    </row>
    <row r="767" spans="1:13" x14ac:dyDescent="0.25">
      <c r="A767">
        <v>766</v>
      </c>
      <c r="B767" s="1">
        <v>42826</v>
      </c>
      <c r="C767">
        <v>100</v>
      </c>
      <c r="D767">
        <v>3672419</v>
      </c>
      <c r="E767" t="s">
        <v>1252</v>
      </c>
      <c r="F767">
        <v>2512.66</v>
      </c>
      <c r="G767">
        <v>2292.89</v>
      </c>
      <c r="H767">
        <v>0</v>
      </c>
      <c r="I767">
        <v>0</v>
      </c>
      <c r="J767" t="s">
        <v>1252</v>
      </c>
      <c r="K767" s="1">
        <v>30297</v>
      </c>
      <c r="L767">
        <v>30</v>
      </c>
      <c r="M767">
        <v>2757.34</v>
      </c>
    </row>
    <row r="768" spans="1:13" x14ac:dyDescent="0.25">
      <c r="A768">
        <v>767</v>
      </c>
      <c r="B768" s="1">
        <v>42826</v>
      </c>
      <c r="C768">
        <v>110</v>
      </c>
      <c r="D768">
        <v>4955235</v>
      </c>
      <c r="E768" t="s">
        <v>1253</v>
      </c>
      <c r="F768">
        <v>1844</v>
      </c>
      <c r="G768">
        <v>1844</v>
      </c>
      <c r="H768">
        <v>0</v>
      </c>
      <c r="I768">
        <v>1</v>
      </c>
      <c r="J768" t="s">
        <v>1254</v>
      </c>
      <c r="K768" s="1">
        <v>31296</v>
      </c>
      <c r="L768">
        <v>30</v>
      </c>
      <c r="M768">
        <v>1844</v>
      </c>
    </row>
    <row r="769" spans="1:13" x14ac:dyDescent="0.25">
      <c r="A769">
        <v>768</v>
      </c>
      <c r="B769" s="1">
        <v>42826</v>
      </c>
      <c r="C769">
        <v>100</v>
      </c>
      <c r="D769">
        <v>1715973</v>
      </c>
      <c r="E769" t="s">
        <v>1255</v>
      </c>
      <c r="F769" t="s">
        <v>6</v>
      </c>
      <c r="G769" t="s">
        <v>6</v>
      </c>
      <c r="H769">
        <v>0</v>
      </c>
      <c r="I769">
        <v>0</v>
      </c>
      <c r="J769" t="s">
        <v>1256</v>
      </c>
      <c r="K769" s="1">
        <v>21728</v>
      </c>
      <c r="L769">
        <v>55</v>
      </c>
      <c r="M769" t="s">
        <v>6</v>
      </c>
    </row>
    <row r="770" spans="1:13" x14ac:dyDescent="0.25">
      <c r="A770">
        <v>769</v>
      </c>
      <c r="B770" s="1">
        <v>42826</v>
      </c>
      <c r="C770">
        <v>109</v>
      </c>
      <c r="D770">
        <v>507116</v>
      </c>
      <c r="E770" t="s">
        <v>14</v>
      </c>
      <c r="F770" t="s">
        <v>6</v>
      </c>
      <c r="G770" t="s">
        <v>6</v>
      </c>
      <c r="H770">
        <v>0</v>
      </c>
      <c r="I770">
        <v>0</v>
      </c>
      <c r="J770" t="s">
        <v>587</v>
      </c>
      <c r="K770" s="1">
        <v>22455</v>
      </c>
      <c r="L770">
        <v>55</v>
      </c>
      <c r="M770">
        <v>2370.14</v>
      </c>
    </row>
    <row r="771" spans="1:13" x14ac:dyDescent="0.25">
      <c r="A771">
        <v>770</v>
      </c>
      <c r="B771" s="1">
        <v>42826</v>
      </c>
      <c r="C771">
        <v>100</v>
      </c>
      <c r="D771">
        <v>3427452</v>
      </c>
      <c r="E771" t="s">
        <v>1257</v>
      </c>
      <c r="F771" t="s">
        <v>6</v>
      </c>
      <c r="G771" t="s">
        <v>6</v>
      </c>
      <c r="H771">
        <v>0</v>
      </c>
      <c r="I771">
        <v>0</v>
      </c>
      <c r="J771" t="s">
        <v>1258</v>
      </c>
      <c r="K771" s="1">
        <v>23900</v>
      </c>
      <c r="L771">
        <v>50</v>
      </c>
      <c r="M771" t="s">
        <v>6</v>
      </c>
    </row>
    <row r="772" spans="1:13" x14ac:dyDescent="0.25">
      <c r="A772">
        <v>771</v>
      </c>
      <c r="B772" s="1">
        <v>42826</v>
      </c>
      <c r="C772">
        <v>110</v>
      </c>
      <c r="D772">
        <v>1159489</v>
      </c>
      <c r="E772" t="s">
        <v>1259</v>
      </c>
      <c r="F772">
        <v>1059.8399999999999</v>
      </c>
      <c r="G772">
        <v>1059.8399999999999</v>
      </c>
      <c r="H772">
        <v>1</v>
      </c>
      <c r="I772">
        <v>0</v>
      </c>
      <c r="J772" t="s">
        <v>1260</v>
      </c>
      <c r="K772" s="1">
        <v>27088</v>
      </c>
      <c r="L772">
        <v>40</v>
      </c>
      <c r="M772">
        <v>2426.3000000000002</v>
      </c>
    </row>
    <row r="773" spans="1:13" x14ac:dyDescent="0.25">
      <c r="A773">
        <v>772</v>
      </c>
      <c r="B773" s="1">
        <v>42826</v>
      </c>
      <c r="C773">
        <v>110</v>
      </c>
      <c r="D773">
        <v>1995845</v>
      </c>
      <c r="E773" t="s">
        <v>1261</v>
      </c>
      <c r="F773" t="s">
        <v>6</v>
      </c>
      <c r="G773" t="s">
        <v>6</v>
      </c>
      <c r="H773">
        <v>0</v>
      </c>
      <c r="I773">
        <v>0</v>
      </c>
      <c r="J773" t="s">
        <v>1261</v>
      </c>
      <c r="K773" s="1">
        <v>26513</v>
      </c>
      <c r="L773">
        <v>40</v>
      </c>
      <c r="M773" t="s">
        <v>6</v>
      </c>
    </row>
    <row r="774" spans="1:13" x14ac:dyDescent="0.25">
      <c r="A774">
        <v>773</v>
      </c>
      <c r="B774" s="1">
        <v>42826</v>
      </c>
      <c r="C774">
        <v>110</v>
      </c>
      <c r="D774">
        <v>290977</v>
      </c>
      <c r="E774" t="s">
        <v>410</v>
      </c>
      <c r="F774">
        <v>3455.62</v>
      </c>
      <c r="G774">
        <v>7367.75</v>
      </c>
      <c r="H774">
        <v>0</v>
      </c>
      <c r="I774">
        <v>0</v>
      </c>
      <c r="J774" t="s">
        <v>410</v>
      </c>
      <c r="K774" s="1">
        <v>23770</v>
      </c>
      <c r="L774">
        <v>50</v>
      </c>
      <c r="M774">
        <v>3249.47</v>
      </c>
    </row>
    <row r="775" spans="1:13" x14ac:dyDescent="0.25">
      <c r="A775">
        <v>774</v>
      </c>
      <c r="B775" s="1">
        <v>42826</v>
      </c>
      <c r="C775">
        <v>110</v>
      </c>
      <c r="D775">
        <v>4609438</v>
      </c>
      <c r="E775" t="s">
        <v>95</v>
      </c>
      <c r="F775">
        <v>3107.68</v>
      </c>
      <c r="G775">
        <v>2985.52</v>
      </c>
      <c r="H775">
        <v>0</v>
      </c>
      <c r="I775">
        <v>0</v>
      </c>
      <c r="J775" t="s">
        <v>95</v>
      </c>
      <c r="K775" s="1">
        <v>27426</v>
      </c>
      <c r="L775">
        <v>40</v>
      </c>
      <c r="M775">
        <v>1414.9</v>
      </c>
    </row>
    <row r="776" spans="1:13" x14ac:dyDescent="0.25">
      <c r="A776">
        <v>775</v>
      </c>
      <c r="B776" s="1">
        <v>42826</v>
      </c>
      <c r="C776">
        <v>100</v>
      </c>
      <c r="D776">
        <v>939845</v>
      </c>
      <c r="E776" t="s">
        <v>52</v>
      </c>
      <c r="F776">
        <v>1812.54</v>
      </c>
      <c r="G776">
        <v>2893.16</v>
      </c>
      <c r="H776">
        <v>0</v>
      </c>
      <c r="I776">
        <v>0</v>
      </c>
      <c r="J776" t="s">
        <v>52</v>
      </c>
      <c r="K776" s="1">
        <v>18655</v>
      </c>
      <c r="L776">
        <v>65</v>
      </c>
      <c r="M776">
        <v>1933</v>
      </c>
    </row>
    <row r="777" spans="1:13" x14ac:dyDescent="0.25">
      <c r="A777">
        <v>776</v>
      </c>
      <c r="B777" s="1">
        <v>42826</v>
      </c>
      <c r="C777">
        <v>110</v>
      </c>
      <c r="D777">
        <v>4778311</v>
      </c>
      <c r="E777" t="s">
        <v>194</v>
      </c>
      <c r="F777">
        <v>1758.4</v>
      </c>
      <c r="G777">
        <v>1410.25</v>
      </c>
      <c r="H777">
        <v>0</v>
      </c>
      <c r="I777">
        <v>0</v>
      </c>
      <c r="J777" t="s">
        <v>194</v>
      </c>
      <c r="K777" s="1">
        <v>31214</v>
      </c>
      <c r="L777">
        <v>30</v>
      </c>
      <c r="M777">
        <v>1838.61</v>
      </c>
    </row>
    <row r="778" spans="1:13" x14ac:dyDescent="0.25">
      <c r="A778">
        <v>777</v>
      </c>
      <c r="B778" s="1">
        <v>42826</v>
      </c>
      <c r="C778">
        <v>110</v>
      </c>
      <c r="D778">
        <v>73864</v>
      </c>
      <c r="E778" t="s">
        <v>1262</v>
      </c>
      <c r="F778">
        <v>4974.82</v>
      </c>
      <c r="G778">
        <v>11162.49</v>
      </c>
      <c r="H778">
        <v>0</v>
      </c>
      <c r="I778">
        <v>0</v>
      </c>
      <c r="J778" t="s">
        <v>1262</v>
      </c>
      <c r="K778" s="1">
        <v>21640</v>
      </c>
      <c r="L778">
        <v>55</v>
      </c>
      <c r="M778">
        <v>3200.19</v>
      </c>
    </row>
    <row r="779" spans="1:13" x14ac:dyDescent="0.25">
      <c r="A779">
        <v>778</v>
      </c>
      <c r="B779" s="1">
        <v>42826</v>
      </c>
      <c r="C779">
        <v>100</v>
      </c>
      <c r="D779">
        <v>3536831</v>
      </c>
      <c r="E779" t="s">
        <v>52</v>
      </c>
      <c r="F779">
        <v>1900.54</v>
      </c>
      <c r="G779">
        <v>3020.64</v>
      </c>
      <c r="H779">
        <v>0</v>
      </c>
      <c r="I779">
        <v>0</v>
      </c>
      <c r="J779" t="s">
        <v>52</v>
      </c>
      <c r="K779" s="1">
        <v>19727</v>
      </c>
      <c r="L779">
        <v>60</v>
      </c>
      <c r="M779">
        <v>1466.46</v>
      </c>
    </row>
    <row r="780" spans="1:13" x14ac:dyDescent="0.25">
      <c r="A780">
        <v>779</v>
      </c>
      <c r="B780" s="1">
        <v>42826</v>
      </c>
      <c r="C780">
        <v>100</v>
      </c>
      <c r="D780">
        <v>1804470</v>
      </c>
      <c r="E780" t="s">
        <v>1263</v>
      </c>
      <c r="F780">
        <v>1018</v>
      </c>
      <c r="G780">
        <v>1018</v>
      </c>
      <c r="H780">
        <v>0</v>
      </c>
      <c r="I780">
        <v>1</v>
      </c>
      <c r="J780" t="s">
        <v>1264</v>
      </c>
      <c r="K780" s="1">
        <v>14705</v>
      </c>
      <c r="L780">
        <v>75</v>
      </c>
      <c r="M780">
        <v>1018</v>
      </c>
    </row>
    <row r="781" spans="1:13" x14ac:dyDescent="0.25">
      <c r="A781">
        <v>780</v>
      </c>
      <c r="B781" s="1">
        <v>42826</v>
      </c>
      <c r="C781">
        <v>100</v>
      </c>
      <c r="D781">
        <v>1302987</v>
      </c>
      <c r="E781" t="s">
        <v>1265</v>
      </c>
      <c r="F781">
        <v>333.48</v>
      </c>
      <c r="G781">
        <v>333.48</v>
      </c>
      <c r="H781">
        <v>1</v>
      </c>
      <c r="I781">
        <v>0</v>
      </c>
      <c r="J781" t="s">
        <v>1265</v>
      </c>
      <c r="K781" s="1">
        <v>25403</v>
      </c>
      <c r="L781">
        <v>45</v>
      </c>
      <c r="M781">
        <v>683.4</v>
      </c>
    </row>
    <row r="782" spans="1:13" x14ac:dyDescent="0.25">
      <c r="A782">
        <v>781</v>
      </c>
      <c r="B782" s="1">
        <v>42826</v>
      </c>
      <c r="C782">
        <v>100</v>
      </c>
      <c r="D782">
        <v>3206299</v>
      </c>
      <c r="E782" t="s">
        <v>1266</v>
      </c>
      <c r="F782" t="s">
        <v>6</v>
      </c>
      <c r="G782" t="s">
        <v>6</v>
      </c>
      <c r="H782">
        <v>0</v>
      </c>
      <c r="I782">
        <v>0</v>
      </c>
      <c r="J782" t="s">
        <v>1267</v>
      </c>
      <c r="K782" s="1">
        <v>29767</v>
      </c>
      <c r="L782">
        <v>35</v>
      </c>
      <c r="M782" t="s">
        <v>6</v>
      </c>
    </row>
    <row r="783" spans="1:13" x14ac:dyDescent="0.25">
      <c r="A783">
        <v>782</v>
      </c>
      <c r="B783" s="1">
        <v>42826</v>
      </c>
      <c r="C783">
        <v>100</v>
      </c>
      <c r="D783">
        <v>1748583</v>
      </c>
      <c r="E783" t="s">
        <v>1268</v>
      </c>
      <c r="F783">
        <v>3515.65</v>
      </c>
      <c r="G783">
        <v>3813.08</v>
      </c>
      <c r="H783">
        <v>0</v>
      </c>
      <c r="I783">
        <v>0</v>
      </c>
      <c r="J783" t="s">
        <v>1268</v>
      </c>
      <c r="K783" s="1">
        <v>29509</v>
      </c>
      <c r="L783">
        <v>35</v>
      </c>
      <c r="M783">
        <v>3013.52</v>
      </c>
    </row>
    <row r="784" spans="1:13" x14ac:dyDescent="0.25">
      <c r="A784">
        <v>783</v>
      </c>
      <c r="B784" s="1">
        <v>42826</v>
      </c>
      <c r="C784">
        <v>100</v>
      </c>
      <c r="D784">
        <v>1276420</v>
      </c>
      <c r="E784" t="s">
        <v>1269</v>
      </c>
      <c r="F784">
        <v>3198.9</v>
      </c>
      <c r="G784">
        <v>3396.92</v>
      </c>
      <c r="H784">
        <v>0</v>
      </c>
      <c r="I784">
        <v>0</v>
      </c>
      <c r="J784" t="s">
        <v>1269</v>
      </c>
      <c r="K784" s="1">
        <v>23987</v>
      </c>
      <c r="L784">
        <v>50</v>
      </c>
      <c r="M784">
        <v>2508.0100000000002</v>
      </c>
    </row>
    <row r="785" spans="1:13" x14ac:dyDescent="0.25">
      <c r="A785">
        <v>784</v>
      </c>
      <c r="B785" s="1">
        <v>42826</v>
      </c>
      <c r="C785">
        <v>110</v>
      </c>
      <c r="D785">
        <v>1633982</v>
      </c>
      <c r="E785" t="s">
        <v>1270</v>
      </c>
      <c r="F785" t="s">
        <v>6</v>
      </c>
      <c r="G785" t="s">
        <v>6</v>
      </c>
      <c r="H785">
        <v>0</v>
      </c>
      <c r="I785">
        <v>0</v>
      </c>
      <c r="J785" t="s">
        <v>1270</v>
      </c>
      <c r="K785" s="1">
        <v>28408</v>
      </c>
      <c r="L785">
        <v>35</v>
      </c>
      <c r="M785" t="s">
        <v>6</v>
      </c>
    </row>
    <row r="786" spans="1:13" x14ac:dyDescent="0.25">
      <c r="A786">
        <v>785</v>
      </c>
      <c r="B786" s="1">
        <v>42826</v>
      </c>
      <c r="C786">
        <v>100</v>
      </c>
      <c r="D786">
        <v>1182059</v>
      </c>
      <c r="E786" t="s">
        <v>52</v>
      </c>
      <c r="F786">
        <v>2709.2</v>
      </c>
      <c r="G786">
        <v>4204.6400000000003</v>
      </c>
      <c r="H786">
        <v>0</v>
      </c>
      <c r="I786">
        <v>0</v>
      </c>
      <c r="J786" t="s">
        <v>52</v>
      </c>
      <c r="K786" s="1">
        <v>15587</v>
      </c>
      <c r="L786">
        <v>70</v>
      </c>
      <c r="M786">
        <v>1774.38</v>
      </c>
    </row>
    <row r="787" spans="1:13" x14ac:dyDescent="0.25">
      <c r="A787">
        <v>786</v>
      </c>
      <c r="B787" s="1">
        <v>42826</v>
      </c>
      <c r="C787">
        <v>110</v>
      </c>
      <c r="D787">
        <v>2502500</v>
      </c>
      <c r="E787" t="s">
        <v>52</v>
      </c>
      <c r="F787">
        <v>1091.45</v>
      </c>
      <c r="G787">
        <v>1760.28</v>
      </c>
      <c r="H787">
        <v>0</v>
      </c>
      <c r="I787">
        <v>0</v>
      </c>
      <c r="J787" t="s">
        <v>52</v>
      </c>
      <c r="K787" s="1">
        <v>19178</v>
      </c>
      <c r="L787">
        <v>60</v>
      </c>
      <c r="M787">
        <v>1466.46</v>
      </c>
    </row>
    <row r="788" spans="1:13" x14ac:dyDescent="0.25">
      <c r="A788">
        <v>787</v>
      </c>
      <c r="B788" s="1">
        <v>42826</v>
      </c>
      <c r="C788">
        <v>110</v>
      </c>
      <c r="D788">
        <v>1569646</v>
      </c>
      <c r="E788" t="s">
        <v>1271</v>
      </c>
      <c r="F788" t="s">
        <v>6</v>
      </c>
      <c r="G788" t="s">
        <v>6</v>
      </c>
      <c r="H788">
        <v>0</v>
      </c>
      <c r="I788">
        <v>0</v>
      </c>
      <c r="J788" t="s">
        <v>1271</v>
      </c>
      <c r="K788" s="1">
        <v>24815</v>
      </c>
      <c r="L788">
        <v>45</v>
      </c>
      <c r="M788" t="s">
        <v>6</v>
      </c>
    </row>
    <row r="789" spans="1:13" x14ac:dyDescent="0.25">
      <c r="A789">
        <v>788</v>
      </c>
      <c r="B789" s="1">
        <v>42826</v>
      </c>
      <c r="C789">
        <v>110</v>
      </c>
      <c r="D789">
        <v>886091</v>
      </c>
      <c r="E789" t="s">
        <v>52</v>
      </c>
      <c r="F789">
        <v>1186.05</v>
      </c>
      <c r="G789">
        <v>1912.86</v>
      </c>
      <c r="H789">
        <v>0</v>
      </c>
      <c r="I789">
        <v>0</v>
      </c>
      <c r="J789" t="s">
        <v>52</v>
      </c>
      <c r="K789" s="1">
        <v>19382</v>
      </c>
      <c r="L789">
        <v>60</v>
      </c>
      <c r="M789">
        <v>1466.46</v>
      </c>
    </row>
    <row r="790" spans="1:13" x14ac:dyDescent="0.25">
      <c r="A790">
        <v>789</v>
      </c>
      <c r="B790" s="1">
        <v>42826</v>
      </c>
      <c r="C790">
        <v>110</v>
      </c>
      <c r="D790">
        <v>1063015</v>
      </c>
      <c r="E790" t="s">
        <v>52</v>
      </c>
      <c r="F790">
        <v>1354.9</v>
      </c>
      <c r="G790">
        <v>2297.46</v>
      </c>
      <c r="H790">
        <v>0</v>
      </c>
      <c r="I790">
        <v>0</v>
      </c>
      <c r="J790" t="s">
        <v>52</v>
      </c>
      <c r="K790" s="1">
        <v>18867</v>
      </c>
      <c r="L790">
        <v>65</v>
      </c>
      <c r="M790">
        <v>1933</v>
      </c>
    </row>
    <row r="791" spans="1:13" x14ac:dyDescent="0.25">
      <c r="A791">
        <v>790</v>
      </c>
      <c r="B791" s="1">
        <v>42826</v>
      </c>
      <c r="C791">
        <v>110</v>
      </c>
      <c r="D791">
        <v>4754206</v>
      </c>
      <c r="E791" t="s">
        <v>1272</v>
      </c>
      <c r="F791">
        <v>1812</v>
      </c>
      <c r="G791">
        <v>1812</v>
      </c>
      <c r="H791">
        <v>0</v>
      </c>
      <c r="I791">
        <v>1</v>
      </c>
      <c r="J791" t="s">
        <v>1273</v>
      </c>
      <c r="K791" s="1">
        <v>33337</v>
      </c>
      <c r="L791">
        <v>25</v>
      </c>
      <c r="M791">
        <v>1784.5</v>
      </c>
    </row>
    <row r="792" spans="1:13" x14ac:dyDescent="0.25">
      <c r="A792">
        <v>791</v>
      </c>
      <c r="B792" s="1">
        <v>42826</v>
      </c>
      <c r="C792">
        <v>100</v>
      </c>
      <c r="D792">
        <v>1766354</v>
      </c>
      <c r="E792" t="s">
        <v>1274</v>
      </c>
      <c r="F792">
        <v>2514.5</v>
      </c>
      <c r="G792">
        <v>2119.2600000000002</v>
      </c>
      <c r="H792">
        <v>0</v>
      </c>
      <c r="I792">
        <v>0</v>
      </c>
      <c r="J792" t="s">
        <v>1274</v>
      </c>
      <c r="K792" s="1">
        <v>26116</v>
      </c>
      <c r="L792">
        <v>45</v>
      </c>
      <c r="M792">
        <v>2514.5</v>
      </c>
    </row>
    <row r="793" spans="1:13" x14ac:dyDescent="0.25">
      <c r="A793">
        <v>792</v>
      </c>
      <c r="B793" s="1">
        <v>42826</v>
      </c>
      <c r="C793">
        <v>100</v>
      </c>
      <c r="D793">
        <v>866366</v>
      </c>
      <c r="E793" t="s">
        <v>52</v>
      </c>
      <c r="F793">
        <v>1174.48</v>
      </c>
      <c r="G793">
        <v>2087.7800000000002</v>
      </c>
      <c r="H793">
        <v>0</v>
      </c>
      <c r="I793">
        <v>0</v>
      </c>
      <c r="J793" t="s">
        <v>52</v>
      </c>
      <c r="K793" s="1">
        <v>15011</v>
      </c>
      <c r="L793">
        <v>75</v>
      </c>
      <c r="M793">
        <v>1543.14</v>
      </c>
    </row>
    <row r="794" spans="1:13" x14ac:dyDescent="0.25">
      <c r="A794">
        <v>793</v>
      </c>
      <c r="B794" s="1">
        <v>42826</v>
      </c>
      <c r="C794">
        <v>100</v>
      </c>
      <c r="D794">
        <v>2632837</v>
      </c>
      <c r="E794" t="s">
        <v>1275</v>
      </c>
      <c r="F794">
        <v>428.52</v>
      </c>
      <c r="G794">
        <v>428.52</v>
      </c>
      <c r="H794">
        <v>1</v>
      </c>
      <c r="I794">
        <v>0</v>
      </c>
      <c r="J794" t="s">
        <v>1276</v>
      </c>
      <c r="K794" s="1">
        <v>32322</v>
      </c>
      <c r="L794">
        <v>25</v>
      </c>
      <c r="M794">
        <v>428.52</v>
      </c>
    </row>
    <row r="795" spans="1:13" x14ac:dyDescent="0.25">
      <c r="A795">
        <v>794</v>
      </c>
      <c r="B795" s="1">
        <v>42826</v>
      </c>
      <c r="C795">
        <v>100</v>
      </c>
      <c r="D795">
        <v>3609415</v>
      </c>
      <c r="E795" t="s">
        <v>1277</v>
      </c>
      <c r="F795" t="s">
        <v>6</v>
      </c>
      <c r="G795" t="s">
        <v>6</v>
      </c>
      <c r="H795">
        <v>0</v>
      </c>
      <c r="I795">
        <v>0</v>
      </c>
      <c r="J795" t="s">
        <v>1278</v>
      </c>
      <c r="K795" s="1">
        <v>20941</v>
      </c>
      <c r="L795">
        <v>55</v>
      </c>
      <c r="M795">
        <v>3300.47</v>
      </c>
    </row>
    <row r="796" spans="1:13" x14ac:dyDescent="0.25">
      <c r="A796">
        <v>795</v>
      </c>
      <c r="B796" s="1">
        <v>42826</v>
      </c>
      <c r="C796">
        <v>110</v>
      </c>
      <c r="D796">
        <v>4456547</v>
      </c>
      <c r="E796" t="s">
        <v>1053</v>
      </c>
      <c r="F796" t="s">
        <v>6</v>
      </c>
      <c r="G796" t="s">
        <v>6</v>
      </c>
      <c r="H796">
        <v>0</v>
      </c>
      <c r="I796">
        <v>0</v>
      </c>
      <c r="J796" t="s">
        <v>307</v>
      </c>
      <c r="K796" s="1">
        <v>23157</v>
      </c>
      <c r="L796">
        <v>50</v>
      </c>
      <c r="M796">
        <v>3782.09</v>
      </c>
    </row>
    <row r="797" spans="1:13" x14ac:dyDescent="0.25">
      <c r="A797">
        <v>796</v>
      </c>
      <c r="B797" s="1">
        <v>42826</v>
      </c>
      <c r="C797">
        <v>100</v>
      </c>
      <c r="D797">
        <v>1567583</v>
      </c>
      <c r="E797" t="s">
        <v>1279</v>
      </c>
      <c r="F797">
        <v>3968.4</v>
      </c>
      <c r="G797">
        <v>3968.4</v>
      </c>
      <c r="H797">
        <v>1</v>
      </c>
      <c r="I797">
        <v>0</v>
      </c>
      <c r="J797" t="s">
        <v>1280</v>
      </c>
      <c r="K797" s="1">
        <v>26802</v>
      </c>
      <c r="L797">
        <v>40</v>
      </c>
      <c r="M797">
        <v>3968.4</v>
      </c>
    </row>
    <row r="798" spans="1:13" x14ac:dyDescent="0.25">
      <c r="A798">
        <v>797</v>
      </c>
      <c r="B798" s="1">
        <v>42826</v>
      </c>
      <c r="C798">
        <v>110</v>
      </c>
      <c r="D798">
        <v>1690159</v>
      </c>
      <c r="E798" t="s">
        <v>30</v>
      </c>
      <c r="F798" t="s">
        <v>6</v>
      </c>
      <c r="G798" t="s">
        <v>6</v>
      </c>
      <c r="H798">
        <v>0</v>
      </c>
      <c r="I798">
        <v>0</v>
      </c>
      <c r="J798" t="s">
        <v>30</v>
      </c>
      <c r="K798" s="1">
        <v>29782</v>
      </c>
      <c r="L798">
        <v>35</v>
      </c>
      <c r="M798" t="s">
        <v>6</v>
      </c>
    </row>
    <row r="799" spans="1:13" x14ac:dyDescent="0.25">
      <c r="A799">
        <v>798</v>
      </c>
      <c r="B799" s="1">
        <v>42826</v>
      </c>
      <c r="C799">
        <v>110</v>
      </c>
      <c r="D799">
        <v>1191585</v>
      </c>
      <c r="E799" t="s">
        <v>52</v>
      </c>
      <c r="F799">
        <v>617.6</v>
      </c>
      <c r="G799">
        <v>1235.2</v>
      </c>
      <c r="H799">
        <v>0</v>
      </c>
      <c r="I799">
        <v>0</v>
      </c>
      <c r="J799" t="s">
        <v>52</v>
      </c>
      <c r="K799" s="1">
        <v>28876</v>
      </c>
      <c r="L799">
        <v>35</v>
      </c>
      <c r="M799">
        <v>901.24</v>
      </c>
    </row>
    <row r="800" spans="1:13" x14ac:dyDescent="0.25">
      <c r="A800">
        <v>799</v>
      </c>
      <c r="B800" s="1">
        <v>42826</v>
      </c>
      <c r="C800">
        <v>110</v>
      </c>
      <c r="D800">
        <v>1859056</v>
      </c>
      <c r="E800" t="s">
        <v>379</v>
      </c>
      <c r="F800">
        <v>2287.39</v>
      </c>
      <c r="G800">
        <v>3115.66</v>
      </c>
      <c r="H800">
        <v>0</v>
      </c>
      <c r="I800">
        <v>0</v>
      </c>
      <c r="J800" t="s">
        <v>379</v>
      </c>
      <c r="K800" s="1">
        <v>24716</v>
      </c>
      <c r="L800">
        <v>45</v>
      </c>
      <c r="M800">
        <v>3163.83</v>
      </c>
    </row>
    <row r="801" spans="1:13" x14ac:dyDescent="0.25">
      <c r="A801">
        <v>800</v>
      </c>
      <c r="B801" s="1">
        <v>42826</v>
      </c>
      <c r="C801">
        <v>110</v>
      </c>
      <c r="D801">
        <v>4561108</v>
      </c>
      <c r="E801" t="s">
        <v>1281</v>
      </c>
      <c r="F801">
        <v>1505.04</v>
      </c>
      <c r="G801">
        <v>1505.04</v>
      </c>
      <c r="H801">
        <v>1</v>
      </c>
      <c r="I801">
        <v>0</v>
      </c>
      <c r="J801" t="s">
        <v>1282</v>
      </c>
      <c r="K801" s="1">
        <v>34274</v>
      </c>
      <c r="L801">
        <v>20</v>
      </c>
      <c r="M801">
        <v>1138.8699999999999</v>
      </c>
    </row>
    <row r="802" spans="1:13" x14ac:dyDescent="0.25">
      <c r="A802">
        <v>801</v>
      </c>
      <c r="B802" s="1">
        <v>42826</v>
      </c>
      <c r="C802">
        <v>100</v>
      </c>
      <c r="D802">
        <v>1372818</v>
      </c>
      <c r="E802" t="s">
        <v>1283</v>
      </c>
      <c r="F802">
        <v>1600.21</v>
      </c>
      <c r="G802">
        <v>4358.93</v>
      </c>
      <c r="H802">
        <v>0</v>
      </c>
      <c r="I802">
        <v>0</v>
      </c>
      <c r="J802" t="s">
        <v>1283</v>
      </c>
      <c r="K802" s="1">
        <v>19630</v>
      </c>
      <c r="L802">
        <v>60</v>
      </c>
      <c r="M802">
        <v>1600.21</v>
      </c>
    </row>
    <row r="803" spans="1:13" x14ac:dyDescent="0.25">
      <c r="A803">
        <v>802</v>
      </c>
      <c r="B803" s="1">
        <v>42826</v>
      </c>
      <c r="C803">
        <v>100</v>
      </c>
      <c r="D803">
        <v>3323221</v>
      </c>
      <c r="E803" t="s">
        <v>1284</v>
      </c>
      <c r="F803">
        <v>342.84</v>
      </c>
      <c r="G803">
        <v>342.84</v>
      </c>
      <c r="H803">
        <v>1</v>
      </c>
      <c r="I803">
        <v>0</v>
      </c>
      <c r="J803" t="s">
        <v>334</v>
      </c>
      <c r="K803" s="1">
        <v>26554</v>
      </c>
      <c r="L803">
        <v>40</v>
      </c>
      <c r="M803">
        <v>2237.4299999999998</v>
      </c>
    </row>
    <row r="804" spans="1:13" x14ac:dyDescent="0.25">
      <c r="A804">
        <v>803</v>
      </c>
      <c r="B804" s="1">
        <v>42826</v>
      </c>
      <c r="C804">
        <v>110</v>
      </c>
      <c r="D804">
        <v>57690</v>
      </c>
      <c r="E804" t="s">
        <v>43</v>
      </c>
      <c r="F804" t="s">
        <v>6</v>
      </c>
      <c r="G804" t="s">
        <v>6</v>
      </c>
      <c r="H804">
        <v>0</v>
      </c>
      <c r="I804">
        <v>0</v>
      </c>
      <c r="J804" t="s">
        <v>43</v>
      </c>
      <c r="K804" s="1">
        <v>23794</v>
      </c>
      <c r="L804">
        <v>50</v>
      </c>
      <c r="M804">
        <v>1737.21</v>
      </c>
    </row>
    <row r="805" spans="1:13" x14ac:dyDescent="0.25">
      <c r="A805">
        <v>804</v>
      </c>
      <c r="B805" s="1">
        <v>42826</v>
      </c>
      <c r="C805">
        <v>100</v>
      </c>
      <c r="D805">
        <v>3816087</v>
      </c>
      <c r="E805" t="s">
        <v>1285</v>
      </c>
      <c r="F805">
        <v>1287.8800000000001</v>
      </c>
      <c r="G805">
        <v>1261.06</v>
      </c>
      <c r="H805">
        <v>0</v>
      </c>
      <c r="I805">
        <v>0</v>
      </c>
      <c r="J805" t="s">
        <v>1285</v>
      </c>
      <c r="K805" s="1">
        <v>28178</v>
      </c>
      <c r="L805">
        <v>40</v>
      </c>
      <c r="M805">
        <v>1287.8800000000001</v>
      </c>
    </row>
    <row r="806" spans="1:13" x14ac:dyDescent="0.25">
      <c r="A806">
        <v>805</v>
      </c>
      <c r="B806" s="1">
        <v>42826</v>
      </c>
      <c r="C806">
        <v>110</v>
      </c>
      <c r="D806">
        <v>2172691</v>
      </c>
      <c r="E806" t="s">
        <v>1286</v>
      </c>
      <c r="F806" t="s">
        <v>6</v>
      </c>
      <c r="G806" t="s">
        <v>6</v>
      </c>
      <c r="H806">
        <v>0</v>
      </c>
      <c r="I806">
        <v>0</v>
      </c>
      <c r="J806" t="s">
        <v>1286</v>
      </c>
      <c r="K806" s="1">
        <v>28565</v>
      </c>
      <c r="L806">
        <v>35</v>
      </c>
      <c r="M806">
        <v>1745.52</v>
      </c>
    </row>
    <row r="807" spans="1:13" x14ac:dyDescent="0.25">
      <c r="A807">
        <v>806</v>
      </c>
      <c r="B807" s="1">
        <v>42826</v>
      </c>
      <c r="C807">
        <v>100</v>
      </c>
      <c r="D807">
        <v>3509190</v>
      </c>
      <c r="E807" t="s">
        <v>1287</v>
      </c>
      <c r="F807">
        <v>947.64</v>
      </c>
      <c r="G807">
        <v>947.64</v>
      </c>
      <c r="H807">
        <v>1</v>
      </c>
      <c r="I807">
        <v>0</v>
      </c>
      <c r="J807" t="s">
        <v>1288</v>
      </c>
      <c r="K807" s="1">
        <v>34522</v>
      </c>
      <c r="L807">
        <v>20</v>
      </c>
      <c r="M807">
        <v>1652.99</v>
      </c>
    </row>
    <row r="808" spans="1:13" x14ac:dyDescent="0.25">
      <c r="A808">
        <v>807</v>
      </c>
      <c r="B808" s="1">
        <v>42826</v>
      </c>
      <c r="C808">
        <v>110</v>
      </c>
      <c r="D808">
        <v>1947503</v>
      </c>
      <c r="E808" t="s">
        <v>52</v>
      </c>
      <c r="F808">
        <v>1084.3399999999999</v>
      </c>
      <c r="G808">
        <v>1748.82</v>
      </c>
      <c r="H808">
        <v>0</v>
      </c>
      <c r="I808">
        <v>0</v>
      </c>
      <c r="J808" t="s">
        <v>52</v>
      </c>
      <c r="K808" s="1">
        <v>18135</v>
      </c>
      <c r="L808">
        <v>65</v>
      </c>
      <c r="M808">
        <v>1933</v>
      </c>
    </row>
    <row r="809" spans="1:13" x14ac:dyDescent="0.25">
      <c r="A809">
        <v>808</v>
      </c>
      <c r="B809" s="1">
        <v>42826</v>
      </c>
      <c r="C809">
        <v>100</v>
      </c>
      <c r="D809">
        <v>1360911</v>
      </c>
      <c r="E809" t="s">
        <v>400</v>
      </c>
      <c r="F809">
        <v>3681.72</v>
      </c>
      <c r="G809">
        <v>3752.31</v>
      </c>
      <c r="H809">
        <v>0</v>
      </c>
      <c r="I809">
        <v>0</v>
      </c>
      <c r="J809" t="s">
        <v>400</v>
      </c>
      <c r="K809" s="1">
        <v>25082</v>
      </c>
      <c r="L809">
        <v>45</v>
      </c>
      <c r="M809">
        <v>3756.48</v>
      </c>
    </row>
    <row r="810" spans="1:13" x14ac:dyDescent="0.25">
      <c r="A810">
        <v>809</v>
      </c>
      <c r="B810" s="1">
        <v>42826</v>
      </c>
      <c r="C810">
        <v>100</v>
      </c>
      <c r="D810">
        <v>3907516</v>
      </c>
      <c r="E810" t="s">
        <v>1289</v>
      </c>
      <c r="F810">
        <v>2759.42</v>
      </c>
      <c r="G810">
        <v>4303.0600000000004</v>
      </c>
      <c r="H810">
        <v>0</v>
      </c>
      <c r="I810">
        <v>0</v>
      </c>
      <c r="J810" t="s">
        <v>1289</v>
      </c>
      <c r="K810" s="1">
        <v>27789</v>
      </c>
      <c r="L810">
        <v>40</v>
      </c>
      <c r="M810">
        <v>2492.35</v>
      </c>
    </row>
    <row r="811" spans="1:13" x14ac:dyDescent="0.25">
      <c r="A811">
        <v>810</v>
      </c>
      <c r="B811" s="1">
        <v>42826</v>
      </c>
      <c r="C811">
        <v>101</v>
      </c>
      <c r="D811">
        <v>57523</v>
      </c>
      <c r="E811" t="s">
        <v>1290</v>
      </c>
      <c r="F811" t="s">
        <v>6</v>
      </c>
      <c r="G811" t="s">
        <v>6</v>
      </c>
      <c r="H811">
        <v>0</v>
      </c>
      <c r="I811">
        <v>0</v>
      </c>
      <c r="J811" t="s">
        <v>1291</v>
      </c>
      <c r="K811" s="1">
        <v>22724</v>
      </c>
      <c r="L811">
        <v>55</v>
      </c>
      <c r="M811" t="s">
        <v>6</v>
      </c>
    </row>
    <row r="812" spans="1:13" x14ac:dyDescent="0.25">
      <c r="A812">
        <v>811</v>
      </c>
      <c r="B812" s="1">
        <v>42826</v>
      </c>
      <c r="C812">
        <v>110</v>
      </c>
      <c r="D812">
        <v>451745</v>
      </c>
      <c r="E812" t="s">
        <v>52</v>
      </c>
      <c r="F812">
        <v>1151.4000000000001</v>
      </c>
      <c r="G812">
        <v>1855.34</v>
      </c>
      <c r="H812">
        <v>0</v>
      </c>
      <c r="I812">
        <v>0</v>
      </c>
      <c r="J812" t="s">
        <v>52</v>
      </c>
      <c r="K812" s="1">
        <v>15987</v>
      </c>
      <c r="L812">
        <v>70</v>
      </c>
      <c r="M812">
        <v>1774.38</v>
      </c>
    </row>
    <row r="813" spans="1:13" x14ac:dyDescent="0.25">
      <c r="A813">
        <v>812</v>
      </c>
      <c r="B813" s="1">
        <v>42826</v>
      </c>
      <c r="C813">
        <v>100</v>
      </c>
      <c r="D813">
        <v>962764</v>
      </c>
      <c r="E813" t="s">
        <v>52</v>
      </c>
      <c r="F813">
        <v>399.29</v>
      </c>
      <c r="G813">
        <v>643.98</v>
      </c>
      <c r="H813">
        <v>0</v>
      </c>
      <c r="I813">
        <v>0</v>
      </c>
      <c r="J813" t="s">
        <v>52</v>
      </c>
      <c r="K813" s="1">
        <v>12528</v>
      </c>
      <c r="L813">
        <v>85</v>
      </c>
      <c r="M813">
        <v>1718.84</v>
      </c>
    </row>
    <row r="814" spans="1:13" x14ac:dyDescent="0.25">
      <c r="A814">
        <v>813</v>
      </c>
      <c r="B814" s="1">
        <v>42826</v>
      </c>
      <c r="C814">
        <v>100</v>
      </c>
      <c r="D814">
        <v>998306</v>
      </c>
      <c r="E814" t="s">
        <v>52</v>
      </c>
      <c r="F814">
        <v>2039.72</v>
      </c>
      <c r="G814">
        <v>3322.26</v>
      </c>
      <c r="H814">
        <v>0</v>
      </c>
      <c r="I814">
        <v>0</v>
      </c>
      <c r="J814" t="s">
        <v>52</v>
      </c>
      <c r="K814" s="1">
        <v>19233</v>
      </c>
      <c r="L814">
        <v>60</v>
      </c>
      <c r="M814">
        <v>1466.46</v>
      </c>
    </row>
    <row r="815" spans="1:13" x14ac:dyDescent="0.25">
      <c r="A815">
        <v>814</v>
      </c>
      <c r="B815" s="1">
        <v>42826</v>
      </c>
      <c r="C815">
        <v>110</v>
      </c>
      <c r="D815">
        <v>1481109</v>
      </c>
      <c r="E815" t="s">
        <v>1292</v>
      </c>
      <c r="F815" t="s">
        <v>6</v>
      </c>
      <c r="G815" t="s">
        <v>6</v>
      </c>
      <c r="H815">
        <v>0</v>
      </c>
      <c r="I815">
        <v>0</v>
      </c>
      <c r="J815" t="s">
        <v>1292</v>
      </c>
      <c r="K815" s="1">
        <v>25531</v>
      </c>
      <c r="L815">
        <v>45</v>
      </c>
      <c r="M815" t="s">
        <v>6</v>
      </c>
    </row>
    <row r="816" spans="1:13" x14ac:dyDescent="0.25">
      <c r="A816">
        <v>815</v>
      </c>
      <c r="B816" s="1">
        <v>42826</v>
      </c>
      <c r="C816">
        <v>100</v>
      </c>
      <c r="D816">
        <v>3199719</v>
      </c>
      <c r="E816" t="s">
        <v>1293</v>
      </c>
      <c r="F816" t="s">
        <v>6</v>
      </c>
      <c r="G816" t="s">
        <v>6</v>
      </c>
      <c r="H816">
        <v>0</v>
      </c>
      <c r="I816">
        <v>0</v>
      </c>
      <c r="J816" t="s">
        <v>1293</v>
      </c>
      <c r="K816" s="1">
        <v>23319</v>
      </c>
      <c r="L816">
        <v>50</v>
      </c>
      <c r="M816" t="s">
        <v>6</v>
      </c>
    </row>
    <row r="817" spans="1:13" x14ac:dyDescent="0.25">
      <c r="A817">
        <v>816</v>
      </c>
      <c r="B817" s="1">
        <v>42826</v>
      </c>
      <c r="C817">
        <v>100</v>
      </c>
      <c r="D817">
        <v>3400169</v>
      </c>
      <c r="E817" t="s">
        <v>1294</v>
      </c>
      <c r="F817">
        <v>2225.1999999999998</v>
      </c>
      <c r="G817">
        <v>2225.1999999999998</v>
      </c>
      <c r="H817">
        <v>0</v>
      </c>
      <c r="I817">
        <v>0</v>
      </c>
      <c r="J817" t="s">
        <v>1294</v>
      </c>
      <c r="K817" s="1">
        <v>26766</v>
      </c>
      <c r="L817">
        <v>40</v>
      </c>
      <c r="M817">
        <v>3380.55</v>
      </c>
    </row>
    <row r="818" spans="1:13" x14ac:dyDescent="0.25">
      <c r="A818">
        <v>817</v>
      </c>
      <c r="B818" s="1">
        <v>42826</v>
      </c>
      <c r="C818">
        <v>100</v>
      </c>
      <c r="D818">
        <v>3904942</v>
      </c>
      <c r="E818" t="s">
        <v>1295</v>
      </c>
      <c r="F818" t="s">
        <v>6</v>
      </c>
      <c r="G818" t="s">
        <v>6</v>
      </c>
      <c r="H818">
        <v>0</v>
      </c>
      <c r="I818">
        <v>0</v>
      </c>
      <c r="J818" t="s">
        <v>1296</v>
      </c>
      <c r="K818" s="1">
        <v>29018</v>
      </c>
      <c r="L818">
        <v>35</v>
      </c>
      <c r="M818" t="s">
        <v>6</v>
      </c>
    </row>
    <row r="819" spans="1:13" x14ac:dyDescent="0.25">
      <c r="A819">
        <v>818</v>
      </c>
      <c r="B819" s="1">
        <v>42826</v>
      </c>
      <c r="C819">
        <v>100</v>
      </c>
      <c r="D819">
        <v>1136826</v>
      </c>
      <c r="E819" t="s">
        <v>1297</v>
      </c>
      <c r="F819">
        <v>1889.78</v>
      </c>
      <c r="G819">
        <v>1613.34</v>
      </c>
      <c r="H819">
        <v>0</v>
      </c>
      <c r="I819">
        <v>0</v>
      </c>
      <c r="J819" t="s">
        <v>1297</v>
      </c>
      <c r="K819" s="1">
        <v>21187</v>
      </c>
      <c r="L819">
        <v>55</v>
      </c>
      <c r="M819">
        <v>1949.33</v>
      </c>
    </row>
    <row r="820" spans="1:13" x14ac:dyDescent="0.25">
      <c r="A820">
        <v>819</v>
      </c>
      <c r="B820" s="1">
        <v>42826</v>
      </c>
      <c r="C820">
        <v>110</v>
      </c>
      <c r="D820">
        <v>162239</v>
      </c>
      <c r="E820" t="s">
        <v>1298</v>
      </c>
      <c r="F820">
        <v>1918.95</v>
      </c>
      <c r="G820">
        <v>2453.39</v>
      </c>
      <c r="H820">
        <v>0</v>
      </c>
      <c r="I820">
        <v>0</v>
      </c>
      <c r="J820" t="s">
        <v>1298</v>
      </c>
      <c r="K820" s="1">
        <v>26125</v>
      </c>
      <c r="L820">
        <v>45</v>
      </c>
      <c r="M820">
        <v>2867.99</v>
      </c>
    </row>
    <row r="821" spans="1:13" x14ac:dyDescent="0.25">
      <c r="A821">
        <v>820</v>
      </c>
      <c r="B821" s="1">
        <v>42826</v>
      </c>
      <c r="C821">
        <v>110</v>
      </c>
      <c r="D821">
        <v>4762179</v>
      </c>
      <c r="E821" t="s">
        <v>879</v>
      </c>
      <c r="F821" t="s">
        <v>6</v>
      </c>
      <c r="G821" t="s">
        <v>6</v>
      </c>
      <c r="H821">
        <v>0</v>
      </c>
      <c r="I821">
        <v>0</v>
      </c>
      <c r="J821" t="s">
        <v>345</v>
      </c>
      <c r="K821" s="1">
        <v>23317</v>
      </c>
      <c r="L821">
        <v>50</v>
      </c>
      <c r="M821">
        <v>2832.86</v>
      </c>
    </row>
    <row r="822" spans="1:13" x14ac:dyDescent="0.25">
      <c r="A822">
        <v>821</v>
      </c>
      <c r="B822" s="1">
        <v>42826</v>
      </c>
      <c r="C822">
        <v>110</v>
      </c>
      <c r="D822">
        <v>2478269</v>
      </c>
      <c r="E822" t="s">
        <v>1299</v>
      </c>
      <c r="F822" t="s">
        <v>6</v>
      </c>
      <c r="G822" t="s">
        <v>6</v>
      </c>
      <c r="H822">
        <v>0</v>
      </c>
      <c r="I822">
        <v>0</v>
      </c>
      <c r="J822" t="s">
        <v>1300</v>
      </c>
      <c r="K822" s="1">
        <v>22024</v>
      </c>
      <c r="L822">
        <v>55</v>
      </c>
      <c r="M822">
        <v>1023.72</v>
      </c>
    </row>
    <row r="823" spans="1:13" x14ac:dyDescent="0.25">
      <c r="A823">
        <v>822</v>
      </c>
      <c r="B823" s="1">
        <v>42826</v>
      </c>
      <c r="C823">
        <v>110</v>
      </c>
      <c r="D823">
        <v>4834560</v>
      </c>
      <c r="E823" t="s">
        <v>334</v>
      </c>
      <c r="F823">
        <v>2338.6999999999998</v>
      </c>
      <c r="G823">
        <v>3121.81</v>
      </c>
      <c r="H823">
        <v>0</v>
      </c>
      <c r="I823">
        <v>0</v>
      </c>
      <c r="J823" t="s">
        <v>334</v>
      </c>
      <c r="K823" s="1">
        <v>31754</v>
      </c>
      <c r="L823">
        <v>30</v>
      </c>
      <c r="M823">
        <v>1986.74</v>
      </c>
    </row>
    <row r="824" spans="1:13" x14ac:dyDescent="0.25">
      <c r="A824">
        <v>823</v>
      </c>
      <c r="B824" s="1">
        <v>42826</v>
      </c>
      <c r="C824">
        <v>110</v>
      </c>
      <c r="D824">
        <v>1360482</v>
      </c>
      <c r="E824" t="s">
        <v>1301</v>
      </c>
      <c r="F824" t="s">
        <v>6</v>
      </c>
      <c r="G824" t="s">
        <v>6</v>
      </c>
      <c r="H824">
        <v>0</v>
      </c>
      <c r="I824">
        <v>0</v>
      </c>
      <c r="J824" t="s">
        <v>1301</v>
      </c>
      <c r="K824" s="1">
        <v>30341</v>
      </c>
      <c r="L824">
        <v>30</v>
      </c>
      <c r="M824" t="s">
        <v>6</v>
      </c>
    </row>
    <row r="825" spans="1:13" x14ac:dyDescent="0.25">
      <c r="A825">
        <v>824</v>
      </c>
      <c r="B825" s="1">
        <v>42826</v>
      </c>
      <c r="C825">
        <v>100</v>
      </c>
      <c r="D825">
        <v>3320468</v>
      </c>
      <c r="E825" t="s">
        <v>1302</v>
      </c>
      <c r="F825" t="s">
        <v>6</v>
      </c>
      <c r="G825" t="s">
        <v>6</v>
      </c>
      <c r="H825">
        <v>0</v>
      </c>
      <c r="I825">
        <v>0</v>
      </c>
      <c r="J825" t="s">
        <v>1303</v>
      </c>
      <c r="K825" s="1">
        <v>27723</v>
      </c>
      <c r="L825">
        <v>40</v>
      </c>
      <c r="M825" t="s">
        <v>6</v>
      </c>
    </row>
    <row r="826" spans="1:13" x14ac:dyDescent="0.25">
      <c r="A826">
        <v>825</v>
      </c>
      <c r="B826" s="1">
        <v>42826</v>
      </c>
      <c r="C826">
        <v>110</v>
      </c>
      <c r="D826">
        <v>4303812</v>
      </c>
      <c r="E826" t="s">
        <v>1304</v>
      </c>
      <c r="F826">
        <v>336.99</v>
      </c>
      <c r="G826">
        <v>298.39</v>
      </c>
      <c r="H826">
        <v>0</v>
      </c>
      <c r="I826">
        <v>0</v>
      </c>
      <c r="J826" t="s">
        <v>1304</v>
      </c>
      <c r="K826" s="1">
        <v>27298</v>
      </c>
      <c r="L826">
        <v>40</v>
      </c>
      <c r="M826">
        <v>702.72</v>
      </c>
    </row>
    <row r="827" spans="1:13" x14ac:dyDescent="0.25">
      <c r="A827">
        <v>826</v>
      </c>
      <c r="B827" s="1">
        <v>42826</v>
      </c>
      <c r="C827">
        <v>100</v>
      </c>
      <c r="D827">
        <v>3205762</v>
      </c>
      <c r="E827" t="s">
        <v>1305</v>
      </c>
      <c r="F827" t="s">
        <v>6</v>
      </c>
      <c r="G827" t="s">
        <v>6</v>
      </c>
      <c r="H827">
        <v>0</v>
      </c>
      <c r="I827">
        <v>0</v>
      </c>
      <c r="J827" t="s">
        <v>1306</v>
      </c>
      <c r="K827" s="1">
        <v>27603</v>
      </c>
      <c r="L827">
        <v>40</v>
      </c>
      <c r="M827" t="s">
        <v>6</v>
      </c>
    </row>
    <row r="828" spans="1:13" x14ac:dyDescent="0.25">
      <c r="A828">
        <v>827</v>
      </c>
      <c r="B828" s="1">
        <v>42826</v>
      </c>
      <c r="C828">
        <v>100</v>
      </c>
      <c r="D828">
        <v>3716220</v>
      </c>
      <c r="E828" t="s">
        <v>1307</v>
      </c>
      <c r="F828" t="s">
        <v>6</v>
      </c>
      <c r="G828" t="s">
        <v>6</v>
      </c>
      <c r="H828">
        <v>0</v>
      </c>
      <c r="I828">
        <v>0</v>
      </c>
      <c r="J828" t="s">
        <v>1308</v>
      </c>
      <c r="K828" s="1">
        <v>31526</v>
      </c>
      <c r="L828">
        <v>30</v>
      </c>
      <c r="M828" t="s">
        <v>6</v>
      </c>
    </row>
    <row r="829" spans="1:13" x14ac:dyDescent="0.25">
      <c r="A829">
        <v>828</v>
      </c>
      <c r="B829" s="1">
        <v>42826</v>
      </c>
      <c r="C829">
        <v>110</v>
      </c>
      <c r="D829">
        <v>5003445</v>
      </c>
      <c r="E829" t="s">
        <v>1309</v>
      </c>
      <c r="F829">
        <v>1395</v>
      </c>
      <c r="G829">
        <v>1395</v>
      </c>
      <c r="H829">
        <v>0</v>
      </c>
      <c r="I829">
        <v>1</v>
      </c>
      <c r="J829" t="s">
        <v>1310</v>
      </c>
      <c r="K829" s="1">
        <v>26564</v>
      </c>
      <c r="L829">
        <v>40</v>
      </c>
      <c r="M829">
        <v>1395</v>
      </c>
    </row>
    <row r="830" spans="1:13" x14ac:dyDescent="0.25">
      <c r="A830">
        <v>829</v>
      </c>
      <c r="B830" s="1">
        <v>42826</v>
      </c>
      <c r="C830">
        <v>110</v>
      </c>
      <c r="D830">
        <v>4617435</v>
      </c>
      <c r="E830" t="s">
        <v>1311</v>
      </c>
      <c r="F830">
        <v>1371.98</v>
      </c>
      <c r="G830">
        <v>1140.07</v>
      </c>
      <c r="H830">
        <v>0</v>
      </c>
      <c r="I830">
        <v>0</v>
      </c>
      <c r="J830" t="s">
        <v>1311</v>
      </c>
      <c r="K830" s="1">
        <v>23992</v>
      </c>
      <c r="L830">
        <v>50</v>
      </c>
      <c r="M830">
        <v>2471.59</v>
      </c>
    </row>
    <row r="831" spans="1:13" x14ac:dyDescent="0.25">
      <c r="A831">
        <v>830</v>
      </c>
      <c r="B831" s="1">
        <v>42826</v>
      </c>
      <c r="C831">
        <v>110</v>
      </c>
      <c r="D831">
        <v>9468</v>
      </c>
      <c r="E831" t="s">
        <v>1312</v>
      </c>
      <c r="F831">
        <v>152.52000000000001</v>
      </c>
      <c r="G831">
        <v>152.52000000000001</v>
      </c>
      <c r="H831">
        <v>1</v>
      </c>
      <c r="I831">
        <v>0</v>
      </c>
      <c r="J831" t="s">
        <v>1313</v>
      </c>
      <c r="K831" s="1">
        <v>23639</v>
      </c>
      <c r="L831">
        <v>50</v>
      </c>
      <c r="M831">
        <v>152.52000000000001</v>
      </c>
    </row>
    <row r="832" spans="1:13" x14ac:dyDescent="0.25">
      <c r="A832">
        <v>831</v>
      </c>
      <c r="B832" s="1">
        <v>42826</v>
      </c>
      <c r="C832">
        <v>100</v>
      </c>
      <c r="D832">
        <v>2302663</v>
      </c>
      <c r="E832" t="s">
        <v>1314</v>
      </c>
      <c r="F832" t="s">
        <v>6</v>
      </c>
      <c r="G832" t="s">
        <v>6</v>
      </c>
      <c r="H832">
        <v>0</v>
      </c>
      <c r="I832">
        <v>0</v>
      </c>
      <c r="J832" t="s">
        <v>1314</v>
      </c>
      <c r="K832" t="s">
        <v>833</v>
      </c>
      <c r="L832">
        <v>85</v>
      </c>
      <c r="M832" t="s">
        <v>6</v>
      </c>
    </row>
    <row r="833" spans="1:13" x14ac:dyDescent="0.25">
      <c r="A833">
        <v>832</v>
      </c>
      <c r="B833" s="1">
        <v>42826</v>
      </c>
      <c r="C833">
        <v>100</v>
      </c>
      <c r="D833">
        <v>3105358</v>
      </c>
      <c r="E833" t="s">
        <v>1315</v>
      </c>
      <c r="F833">
        <v>2766.24</v>
      </c>
      <c r="G833">
        <v>2766.24</v>
      </c>
      <c r="H833">
        <v>1</v>
      </c>
      <c r="I833">
        <v>0</v>
      </c>
      <c r="J833" t="s">
        <v>1316</v>
      </c>
      <c r="K833" s="1">
        <v>28090</v>
      </c>
      <c r="L833">
        <v>40</v>
      </c>
      <c r="M833">
        <v>2766.24</v>
      </c>
    </row>
    <row r="834" spans="1:13" x14ac:dyDescent="0.25">
      <c r="A834">
        <v>833</v>
      </c>
      <c r="B834" s="1">
        <v>42826</v>
      </c>
      <c r="C834">
        <v>110</v>
      </c>
      <c r="D834">
        <v>1432893</v>
      </c>
      <c r="E834" t="s">
        <v>1317</v>
      </c>
      <c r="F834">
        <v>4711.53</v>
      </c>
      <c r="G834">
        <v>2939</v>
      </c>
      <c r="H834">
        <v>0</v>
      </c>
      <c r="I834">
        <v>0</v>
      </c>
      <c r="J834" t="s">
        <v>1317</v>
      </c>
      <c r="K834" s="1">
        <v>25825</v>
      </c>
      <c r="L834">
        <v>45</v>
      </c>
      <c r="M834">
        <v>5187.41</v>
      </c>
    </row>
    <row r="835" spans="1:13" x14ac:dyDescent="0.25">
      <c r="A835">
        <v>834</v>
      </c>
      <c r="B835" s="1">
        <v>42826</v>
      </c>
      <c r="C835">
        <v>100</v>
      </c>
      <c r="D835">
        <v>3798853</v>
      </c>
      <c r="E835" t="s">
        <v>1318</v>
      </c>
      <c r="F835" t="s">
        <v>6</v>
      </c>
      <c r="G835" t="s">
        <v>6</v>
      </c>
      <c r="H835">
        <v>0</v>
      </c>
      <c r="I835">
        <v>0</v>
      </c>
      <c r="J835" t="s">
        <v>1319</v>
      </c>
      <c r="K835" s="1">
        <v>28139</v>
      </c>
      <c r="L835">
        <v>40</v>
      </c>
      <c r="M835" t="s">
        <v>6</v>
      </c>
    </row>
    <row r="836" spans="1:13" x14ac:dyDescent="0.25">
      <c r="A836">
        <v>835</v>
      </c>
      <c r="B836" s="1">
        <v>42826</v>
      </c>
      <c r="C836">
        <v>110</v>
      </c>
      <c r="D836">
        <v>982541</v>
      </c>
      <c r="E836" t="s">
        <v>436</v>
      </c>
      <c r="F836">
        <v>3682.33</v>
      </c>
      <c r="G836">
        <v>7132.66</v>
      </c>
      <c r="H836">
        <v>0</v>
      </c>
      <c r="I836">
        <v>0</v>
      </c>
      <c r="J836" t="s">
        <v>436</v>
      </c>
      <c r="K836" s="1">
        <v>23817</v>
      </c>
      <c r="L836">
        <v>50</v>
      </c>
      <c r="M836">
        <v>3297.9</v>
      </c>
    </row>
    <row r="837" spans="1:13" x14ac:dyDescent="0.25">
      <c r="A837">
        <v>836</v>
      </c>
      <c r="B837" s="1">
        <v>42826</v>
      </c>
      <c r="C837">
        <v>100</v>
      </c>
      <c r="D837">
        <v>3843549</v>
      </c>
      <c r="E837" t="s">
        <v>1320</v>
      </c>
      <c r="F837">
        <v>2577.59</v>
      </c>
      <c r="G837">
        <v>2102.77</v>
      </c>
      <c r="H837">
        <v>0</v>
      </c>
      <c r="I837">
        <v>0</v>
      </c>
      <c r="J837" t="s">
        <v>1320</v>
      </c>
      <c r="K837" s="1">
        <v>26659</v>
      </c>
      <c r="L837">
        <v>40</v>
      </c>
      <c r="M837">
        <v>2440.3200000000002</v>
      </c>
    </row>
    <row r="838" spans="1:13" x14ac:dyDescent="0.25">
      <c r="A838">
        <v>837</v>
      </c>
      <c r="B838" s="1">
        <v>42826</v>
      </c>
      <c r="C838">
        <v>100</v>
      </c>
      <c r="D838">
        <v>1187744</v>
      </c>
      <c r="E838" t="s">
        <v>52</v>
      </c>
      <c r="F838">
        <v>1585.16</v>
      </c>
      <c r="G838">
        <v>2555.92</v>
      </c>
      <c r="H838">
        <v>0</v>
      </c>
      <c r="I838">
        <v>0</v>
      </c>
      <c r="J838" t="s">
        <v>52</v>
      </c>
      <c r="K838" s="1">
        <v>18426</v>
      </c>
      <c r="L838">
        <v>65</v>
      </c>
      <c r="M838">
        <v>1933</v>
      </c>
    </row>
    <row r="839" spans="1:13" x14ac:dyDescent="0.25">
      <c r="A839">
        <v>838</v>
      </c>
      <c r="B839" s="1">
        <v>42826</v>
      </c>
      <c r="C839">
        <v>100</v>
      </c>
      <c r="D839">
        <v>3141258</v>
      </c>
      <c r="E839" t="s">
        <v>1321</v>
      </c>
      <c r="F839">
        <v>0</v>
      </c>
      <c r="G839">
        <v>0</v>
      </c>
      <c r="H839">
        <v>1</v>
      </c>
      <c r="I839">
        <v>0</v>
      </c>
      <c r="J839" t="s">
        <v>1321</v>
      </c>
      <c r="K839" s="1">
        <v>26759</v>
      </c>
      <c r="L839">
        <v>40</v>
      </c>
      <c r="M839">
        <v>490.66</v>
      </c>
    </row>
    <row r="840" spans="1:13" x14ac:dyDescent="0.25">
      <c r="A840">
        <v>839</v>
      </c>
      <c r="B840" s="1">
        <v>42826</v>
      </c>
      <c r="C840">
        <v>100</v>
      </c>
      <c r="D840">
        <v>3170757</v>
      </c>
      <c r="E840" t="s">
        <v>577</v>
      </c>
      <c r="F840" t="s">
        <v>6</v>
      </c>
      <c r="G840" t="s">
        <v>6</v>
      </c>
      <c r="H840">
        <v>0</v>
      </c>
      <c r="I840">
        <v>0</v>
      </c>
      <c r="J840" t="s">
        <v>578</v>
      </c>
      <c r="K840" s="1">
        <v>28462</v>
      </c>
      <c r="L840">
        <v>35</v>
      </c>
      <c r="M840">
        <v>2531.34</v>
      </c>
    </row>
    <row r="841" spans="1:13" x14ac:dyDescent="0.25">
      <c r="A841">
        <v>840</v>
      </c>
      <c r="B841" s="1">
        <v>42826</v>
      </c>
      <c r="C841">
        <v>100</v>
      </c>
      <c r="D841">
        <v>3058625</v>
      </c>
      <c r="E841" t="s">
        <v>1322</v>
      </c>
      <c r="F841">
        <v>1722</v>
      </c>
      <c r="G841">
        <v>1722</v>
      </c>
      <c r="H841">
        <v>0</v>
      </c>
      <c r="I841">
        <v>1</v>
      </c>
      <c r="J841" t="s">
        <v>1323</v>
      </c>
      <c r="K841" s="1">
        <v>33536</v>
      </c>
      <c r="L841">
        <v>25</v>
      </c>
      <c r="M841">
        <v>1722</v>
      </c>
    </row>
    <row r="842" spans="1:13" x14ac:dyDescent="0.25">
      <c r="A842">
        <v>841</v>
      </c>
      <c r="B842" s="1">
        <v>42826</v>
      </c>
      <c r="C842">
        <v>100</v>
      </c>
      <c r="D842">
        <v>1134610</v>
      </c>
      <c r="E842" t="s">
        <v>138</v>
      </c>
      <c r="F842">
        <v>2915.96</v>
      </c>
      <c r="G842">
        <v>2531.9899999999998</v>
      </c>
      <c r="H842">
        <v>0</v>
      </c>
      <c r="I842">
        <v>0</v>
      </c>
      <c r="J842" t="s">
        <v>138</v>
      </c>
      <c r="K842" s="1">
        <v>20854</v>
      </c>
      <c r="L842">
        <v>60</v>
      </c>
      <c r="M842">
        <v>7422.08</v>
      </c>
    </row>
    <row r="843" spans="1:13" x14ac:dyDescent="0.25">
      <c r="A843">
        <v>842</v>
      </c>
      <c r="B843" s="1">
        <v>42826</v>
      </c>
      <c r="C843">
        <v>100</v>
      </c>
      <c r="D843">
        <v>1916602</v>
      </c>
      <c r="E843" t="s">
        <v>1324</v>
      </c>
      <c r="F843">
        <v>1697.28</v>
      </c>
      <c r="G843">
        <v>1697.28</v>
      </c>
      <c r="H843">
        <v>1</v>
      </c>
      <c r="I843">
        <v>0</v>
      </c>
      <c r="J843" t="s">
        <v>1325</v>
      </c>
      <c r="K843" s="1">
        <v>28910</v>
      </c>
      <c r="L843">
        <v>35</v>
      </c>
      <c r="M843">
        <v>1405.68</v>
      </c>
    </row>
    <row r="844" spans="1:13" x14ac:dyDescent="0.25">
      <c r="A844">
        <v>843</v>
      </c>
      <c r="B844" s="1">
        <v>42826</v>
      </c>
      <c r="C844">
        <v>100</v>
      </c>
      <c r="D844">
        <v>553247</v>
      </c>
      <c r="E844" t="s">
        <v>881</v>
      </c>
      <c r="F844" t="s">
        <v>6</v>
      </c>
      <c r="G844" t="s">
        <v>6</v>
      </c>
      <c r="H844">
        <v>0</v>
      </c>
      <c r="I844">
        <v>0</v>
      </c>
      <c r="J844" t="s">
        <v>882</v>
      </c>
      <c r="K844" s="1">
        <v>20760</v>
      </c>
      <c r="L844">
        <v>60</v>
      </c>
      <c r="M844">
        <v>2333.25</v>
      </c>
    </row>
    <row r="845" spans="1:13" x14ac:dyDescent="0.25">
      <c r="A845">
        <v>844</v>
      </c>
      <c r="B845" s="1">
        <v>42826</v>
      </c>
      <c r="C845">
        <v>110</v>
      </c>
      <c r="D845">
        <v>4480766</v>
      </c>
      <c r="E845" t="s">
        <v>1326</v>
      </c>
      <c r="F845">
        <v>1676.28</v>
      </c>
      <c r="G845">
        <v>1656.48</v>
      </c>
      <c r="H845">
        <v>0</v>
      </c>
      <c r="I845">
        <v>0</v>
      </c>
      <c r="J845" t="s">
        <v>1326</v>
      </c>
      <c r="K845" s="1">
        <v>34735</v>
      </c>
      <c r="L845">
        <v>20</v>
      </c>
      <c r="M845">
        <v>1808.01</v>
      </c>
    </row>
    <row r="846" spans="1:13" x14ac:dyDescent="0.25">
      <c r="A846">
        <v>845</v>
      </c>
      <c r="B846" s="1">
        <v>42826</v>
      </c>
      <c r="C846">
        <v>100</v>
      </c>
      <c r="D846">
        <v>2279565</v>
      </c>
      <c r="E846" t="s">
        <v>1327</v>
      </c>
      <c r="F846" t="s">
        <v>6</v>
      </c>
      <c r="G846" t="s">
        <v>6</v>
      </c>
      <c r="H846">
        <v>0</v>
      </c>
      <c r="I846">
        <v>0</v>
      </c>
      <c r="J846" t="s">
        <v>1328</v>
      </c>
      <c r="K846" s="1">
        <v>29266</v>
      </c>
      <c r="L846">
        <v>35</v>
      </c>
      <c r="M846">
        <v>2089.1</v>
      </c>
    </row>
    <row r="847" spans="1:13" x14ac:dyDescent="0.25">
      <c r="A847">
        <v>846</v>
      </c>
      <c r="B847" s="1">
        <v>42826</v>
      </c>
      <c r="C847">
        <v>100</v>
      </c>
      <c r="D847">
        <v>789418</v>
      </c>
      <c r="E847" t="s">
        <v>52</v>
      </c>
      <c r="F847">
        <v>955.75</v>
      </c>
      <c r="G847">
        <v>1542.26</v>
      </c>
      <c r="H847">
        <v>0</v>
      </c>
      <c r="I847">
        <v>0</v>
      </c>
      <c r="J847" t="s">
        <v>52</v>
      </c>
      <c r="K847" s="1">
        <v>17294</v>
      </c>
      <c r="L847">
        <v>65</v>
      </c>
      <c r="M847">
        <v>1933</v>
      </c>
    </row>
    <row r="848" spans="1:13" x14ac:dyDescent="0.25">
      <c r="A848">
        <v>847</v>
      </c>
      <c r="B848" s="1">
        <v>42826</v>
      </c>
      <c r="C848">
        <v>110</v>
      </c>
      <c r="D848">
        <v>4255590</v>
      </c>
      <c r="E848" t="s">
        <v>52</v>
      </c>
      <c r="F848">
        <v>821.81</v>
      </c>
      <c r="G848">
        <v>1318.82</v>
      </c>
      <c r="H848">
        <v>0</v>
      </c>
      <c r="I848">
        <v>0</v>
      </c>
      <c r="J848" t="s">
        <v>52</v>
      </c>
      <c r="K848" s="1">
        <v>19234</v>
      </c>
      <c r="L848">
        <v>60</v>
      </c>
      <c r="M848">
        <v>1466.46</v>
      </c>
    </row>
    <row r="849" spans="1:13" x14ac:dyDescent="0.25">
      <c r="A849">
        <v>848</v>
      </c>
      <c r="B849" s="1">
        <v>42826</v>
      </c>
      <c r="C849">
        <v>110</v>
      </c>
      <c r="D849">
        <v>1014739</v>
      </c>
      <c r="E849" t="s">
        <v>292</v>
      </c>
      <c r="F849">
        <v>2985.09</v>
      </c>
      <c r="G849">
        <v>6571.45</v>
      </c>
      <c r="H849">
        <v>0</v>
      </c>
      <c r="I849">
        <v>0</v>
      </c>
      <c r="J849" t="s">
        <v>292</v>
      </c>
      <c r="K849" s="1">
        <v>24103</v>
      </c>
      <c r="L849">
        <v>50</v>
      </c>
      <c r="M849">
        <v>2586.36</v>
      </c>
    </row>
    <row r="850" spans="1:13" x14ac:dyDescent="0.25">
      <c r="A850">
        <v>849</v>
      </c>
      <c r="B850" s="1">
        <v>42826</v>
      </c>
      <c r="C850">
        <v>100</v>
      </c>
      <c r="D850">
        <v>3371565</v>
      </c>
      <c r="E850" t="s">
        <v>1329</v>
      </c>
      <c r="F850">
        <v>2969.14</v>
      </c>
      <c r="G850">
        <v>2546.5</v>
      </c>
      <c r="H850">
        <v>0</v>
      </c>
      <c r="I850">
        <v>0</v>
      </c>
      <c r="J850" t="s">
        <v>1329</v>
      </c>
      <c r="K850" s="1">
        <v>26042</v>
      </c>
      <c r="L850">
        <v>45</v>
      </c>
      <c r="M850">
        <v>3374.66</v>
      </c>
    </row>
    <row r="851" spans="1:13" x14ac:dyDescent="0.25">
      <c r="A851">
        <v>850</v>
      </c>
      <c r="B851" s="1">
        <v>42826</v>
      </c>
      <c r="C851">
        <v>110</v>
      </c>
      <c r="D851">
        <v>2534662</v>
      </c>
      <c r="E851" t="s">
        <v>358</v>
      </c>
      <c r="F851" t="s">
        <v>6</v>
      </c>
      <c r="G851" t="s">
        <v>6</v>
      </c>
      <c r="H851">
        <v>0</v>
      </c>
      <c r="I851">
        <v>0</v>
      </c>
      <c r="J851" t="s">
        <v>358</v>
      </c>
      <c r="K851" s="1">
        <v>29778</v>
      </c>
      <c r="L851">
        <v>35</v>
      </c>
      <c r="M851">
        <v>1922.45</v>
      </c>
    </row>
    <row r="852" spans="1:13" x14ac:dyDescent="0.25">
      <c r="A852">
        <v>851</v>
      </c>
      <c r="B852" s="1">
        <v>42826</v>
      </c>
      <c r="C852">
        <v>110</v>
      </c>
      <c r="D852">
        <v>2333597</v>
      </c>
      <c r="E852" t="s">
        <v>1330</v>
      </c>
      <c r="F852" t="s">
        <v>6</v>
      </c>
      <c r="G852" t="s">
        <v>6</v>
      </c>
      <c r="H852">
        <v>0</v>
      </c>
      <c r="I852">
        <v>0</v>
      </c>
      <c r="J852" t="s">
        <v>1331</v>
      </c>
      <c r="K852" s="1">
        <v>32192</v>
      </c>
      <c r="L852">
        <v>25</v>
      </c>
      <c r="M852" t="s">
        <v>6</v>
      </c>
    </row>
    <row r="853" spans="1:13" x14ac:dyDescent="0.25">
      <c r="A853">
        <v>852</v>
      </c>
      <c r="B853" s="1">
        <v>42826</v>
      </c>
      <c r="C853">
        <v>100</v>
      </c>
      <c r="D853">
        <v>3988291</v>
      </c>
      <c r="E853" t="s">
        <v>1332</v>
      </c>
      <c r="F853" t="s">
        <v>6</v>
      </c>
      <c r="G853" t="s">
        <v>6</v>
      </c>
      <c r="H853">
        <v>0</v>
      </c>
      <c r="I853">
        <v>0</v>
      </c>
      <c r="J853" t="s">
        <v>1333</v>
      </c>
      <c r="K853" s="1">
        <v>28045</v>
      </c>
      <c r="L853">
        <v>40</v>
      </c>
      <c r="M853" t="s">
        <v>6</v>
      </c>
    </row>
    <row r="854" spans="1:13" x14ac:dyDescent="0.25">
      <c r="A854">
        <v>853</v>
      </c>
      <c r="B854" s="1">
        <v>42826</v>
      </c>
      <c r="C854">
        <v>100</v>
      </c>
      <c r="D854">
        <v>1922645</v>
      </c>
      <c r="E854" t="s">
        <v>811</v>
      </c>
      <c r="F854" t="s">
        <v>6</v>
      </c>
      <c r="G854" t="s">
        <v>6</v>
      </c>
      <c r="H854">
        <v>0</v>
      </c>
      <c r="I854">
        <v>0</v>
      </c>
      <c r="J854" t="s">
        <v>811</v>
      </c>
      <c r="K854" s="1">
        <v>23876</v>
      </c>
      <c r="L854">
        <v>50</v>
      </c>
      <c r="M854" t="s">
        <v>6</v>
      </c>
    </row>
    <row r="855" spans="1:13" x14ac:dyDescent="0.25">
      <c r="A855">
        <v>854</v>
      </c>
      <c r="B855" s="1">
        <v>42826</v>
      </c>
      <c r="C855">
        <v>100</v>
      </c>
      <c r="D855">
        <v>2368241</v>
      </c>
      <c r="E855" t="s">
        <v>253</v>
      </c>
      <c r="F855">
        <v>1300.25</v>
      </c>
      <c r="G855">
        <v>1747.38</v>
      </c>
      <c r="H855">
        <v>0</v>
      </c>
      <c r="I855">
        <v>0</v>
      </c>
      <c r="J855" t="s">
        <v>253</v>
      </c>
      <c r="K855" s="1">
        <v>29723</v>
      </c>
      <c r="L855">
        <v>35</v>
      </c>
      <c r="M855">
        <v>1205.07</v>
      </c>
    </row>
    <row r="856" spans="1:13" x14ac:dyDescent="0.25">
      <c r="A856">
        <v>855</v>
      </c>
      <c r="B856" s="1">
        <v>42826</v>
      </c>
      <c r="C856">
        <v>100</v>
      </c>
      <c r="D856">
        <v>2619072</v>
      </c>
      <c r="E856" t="s">
        <v>1334</v>
      </c>
      <c r="F856">
        <v>1289.8900000000001</v>
      </c>
      <c r="G856">
        <v>1279.76</v>
      </c>
      <c r="H856">
        <v>0</v>
      </c>
      <c r="I856">
        <v>0</v>
      </c>
      <c r="J856" t="s">
        <v>1334</v>
      </c>
      <c r="K856" s="1">
        <v>32183</v>
      </c>
      <c r="L856">
        <v>25</v>
      </c>
      <c r="M856">
        <v>1289.8900000000001</v>
      </c>
    </row>
    <row r="857" spans="1:13" x14ac:dyDescent="0.25">
      <c r="A857">
        <v>856</v>
      </c>
      <c r="B857" s="1">
        <v>42826</v>
      </c>
      <c r="C857">
        <v>100</v>
      </c>
      <c r="D857">
        <v>4118194</v>
      </c>
      <c r="E857" t="s">
        <v>1335</v>
      </c>
      <c r="F857">
        <v>1110.1199999999999</v>
      </c>
      <c r="G857">
        <v>1110.1199999999999</v>
      </c>
      <c r="H857">
        <v>1</v>
      </c>
      <c r="I857">
        <v>0</v>
      </c>
      <c r="J857" t="s">
        <v>1336</v>
      </c>
      <c r="K857" s="1">
        <v>26104</v>
      </c>
      <c r="L857">
        <v>45</v>
      </c>
      <c r="M857">
        <v>692.88</v>
      </c>
    </row>
    <row r="858" spans="1:13" x14ac:dyDescent="0.25">
      <c r="A858">
        <v>857</v>
      </c>
      <c r="B858" s="1">
        <v>42826</v>
      </c>
      <c r="C858">
        <v>110</v>
      </c>
      <c r="D858">
        <v>2405996</v>
      </c>
      <c r="E858" t="s">
        <v>52</v>
      </c>
      <c r="F858">
        <v>728.56</v>
      </c>
      <c r="G858">
        <v>1287.32</v>
      </c>
      <c r="H858">
        <v>0</v>
      </c>
      <c r="I858">
        <v>0</v>
      </c>
      <c r="J858" t="s">
        <v>52</v>
      </c>
      <c r="K858" s="1">
        <v>13704</v>
      </c>
      <c r="L858">
        <v>75</v>
      </c>
      <c r="M858">
        <v>1543.14</v>
      </c>
    </row>
    <row r="859" spans="1:13" x14ac:dyDescent="0.25">
      <c r="A859">
        <v>858</v>
      </c>
      <c r="B859" s="1">
        <v>42826</v>
      </c>
      <c r="C859">
        <v>110</v>
      </c>
      <c r="D859">
        <v>2494455</v>
      </c>
      <c r="E859" t="s">
        <v>1337</v>
      </c>
      <c r="F859">
        <v>1730</v>
      </c>
      <c r="G859">
        <v>1730</v>
      </c>
      <c r="H859">
        <v>0</v>
      </c>
      <c r="I859">
        <v>1</v>
      </c>
      <c r="J859" t="s">
        <v>1338</v>
      </c>
      <c r="K859" s="1">
        <v>20848</v>
      </c>
      <c r="L859">
        <v>60</v>
      </c>
      <c r="M859">
        <v>1730</v>
      </c>
    </row>
    <row r="860" spans="1:13" x14ac:dyDescent="0.25">
      <c r="A860">
        <v>859</v>
      </c>
      <c r="B860" s="1">
        <v>42826</v>
      </c>
      <c r="C860">
        <v>110</v>
      </c>
      <c r="D860">
        <v>1585724</v>
      </c>
      <c r="E860" t="s">
        <v>1339</v>
      </c>
      <c r="F860" t="s">
        <v>6</v>
      </c>
      <c r="G860" t="s">
        <v>6</v>
      </c>
      <c r="H860">
        <v>0</v>
      </c>
      <c r="I860">
        <v>0</v>
      </c>
      <c r="J860" t="s">
        <v>1340</v>
      </c>
      <c r="K860" s="1">
        <v>25000</v>
      </c>
      <c r="L860">
        <v>45</v>
      </c>
      <c r="M860" t="s">
        <v>6</v>
      </c>
    </row>
    <row r="861" spans="1:13" x14ac:dyDescent="0.25">
      <c r="A861">
        <v>860</v>
      </c>
      <c r="B861" s="1">
        <v>42826</v>
      </c>
      <c r="C861">
        <v>110</v>
      </c>
      <c r="D861">
        <v>4738122</v>
      </c>
      <c r="E861" t="s">
        <v>1341</v>
      </c>
      <c r="F861">
        <v>1598.04</v>
      </c>
      <c r="G861">
        <v>1671.24</v>
      </c>
      <c r="H861">
        <v>0</v>
      </c>
      <c r="I861">
        <v>0</v>
      </c>
      <c r="J861" t="s">
        <v>1341</v>
      </c>
      <c r="K861" s="1">
        <v>27906</v>
      </c>
      <c r="L861">
        <v>40</v>
      </c>
      <c r="M861">
        <v>1603.79</v>
      </c>
    </row>
    <row r="862" spans="1:13" x14ac:dyDescent="0.25">
      <c r="A862">
        <v>861</v>
      </c>
      <c r="B862" s="1">
        <v>42826</v>
      </c>
      <c r="C862">
        <v>110</v>
      </c>
      <c r="D862">
        <v>130161</v>
      </c>
      <c r="E862" t="s">
        <v>52</v>
      </c>
      <c r="F862">
        <v>1092.0899999999999</v>
      </c>
      <c r="G862">
        <v>1761.3</v>
      </c>
      <c r="H862">
        <v>0</v>
      </c>
      <c r="I862">
        <v>0</v>
      </c>
      <c r="J862" t="s">
        <v>52</v>
      </c>
      <c r="K862" s="1">
        <v>18477</v>
      </c>
      <c r="L862">
        <v>65</v>
      </c>
      <c r="M862">
        <v>1933</v>
      </c>
    </row>
    <row r="863" spans="1:13" x14ac:dyDescent="0.25">
      <c r="A863">
        <v>862</v>
      </c>
      <c r="B863" s="1">
        <v>42826</v>
      </c>
      <c r="C863">
        <v>110</v>
      </c>
      <c r="D863">
        <v>2188865</v>
      </c>
      <c r="E863" t="s">
        <v>435</v>
      </c>
      <c r="F863">
        <v>4508.59</v>
      </c>
      <c r="G863">
        <v>8850.73</v>
      </c>
      <c r="H863">
        <v>0</v>
      </c>
      <c r="I863">
        <v>0</v>
      </c>
      <c r="J863" t="s">
        <v>435</v>
      </c>
      <c r="K863" s="1">
        <v>23187</v>
      </c>
      <c r="L863">
        <v>50</v>
      </c>
      <c r="M863">
        <v>3471.28</v>
      </c>
    </row>
    <row r="864" spans="1:13" x14ac:dyDescent="0.25">
      <c r="A864">
        <v>863</v>
      </c>
      <c r="B864" s="1">
        <v>42826</v>
      </c>
      <c r="C864">
        <v>110</v>
      </c>
      <c r="D864">
        <v>299040</v>
      </c>
      <c r="E864" t="s">
        <v>1342</v>
      </c>
      <c r="F864">
        <v>51.48</v>
      </c>
      <c r="G864">
        <v>51.48</v>
      </c>
      <c r="H864">
        <v>1</v>
      </c>
      <c r="I864">
        <v>0</v>
      </c>
      <c r="J864" t="s">
        <v>1343</v>
      </c>
      <c r="K864" s="1">
        <v>26131</v>
      </c>
      <c r="L864">
        <v>45</v>
      </c>
      <c r="M864">
        <v>869.52</v>
      </c>
    </row>
    <row r="865" spans="1:13" x14ac:dyDescent="0.25">
      <c r="A865">
        <v>864</v>
      </c>
      <c r="B865" s="1">
        <v>42826</v>
      </c>
      <c r="C865">
        <v>100</v>
      </c>
      <c r="D865">
        <v>2628047</v>
      </c>
      <c r="E865" t="s">
        <v>1344</v>
      </c>
      <c r="F865">
        <v>1448.02</v>
      </c>
      <c r="G865">
        <v>1259.19</v>
      </c>
      <c r="H865">
        <v>0</v>
      </c>
      <c r="I865">
        <v>0</v>
      </c>
      <c r="J865" t="s">
        <v>1344</v>
      </c>
      <c r="K865" s="1">
        <v>26929</v>
      </c>
      <c r="L865">
        <v>40</v>
      </c>
      <c r="M865">
        <v>1303.95</v>
      </c>
    </row>
    <row r="866" spans="1:13" x14ac:dyDescent="0.25">
      <c r="A866">
        <v>865</v>
      </c>
      <c r="B866" s="1">
        <v>42826</v>
      </c>
      <c r="C866">
        <v>110</v>
      </c>
      <c r="D866">
        <v>2647154</v>
      </c>
      <c r="E866" t="s">
        <v>20</v>
      </c>
      <c r="F866" t="s">
        <v>6</v>
      </c>
      <c r="G866" t="s">
        <v>6</v>
      </c>
      <c r="H866">
        <v>0</v>
      </c>
      <c r="I866">
        <v>0</v>
      </c>
      <c r="J866" t="s">
        <v>641</v>
      </c>
      <c r="K866" s="1">
        <v>23320</v>
      </c>
      <c r="L866">
        <v>50</v>
      </c>
      <c r="M866">
        <v>2423.36</v>
      </c>
    </row>
    <row r="867" spans="1:13" x14ac:dyDescent="0.25">
      <c r="A867">
        <v>866</v>
      </c>
      <c r="B867" s="1">
        <v>42826</v>
      </c>
      <c r="C867">
        <v>110</v>
      </c>
      <c r="D867">
        <v>2245048</v>
      </c>
      <c r="E867" t="s">
        <v>432</v>
      </c>
      <c r="F867">
        <v>1767.4</v>
      </c>
      <c r="G867">
        <v>2366.94</v>
      </c>
      <c r="H867">
        <v>0</v>
      </c>
      <c r="I867">
        <v>0</v>
      </c>
      <c r="J867" t="s">
        <v>432</v>
      </c>
      <c r="K867" s="1">
        <v>32664</v>
      </c>
      <c r="L867">
        <v>25</v>
      </c>
      <c r="M867">
        <v>1391.43</v>
      </c>
    </row>
    <row r="868" spans="1:13" x14ac:dyDescent="0.25">
      <c r="A868">
        <v>867</v>
      </c>
      <c r="B868" s="1">
        <v>42826</v>
      </c>
      <c r="C868">
        <v>110</v>
      </c>
      <c r="D868">
        <v>1633868</v>
      </c>
      <c r="E868" t="s">
        <v>52</v>
      </c>
      <c r="F868">
        <v>763.28</v>
      </c>
      <c r="G868">
        <v>1231</v>
      </c>
      <c r="H868">
        <v>0</v>
      </c>
      <c r="I868">
        <v>0</v>
      </c>
      <c r="J868" t="s">
        <v>52</v>
      </c>
      <c r="K868" s="1">
        <v>14439</v>
      </c>
      <c r="L868">
        <v>75</v>
      </c>
      <c r="M868">
        <v>1543.14</v>
      </c>
    </row>
    <row r="869" spans="1:13" x14ac:dyDescent="0.25">
      <c r="A869">
        <v>868</v>
      </c>
      <c r="B869" s="1">
        <v>42826</v>
      </c>
      <c r="C869">
        <v>110</v>
      </c>
      <c r="D869">
        <v>1263960</v>
      </c>
      <c r="E869" t="s">
        <v>454</v>
      </c>
      <c r="F869">
        <v>1901.38</v>
      </c>
      <c r="G869">
        <v>3850.1</v>
      </c>
      <c r="H869">
        <v>0</v>
      </c>
      <c r="I869">
        <v>0</v>
      </c>
      <c r="J869" t="s">
        <v>454</v>
      </c>
      <c r="K869" s="1">
        <v>24157</v>
      </c>
      <c r="L869">
        <v>50</v>
      </c>
      <c r="M869">
        <v>3035.64</v>
      </c>
    </row>
    <row r="870" spans="1:13" x14ac:dyDescent="0.25">
      <c r="A870">
        <v>869</v>
      </c>
      <c r="B870" s="1">
        <v>42826</v>
      </c>
      <c r="C870">
        <v>100</v>
      </c>
      <c r="D870">
        <v>1635198</v>
      </c>
      <c r="E870" t="s">
        <v>1345</v>
      </c>
      <c r="F870">
        <v>0</v>
      </c>
      <c r="G870">
        <v>0</v>
      </c>
      <c r="H870">
        <v>1</v>
      </c>
      <c r="I870">
        <v>0</v>
      </c>
      <c r="J870" t="s">
        <v>1346</v>
      </c>
      <c r="K870" s="1">
        <v>27373</v>
      </c>
      <c r="L870">
        <v>40</v>
      </c>
      <c r="M870">
        <v>554.78</v>
      </c>
    </row>
    <row r="871" spans="1:13" x14ac:dyDescent="0.25">
      <c r="A871">
        <v>870</v>
      </c>
      <c r="B871" s="1">
        <v>42826</v>
      </c>
      <c r="C871">
        <v>100</v>
      </c>
      <c r="D871">
        <v>3131388</v>
      </c>
      <c r="E871" t="s">
        <v>322</v>
      </c>
      <c r="F871">
        <v>944.4</v>
      </c>
      <c r="G871">
        <v>1175.98</v>
      </c>
      <c r="H871">
        <v>0</v>
      </c>
      <c r="I871">
        <v>0</v>
      </c>
      <c r="J871" t="s">
        <v>322</v>
      </c>
      <c r="K871" s="1">
        <v>26635</v>
      </c>
      <c r="L871">
        <v>40</v>
      </c>
      <c r="M871">
        <v>2618.64</v>
      </c>
    </row>
    <row r="872" spans="1:13" x14ac:dyDescent="0.25">
      <c r="A872">
        <v>871</v>
      </c>
      <c r="B872" s="1">
        <v>42826</v>
      </c>
      <c r="C872">
        <v>100</v>
      </c>
      <c r="D872">
        <v>723482</v>
      </c>
      <c r="E872" t="s">
        <v>9</v>
      </c>
      <c r="F872" t="s">
        <v>6</v>
      </c>
      <c r="G872" t="s">
        <v>6</v>
      </c>
      <c r="H872">
        <v>0</v>
      </c>
      <c r="I872">
        <v>0</v>
      </c>
      <c r="J872" t="s">
        <v>704</v>
      </c>
      <c r="K872" s="1">
        <v>18107</v>
      </c>
      <c r="L872">
        <v>65</v>
      </c>
      <c r="M872">
        <v>1933</v>
      </c>
    </row>
    <row r="873" spans="1:13" x14ac:dyDescent="0.25">
      <c r="A873">
        <v>872</v>
      </c>
      <c r="B873" s="1">
        <v>42826</v>
      </c>
      <c r="C873">
        <v>110</v>
      </c>
      <c r="D873">
        <v>2542611</v>
      </c>
      <c r="E873" t="s">
        <v>1347</v>
      </c>
      <c r="F873">
        <v>2484.9499999999998</v>
      </c>
      <c r="G873">
        <v>2652.06</v>
      </c>
      <c r="H873">
        <v>0</v>
      </c>
      <c r="I873">
        <v>0</v>
      </c>
      <c r="J873" t="s">
        <v>1347</v>
      </c>
      <c r="K873" s="1">
        <v>32969</v>
      </c>
      <c r="L873">
        <v>25</v>
      </c>
      <c r="M873">
        <v>2484.9499999999998</v>
      </c>
    </row>
    <row r="874" spans="1:13" x14ac:dyDescent="0.25">
      <c r="A874">
        <v>873</v>
      </c>
      <c r="B874" s="1">
        <v>42826</v>
      </c>
      <c r="C874">
        <v>100</v>
      </c>
      <c r="D874">
        <v>3780724</v>
      </c>
      <c r="E874" t="s">
        <v>1348</v>
      </c>
      <c r="F874" t="s">
        <v>6</v>
      </c>
      <c r="G874" t="s">
        <v>6</v>
      </c>
      <c r="H874">
        <v>0</v>
      </c>
      <c r="I874">
        <v>0</v>
      </c>
      <c r="J874" t="s">
        <v>1349</v>
      </c>
      <c r="K874" s="1">
        <v>31510</v>
      </c>
      <c r="L874">
        <v>30</v>
      </c>
      <c r="M874">
        <v>1109.42</v>
      </c>
    </row>
    <row r="875" spans="1:13" x14ac:dyDescent="0.25">
      <c r="A875">
        <v>874</v>
      </c>
      <c r="B875" s="1">
        <v>42826</v>
      </c>
      <c r="C875">
        <v>110</v>
      </c>
      <c r="D875">
        <v>4850596</v>
      </c>
      <c r="E875" t="s">
        <v>1350</v>
      </c>
      <c r="F875">
        <v>2284</v>
      </c>
      <c r="G875">
        <v>2284</v>
      </c>
      <c r="H875">
        <v>0</v>
      </c>
      <c r="I875">
        <v>1</v>
      </c>
      <c r="J875" t="s">
        <v>1351</v>
      </c>
      <c r="K875" s="1">
        <v>34058</v>
      </c>
      <c r="L875">
        <v>20</v>
      </c>
      <c r="M875">
        <v>2284</v>
      </c>
    </row>
    <row r="876" spans="1:13" x14ac:dyDescent="0.25">
      <c r="A876">
        <v>875</v>
      </c>
      <c r="B876" s="1">
        <v>42826</v>
      </c>
      <c r="C876">
        <v>110</v>
      </c>
      <c r="D876">
        <v>4352022</v>
      </c>
      <c r="E876" t="s">
        <v>9</v>
      </c>
      <c r="F876" t="s">
        <v>6</v>
      </c>
      <c r="G876" t="s">
        <v>6</v>
      </c>
      <c r="H876">
        <v>0</v>
      </c>
      <c r="I876">
        <v>0</v>
      </c>
      <c r="J876" t="s">
        <v>704</v>
      </c>
      <c r="K876" s="1">
        <v>18672</v>
      </c>
      <c r="L876">
        <v>65</v>
      </c>
      <c r="M876">
        <v>1933</v>
      </c>
    </row>
    <row r="877" spans="1:13" x14ac:dyDescent="0.25">
      <c r="A877">
        <v>876</v>
      </c>
      <c r="B877" s="1">
        <v>42826</v>
      </c>
      <c r="C877">
        <v>100</v>
      </c>
      <c r="D877">
        <v>1951070</v>
      </c>
      <c r="E877" t="s">
        <v>1352</v>
      </c>
      <c r="F877">
        <v>2659.61</v>
      </c>
      <c r="G877">
        <v>3754.65</v>
      </c>
      <c r="H877">
        <v>0</v>
      </c>
      <c r="I877">
        <v>0</v>
      </c>
      <c r="J877" t="s">
        <v>1352</v>
      </c>
      <c r="K877" s="1">
        <v>27326</v>
      </c>
      <c r="L877">
        <v>40</v>
      </c>
      <c r="M877">
        <v>2659.61</v>
      </c>
    </row>
    <row r="878" spans="1:13" x14ac:dyDescent="0.25">
      <c r="A878">
        <v>877</v>
      </c>
      <c r="B878" s="1">
        <v>42826</v>
      </c>
      <c r="C878">
        <v>110</v>
      </c>
      <c r="D878">
        <v>1231798</v>
      </c>
      <c r="E878" t="s">
        <v>52</v>
      </c>
      <c r="F878">
        <v>1315.81</v>
      </c>
      <c r="G878">
        <v>2121</v>
      </c>
      <c r="H878">
        <v>0</v>
      </c>
      <c r="I878">
        <v>0</v>
      </c>
      <c r="J878" t="s">
        <v>52</v>
      </c>
      <c r="K878" s="1">
        <v>19151</v>
      </c>
      <c r="L878">
        <v>60</v>
      </c>
      <c r="M878">
        <v>1466.46</v>
      </c>
    </row>
    <row r="879" spans="1:13" x14ac:dyDescent="0.25">
      <c r="A879">
        <v>878</v>
      </c>
      <c r="B879" s="1">
        <v>42826</v>
      </c>
      <c r="C879">
        <v>100</v>
      </c>
      <c r="D879">
        <v>502150</v>
      </c>
      <c r="E879" t="s">
        <v>52</v>
      </c>
      <c r="F879">
        <v>1393.26</v>
      </c>
      <c r="G879">
        <v>3787.19</v>
      </c>
      <c r="H879">
        <v>0</v>
      </c>
      <c r="I879">
        <v>0</v>
      </c>
      <c r="J879" t="s">
        <v>52</v>
      </c>
      <c r="K879" s="1">
        <v>23281</v>
      </c>
      <c r="L879">
        <v>50</v>
      </c>
      <c r="M879">
        <v>1153.8499999999999</v>
      </c>
    </row>
    <row r="880" spans="1:13" x14ac:dyDescent="0.25">
      <c r="A880">
        <v>879</v>
      </c>
      <c r="B880" s="1">
        <v>42826</v>
      </c>
      <c r="C880">
        <v>110</v>
      </c>
      <c r="D880">
        <v>1006610</v>
      </c>
      <c r="E880" t="s">
        <v>1353</v>
      </c>
      <c r="F880">
        <v>3519.06</v>
      </c>
      <c r="G880">
        <v>4871.57</v>
      </c>
      <c r="H880">
        <v>0</v>
      </c>
      <c r="I880">
        <v>0</v>
      </c>
      <c r="J880" t="s">
        <v>1353</v>
      </c>
      <c r="K880" s="1">
        <v>22337</v>
      </c>
      <c r="L880">
        <v>55</v>
      </c>
      <c r="M880">
        <v>3338</v>
      </c>
    </row>
    <row r="881" spans="1:13" x14ac:dyDescent="0.25">
      <c r="A881">
        <v>880</v>
      </c>
      <c r="B881" s="1">
        <v>42826</v>
      </c>
      <c r="C881">
        <v>100</v>
      </c>
      <c r="D881">
        <v>2703563</v>
      </c>
      <c r="E881" t="s">
        <v>1354</v>
      </c>
      <c r="F881" t="s">
        <v>6</v>
      </c>
      <c r="G881" t="s">
        <v>6</v>
      </c>
      <c r="H881">
        <v>0</v>
      </c>
      <c r="I881">
        <v>0</v>
      </c>
      <c r="J881" t="s">
        <v>47</v>
      </c>
      <c r="K881" s="1">
        <v>28022</v>
      </c>
      <c r="L881">
        <v>40</v>
      </c>
      <c r="M881">
        <v>1392.26</v>
      </c>
    </row>
    <row r="882" spans="1:13" x14ac:dyDescent="0.25">
      <c r="A882">
        <v>881</v>
      </c>
      <c r="B882" s="1">
        <v>42826</v>
      </c>
      <c r="C882">
        <v>100</v>
      </c>
      <c r="D882">
        <v>750049</v>
      </c>
      <c r="E882" t="s">
        <v>1355</v>
      </c>
      <c r="F882">
        <v>2159.63</v>
      </c>
      <c r="G882">
        <v>639.99</v>
      </c>
      <c r="H882">
        <v>0</v>
      </c>
      <c r="I882">
        <v>0</v>
      </c>
      <c r="J882" t="s">
        <v>1355</v>
      </c>
      <c r="K882" s="1">
        <v>21094</v>
      </c>
      <c r="L882">
        <v>55</v>
      </c>
      <c r="M882">
        <v>3269.83</v>
      </c>
    </row>
    <row r="883" spans="1:13" x14ac:dyDescent="0.25">
      <c r="A883">
        <v>882</v>
      </c>
      <c r="B883" s="1">
        <v>42826</v>
      </c>
      <c r="C883">
        <v>100</v>
      </c>
      <c r="D883">
        <v>3937194</v>
      </c>
      <c r="E883" t="s">
        <v>1356</v>
      </c>
      <c r="F883">
        <v>1515</v>
      </c>
      <c r="G883">
        <v>1515</v>
      </c>
      <c r="H883">
        <v>0</v>
      </c>
      <c r="I883">
        <v>1</v>
      </c>
      <c r="J883" t="s">
        <v>1357</v>
      </c>
      <c r="K883" s="1">
        <v>32196</v>
      </c>
      <c r="L883">
        <v>25</v>
      </c>
      <c r="M883">
        <v>1515</v>
      </c>
    </row>
    <row r="884" spans="1:13" x14ac:dyDescent="0.25">
      <c r="A884">
        <v>883</v>
      </c>
      <c r="B884" s="1">
        <v>42826</v>
      </c>
      <c r="C884">
        <v>100</v>
      </c>
      <c r="D884">
        <v>2367346</v>
      </c>
      <c r="E884" t="s">
        <v>1358</v>
      </c>
      <c r="F884">
        <v>3651.72</v>
      </c>
      <c r="G884">
        <v>3651.72</v>
      </c>
      <c r="H884">
        <v>1</v>
      </c>
      <c r="I884">
        <v>0</v>
      </c>
      <c r="J884" t="s">
        <v>1359</v>
      </c>
      <c r="K884" s="1">
        <v>31179</v>
      </c>
      <c r="L884">
        <v>30</v>
      </c>
      <c r="M884">
        <v>2198.12</v>
      </c>
    </row>
    <row r="885" spans="1:13" x14ac:dyDescent="0.25">
      <c r="A885">
        <v>884</v>
      </c>
      <c r="B885" s="1">
        <v>42826</v>
      </c>
      <c r="C885">
        <v>100</v>
      </c>
      <c r="D885">
        <v>3550596</v>
      </c>
      <c r="E885" t="s">
        <v>1360</v>
      </c>
      <c r="F885">
        <v>2264.06</v>
      </c>
      <c r="G885">
        <v>1980.48</v>
      </c>
      <c r="H885">
        <v>0</v>
      </c>
      <c r="I885">
        <v>0</v>
      </c>
      <c r="J885" t="s">
        <v>1360</v>
      </c>
      <c r="K885" s="1">
        <v>31742</v>
      </c>
      <c r="L885">
        <v>30</v>
      </c>
      <c r="M885">
        <v>1794.12</v>
      </c>
    </row>
    <row r="886" spans="1:13" x14ac:dyDescent="0.25">
      <c r="A886">
        <v>885</v>
      </c>
      <c r="B886" s="1">
        <v>42826</v>
      </c>
      <c r="C886">
        <v>100</v>
      </c>
      <c r="D886">
        <v>2340958</v>
      </c>
      <c r="E886" t="s">
        <v>1361</v>
      </c>
      <c r="F886">
        <v>2578.31</v>
      </c>
      <c r="G886">
        <v>2423.06</v>
      </c>
      <c r="H886">
        <v>0</v>
      </c>
      <c r="I886">
        <v>0</v>
      </c>
      <c r="J886" t="s">
        <v>1361</v>
      </c>
      <c r="K886" s="1">
        <v>25308</v>
      </c>
      <c r="L886">
        <v>45</v>
      </c>
      <c r="M886">
        <v>2578.31</v>
      </c>
    </row>
    <row r="887" spans="1:13" x14ac:dyDescent="0.25">
      <c r="A887">
        <v>886</v>
      </c>
      <c r="B887" s="1">
        <v>42826</v>
      </c>
      <c r="C887">
        <v>110</v>
      </c>
      <c r="D887">
        <v>540216</v>
      </c>
      <c r="E887" t="s">
        <v>52</v>
      </c>
      <c r="F887">
        <v>1303.57</v>
      </c>
      <c r="G887">
        <v>2102.54</v>
      </c>
      <c r="H887">
        <v>0</v>
      </c>
      <c r="I887">
        <v>0</v>
      </c>
      <c r="J887" t="s">
        <v>52</v>
      </c>
      <c r="K887" s="1">
        <v>14696</v>
      </c>
      <c r="L887">
        <v>75</v>
      </c>
      <c r="M887">
        <v>1543.14</v>
      </c>
    </row>
    <row r="888" spans="1:13" x14ac:dyDescent="0.25">
      <c r="A888">
        <v>887</v>
      </c>
      <c r="B888" s="1">
        <v>42826</v>
      </c>
      <c r="C888">
        <v>100</v>
      </c>
      <c r="D888">
        <v>540982</v>
      </c>
      <c r="E888" t="s">
        <v>1362</v>
      </c>
      <c r="F888">
        <v>1224.72</v>
      </c>
      <c r="G888">
        <v>1224.72</v>
      </c>
      <c r="H888">
        <v>1</v>
      </c>
      <c r="I888">
        <v>0</v>
      </c>
      <c r="J888" t="s">
        <v>1363</v>
      </c>
      <c r="K888" s="1">
        <v>17908</v>
      </c>
      <c r="L888">
        <v>65</v>
      </c>
      <c r="M888">
        <v>1224.72</v>
      </c>
    </row>
    <row r="889" spans="1:13" x14ac:dyDescent="0.25">
      <c r="A889">
        <v>888</v>
      </c>
      <c r="B889" s="1">
        <v>42826</v>
      </c>
      <c r="C889">
        <v>110</v>
      </c>
      <c r="D889">
        <v>1239843</v>
      </c>
      <c r="E889" t="s">
        <v>1364</v>
      </c>
      <c r="F889">
        <v>2500.86</v>
      </c>
      <c r="G889">
        <v>2000.03</v>
      </c>
      <c r="H889">
        <v>0</v>
      </c>
      <c r="I889">
        <v>0</v>
      </c>
      <c r="J889" t="s">
        <v>1364</v>
      </c>
      <c r="K889" s="1">
        <v>22734</v>
      </c>
      <c r="L889">
        <v>55</v>
      </c>
      <c r="M889">
        <v>2500.86</v>
      </c>
    </row>
    <row r="890" spans="1:13" x14ac:dyDescent="0.25">
      <c r="A890">
        <v>889</v>
      </c>
      <c r="B890" s="1">
        <v>42826</v>
      </c>
      <c r="C890">
        <v>110</v>
      </c>
      <c r="D890">
        <v>2486344</v>
      </c>
      <c r="E890" t="s">
        <v>1365</v>
      </c>
      <c r="F890" t="s">
        <v>6</v>
      </c>
      <c r="G890" t="s">
        <v>6</v>
      </c>
      <c r="H890">
        <v>0</v>
      </c>
      <c r="I890">
        <v>0</v>
      </c>
      <c r="J890" t="s">
        <v>1366</v>
      </c>
      <c r="K890" s="1">
        <v>28477</v>
      </c>
      <c r="L890">
        <v>35</v>
      </c>
      <c r="M890" t="s">
        <v>6</v>
      </c>
    </row>
    <row r="891" spans="1:13" x14ac:dyDescent="0.25">
      <c r="A891">
        <v>890</v>
      </c>
      <c r="B891" s="1">
        <v>42826</v>
      </c>
      <c r="C891">
        <v>110</v>
      </c>
      <c r="D891">
        <v>1641925</v>
      </c>
      <c r="E891" t="s">
        <v>1178</v>
      </c>
      <c r="F891">
        <v>3131.74</v>
      </c>
      <c r="G891">
        <v>2919.73</v>
      </c>
      <c r="H891">
        <v>0</v>
      </c>
      <c r="I891">
        <v>0</v>
      </c>
      <c r="J891" t="s">
        <v>1178</v>
      </c>
      <c r="K891" s="1">
        <v>28640</v>
      </c>
      <c r="L891">
        <v>35</v>
      </c>
      <c r="M891">
        <v>2661.97</v>
      </c>
    </row>
    <row r="892" spans="1:13" x14ac:dyDescent="0.25">
      <c r="A892">
        <v>891</v>
      </c>
      <c r="B892" s="1">
        <v>42826</v>
      </c>
      <c r="C892">
        <v>100</v>
      </c>
      <c r="D892">
        <v>2514841</v>
      </c>
      <c r="E892" t="s">
        <v>1367</v>
      </c>
      <c r="F892" t="s">
        <v>6</v>
      </c>
      <c r="G892" t="s">
        <v>6</v>
      </c>
      <c r="H892">
        <v>0</v>
      </c>
      <c r="I892">
        <v>0</v>
      </c>
      <c r="J892" t="s">
        <v>1367</v>
      </c>
      <c r="K892" s="1">
        <v>29942</v>
      </c>
      <c r="L892">
        <v>35</v>
      </c>
      <c r="M892" t="s">
        <v>6</v>
      </c>
    </row>
    <row r="893" spans="1:13" x14ac:dyDescent="0.25">
      <c r="A893">
        <v>892</v>
      </c>
      <c r="B893" s="1">
        <v>42826</v>
      </c>
      <c r="C893">
        <v>100</v>
      </c>
      <c r="D893">
        <v>2476725</v>
      </c>
      <c r="E893" t="s">
        <v>1368</v>
      </c>
      <c r="F893" t="s">
        <v>6</v>
      </c>
      <c r="G893" t="s">
        <v>6</v>
      </c>
      <c r="H893">
        <v>0</v>
      </c>
      <c r="I893">
        <v>0</v>
      </c>
      <c r="J893" t="s">
        <v>1369</v>
      </c>
      <c r="K893" s="1">
        <v>18531</v>
      </c>
      <c r="L893">
        <v>65</v>
      </c>
      <c r="M893" t="s">
        <v>6</v>
      </c>
    </row>
    <row r="894" spans="1:13" x14ac:dyDescent="0.25">
      <c r="A894">
        <v>893</v>
      </c>
      <c r="B894" s="1">
        <v>42826</v>
      </c>
      <c r="C894">
        <v>100</v>
      </c>
      <c r="D894">
        <v>2001272</v>
      </c>
      <c r="E894" t="s">
        <v>52</v>
      </c>
      <c r="F894">
        <v>2041.39</v>
      </c>
      <c r="G894">
        <v>3224.68</v>
      </c>
      <c r="H894">
        <v>0</v>
      </c>
      <c r="I894">
        <v>0</v>
      </c>
      <c r="J894" t="s">
        <v>52</v>
      </c>
      <c r="K894" s="1">
        <v>16039</v>
      </c>
      <c r="L894">
        <v>70</v>
      </c>
      <c r="M894">
        <v>1774.38</v>
      </c>
    </row>
    <row r="895" spans="1:13" x14ac:dyDescent="0.25">
      <c r="A895">
        <v>894</v>
      </c>
      <c r="B895" s="1">
        <v>42826</v>
      </c>
      <c r="C895">
        <v>100</v>
      </c>
      <c r="D895">
        <v>1387836</v>
      </c>
      <c r="E895" t="s">
        <v>1370</v>
      </c>
      <c r="F895">
        <v>1235.9000000000001</v>
      </c>
      <c r="G895">
        <v>1240.83</v>
      </c>
      <c r="H895">
        <v>0</v>
      </c>
      <c r="I895">
        <v>0</v>
      </c>
      <c r="J895" t="s">
        <v>1370</v>
      </c>
      <c r="K895" s="1">
        <v>24748</v>
      </c>
      <c r="L895">
        <v>45</v>
      </c>
      <c r="M895">
        <v>2369.34</v>
      </c>
    </row>
    <row r="896" spans="1:13" x14ac:dyDescent="0.25">
      <c r="A896">
        <v>895</v>
      </c>
      <c r="B896" s="1">
        <v>42826</v>
      </c>
      <c r="C896">
        <v>110</v>
      </c>
      <c r="D896">
        <v>4746083</v>
      </c>
      <c r="E896" t="s">
        <v>1371</v>
      </c>
      <c r="F896" t="s">
        <v>6</v>
      </c>
      <c r="G896" t="s">
        <v>6</v>
      </c>
      <c r="H896">
        <v>0</v>
      </c>
      <c r="I896">
        <v>0</v>
      </c>
      <c r="J896" t="s">
        <v>1372</v>
      </c>
      <c r="K896" s="1">
        <v>32319</v>
      </c>
      <c r="L896">
        <v>25</v>
      </c>
      <c r="M896">
        <v>87.36</v>
      </c>
    </row>
    <row r="897" spans="1:13" x14ac:dyDescent="0.25">
      <c r="A897">
        <v>896</v>
      </c>
      <c r="B897" s="1">
        <v>42826</v>
      </c>
      <c r="C897">
        <v>110</v>
      </c>
      <c r="D897">
        <v>4955163</v>
      </c>
      <c r="E897" t="s">
        <v>1373</v>
      </c>
      <c r="F897">
        <v>1472</v>
      </c>
      <c r="G897">
        <v>1472</v>
      </c>
      <c r="H897">
        <v>0</v>
      </c>
      <c r="I897">
        <v>1</v>
      </c>
      <c r="J897" t="s">
        <v>1374</v>
      </c>
      <c r="K897" s="1">
        <v>31778</v>
      </c>
      <c r="L897">
        <v>30</v>
      </c>
      <c r="M897">
        <v>1753</v>
      </c>
    </row>
    <row r="898" spans="1:13" x14ac:dyDescent="0.25">
      <c r="A898">
        <v>897</v>
      </c>
      <c r="B898" s="1">
        <v>42826</v>
      </c>
      <c r="C898">
        <v>110</v>
      </c>
      <c r="D898">
        <v>1481133</v>
      </c>
      <c r="E898" t="s">
        <v>52</v>
      </c>
      <c r="F898">
        <v>2109.11</v>
      </c>
      <c r="G898">
        <v>3322.76</v>
      </c>
      <c r="H898">
        <v>0</v>
      </c>
      <c r="I898">
        <v>0</v>
      </c>
      <c r="J898" t="s">
        <v>52</v>
      </c>
      <c r="K898" s="1">
        <v>14234</v>
      </c>
      <c r="L898">
        <v>75</v>
      </c>
      <c r="M898">
        <v>1543.14</v>
      </c>
    </row>
    <row r="899" spans="1:13" x14ac:dyDescent="0.25">
      <c r="A899">
        <v>898</v>
      </c>
      <c r="B899" s="1">
        <v>42826</v>
      </c>
      <c r="C899">
        <v>100</v>
      </c>
      <c r="D899">
        <v>517526</v>
      </c>
      <c r="E899" t="s">
        <v>1375</v>
      </c>
      <c r="F899">
        <v>1495.44</v>
      </c>
      <c r="G899">
        <v>1252.07</v>
      </c>
      <c r="H899">
        <v>0</v>
      </c>
      <c r="I899">
        <v>0</v>
      </c>
      <c r="J899" t="s">
        <v>1375</v>
      </c>
      <c r="K899" s="1">
        <v>23341</v>
      </c>
      <c r="L899">
        <v>50</v>
      </c>
      <c r="M899">
        <v>2100.4499999999998</v>
      </c>
    </row>
    <row r="900" spans="1:13" x14ac:dyDescent="0.25">
      <c r="A900">
        <v>899</v>
      </c>
      <c r="B900" s="1">
        <v>42826</v>
      </c>
      <c r="C900">
        <v>110</v>
      </c>
      <c r="D900">
        <v>25558</v>
      </c>
      <c r="E900" t="s">
        <v>1376</v>
      </c>
      <c r="F900" t="s">
        <v>6</v>
      </c>
      <c r="G900" t="s">
        <v>6</v>
      </c>
      <c r="H900">
        <v>0</v>
      </c>
      <c r="I900">
        <v>0</v>
      </c>
      <c r="J900" t="s">
        <v>1376</v>
      </c>
      <c r="K900" s="1">
        <v>23631</v>
      </c>
      <c r="L900">
        <v>50</v>
      </c>
      <c r="M900" t="s">
        <v>6</v>
      </c>
    </row>
    <row r="901" spans="1:13" x14ac:dyDescent="0.25">
      <c r="A901">
        <v>900</v>
      </c>
      <c r="B901" s="1">
        <v>42826</v>
      </c>
      <c r="C901">
        <v>100</v>
      </c>
      <c r="D901">
        <v>2019401</v>
      </c>
      <c r="E901" t="s">
        <v>1377</v>
      </c>
      <c r="F901">
        <v>13252.79</v>
      </c>
      <c r="G901">
        <v>3458.92</v>
      </c>
      <c r="H901">
        <v>0</v>
      </c>
      <c r="I901">
        <v>0</v>
      </c>
      <c r="J901" t="s">
        <v>1377</v>
      </c>
      <c r="K901" s="1">
        <v>21979</v>
      </c>
      <c r="L901">
        <v>55</v>
      </c>
      <c r="M901">
        <v>3166.85</v>
      </c>
    </row>
    <row r="902" spans="1:13" x14ac:dyDescent="0.25">
      <c r="A902">
        <v>901</v>
      </c>
      <c r="B902" s="1">
        <v>42826</v>
      </c>
      <c r="C902">
        <v>100</v>
      </c>
      <c r="D902">
        <v>2352865</v>
      </c>
      <c r="E902" t="s">
        <v>1378</v>
      </c>
      <c r="F902" t="s">
        <v>6</v>
      </c>
      <c r="G902" t="s">
        <v>6</v>
      </c>
      <c r="H902">
        <v>0</v>
      </c>
      <c r="I902">
        <v>0</v>
      </c>
      <c r="J902" t="s">
        <v>1379</v>
      </c>
      <c r="K902" s="1">
        <v>21222</v>
      </c>
      <c r="L902">
        <v>55</v>
      </c>
      <c r="M902" t="s">
        <v>6</v>
      </c>
    </row>
    <row r="903" spans="1:13" x14ac:dyDescent="0.25">
      <c r="A903">
        <v>902</v>
      </c>
      <c r="B903" s="1">
        <v>42826</v>
      </c>
      <c r="C903">
        <v>100</v>
      </c>
      <c r="D903">
        <v>2639059</v>
      </c>
      <c r="E903" t="s">
        <v>1380</v>
      </c>
      <c r="F903">
        <v>1360.85</v>
      </c>
      <c r="G903">
        <v>1631.55</v>
      </c>
      <c r="H903">
        <v>0</v>
      </c>
      <c r="I903">
        <v>0</v>
      </c>
      <c r="J903" t="s">
        <v>1380</v>
      </c>
      <c r="K903" s="1">
        <v>29667</v>
      </c>
      <c r="L903">
        <v>35</v>
      </c>
      <c r="M903">
        <v>1564.97</v>
      </c>
    </row>
    <row r="904" spans="1:13" x14ac:dyDescent="0.25">
      <c r="A904">
        <v>903</v>
      </c>
      <c r="B904" s="1">
        <v>42826</v>
      </c>
      <c r="C904">
        <v>100</v>
      </c>
      <c r="D904">
        <v>3114154</v>
      </c>
      <c r="E904" t="s">
        <v>1381</v>
      </c>
      <c r="F904" t="s">
        <v>6</v>
      </c>
      <c r="G904" t="s">
        <v>6</v>
      </c>
      <c r="H904">
        <v>0</v>
      </c>
      <c r="I904">
        <v>0</v>
      </c>
      <c r="J904" t="s">
        <v>1381</v>
      </c>
      <c r="K904" s="1">
        <v>20576</v>
      </c>
      <c r="L904">
        <v>60</v>
      </c>
      <c r="M904">
        <v>0</v>
      </c>
    </row>
    <row r="905" spans="1:13" x14ac:dyDescent="0.25">
      <c r="A905">
        <v>904</v>
      </c>
      <c r="B905" s="1">
        <v>42826</v>
      </c>
      <c r="C905">
        <v>110</v>
      </c>
      <c r="D905">
        <v>4802398</v>
      </c>
      <c r="E905" t="s">
        <v>1382</v>
      </c>
      <c r="F905">
        <v>300</v>
      </c>
      <c r="G905">
        <v>300</v>
      </c>
      <c r="H905">
        <v>1</v>
      </c>
      <c r="I905">
        <v>0</v>
      </c>
      <c r="J905" t="s">
        <v>1383</v>
      </c>
      <c r="K905" s="1">
        <v>28384</v>
      </c>
      <c r="L905">
        <v>35</v>
      </c>
      <c r="M905">
        <v>300</v>
      </c>
    </row>
    <row r="906" spans="1:13" x14ac:dyDescent="0.25">
      <c r="A906">
        <v>905</v>
      </c>
      <c r="B906" s="1">
        <v>42826</v>
      </c>
      <c r="C906">
        <v>100</v>
      </c>
      <c r="D906">
        <v>2373747</v>
      </c>
      <c r="E906" t="s">
        <v>1348</v>
      </c>
      <c r="F906" t="s">
        <v>6</v>
      </c>
      <c r="G906" t="s">
        <v>6</v>
      </c>
      <c r="H906">
        <v>0</v>
      </c>
      <c r="I906">
        <v>0</v>
      </c>
      <c r="J906" t="s">
        <v>1349</v>
      </c>
      <c r="K906" s="1">
        <v>26415</v>
      </c>
      <c r="L906">
        <v>40</v>
      </c>
      <c r="M906">
        <v>1161.74</v>
      </c>
    </row>
    <row r="907" spans="1:13" x14ac:dyDescent="0.25">
      <c r="A907">
        <v>906</v>
      </c>
      <c r="B907" s="1">
        <v>42826</v>
      </c>
      <c r="C907">
        <v>100</v>
      </c>
      <c r="D907">
        <v>2609560</v>
      </c>
      <c r="E907" t="s">
        <v>46</v>
      </c>
      <c r="F907" t="s">
        <v>6</v>
      </c>
      <c r="G907" t="s">
        <v>6</v>
      </c>
      <c r="H907">
        <v>0</v>
      </c>
      <c r="I907">
        <v>0</v>
      </c>
      <c r="J907" t="s">
        <v>601</v>
      </c>
      <c r="K907" s="1">
        <v>26453</v>
      </c>
      <c r="L907">
        <v>40</v>
      </c>
      <c r="M907">
        <v>1466.68</v>
      </c>
    </row>
    <row r="908" spans="1:13" x14ac:dyDescent="0.25">
      <c r="A908">
        <v>907</v>
      </c>
      <c r="B908" s="1">
        <v>42826</v>
      </c>
      <c r="C908">
        <v>110</v>
      </c>
      <c r="D908">
        <v>2405942</v>
      </c>
      <c r="E908" t="s">
        <v>1384</v>
      </c>
      <c r="F908" t="s">
        <v>6</v>
      </c>
      <c r="G908" t="s">
        <v>6</v>
      </c>
      <c r="H908">
        <v>0</v>
      </c>
      <c r="I908">
        <v>0</v>
      </c>
      <c r="J908" t="s">
        <v>1385</v>
      </c>
      <c r="K908" s="1">
        <v>22941</v>
      </c>
      <c r="L908">
        <v>50</v>
      </c>
      <c r="M908" t="s">
        <v>6</v>
      </c>
    </row>
    <row r="909" spans="1:13" x14ac:dyDescent="0.25">
      <c r="A909">
        <v>908</v>
      </c>
      <c r="B909" s="1">
        <v>42826</v>
      </c>
      <c r="C909">
        <v>110</v>
      </c>
      <c r="D909">
        <v>1931479</v>
      </c>
      <c r="E909" t="s">
        <v>52</v>
      </c>
      <c r="F909">
        <v>1927.65</v>
      </c>
      <c r="G909">
        <v>3059.9</v>
      </c>
      <c r="H909">
        <v>0</v>
      </c>
      <c r="I909">
        <v>0</v>
      </c>
      <c r="J909" t="s">
        <v>52</v>
      </c>
      <c r="K909" s="1">
        <v>15232</v>
      </c>
      <c r="L909">
        <v>75</v>
      </c>
      <c r="M909">
        <v>1543.14</v>
      </c>
    </row>
    <row r="910" spans="1:13" x14ac:dyDescent="0.25">
      <c r="A910">
        <v>909</v>
      </c>
      <c r="B910" s="1">
        <v>42826</v>
      </c>
      <c r="C910">
        <v>100</v>
      </c>
      <c r="D910">
        <v>3371386</v>
      </c>
      <c r="E910" t="s">
        <v>1386</v>
      </c>
      <c r="F910" t="s">
        <v>6</v>
      </c>
      <c r="G910" t="s">
        <v>6</v>
      </c>
      <c r="H910">
        <v>0</v>
      </c>
      <c r="I910">
        <v>0</v>
      </c>
      <c r="J910" t="s">
        <v>1387</v>
      </c>
      <c r="K910" s="1">
        <v>31068</v>
      </c>
      <c r="L910">
        <v>30</v>
      </c>
      <c r="M910" t="s">
        <v>6</v>
      </c>
    </row>
    <row r="911" spans="1:13" x14ac:dyDescent="0.25">
      <c r="A911">
        <v>910</v>
      </c>
      <c r="B911" s="1">
        <v>42826</v>
      </c>
      <c r="C911">
        <v>110</v>
      </c>
      <c r="D911">
        <v>1111243</v>
      </c>
      <c r="E911" t="s">
        <v>1388</v>
      </c>
      <c r="F911" t="s">
        <v>6</v>
      </c>
      <c r="G911" t="s">
        <v>6</v>
      </c>
      <c r="H911">
        <v>0</v>
      </c>
      <c r="I911">
        <v>0</v>
      </c>
      <c r="J911" t="s">
        <v>1389</v>
      </c>
      <c r="K911" s="1">
        <v>21873</v>
      </c>
      <c r="L911">
        <v>55</v>
      </c>
      <c r="M911">
        <v>3322.38</v>
      </c>
    </row>
    <row r="912" spans="1:13" x14ac:dyDescent="0.25">
      <c r="A912">
        <v>911</v>
      </c>
      <c r="B912" s="1">
        <v>42826</v>
      </c>
      <c r="C912">
        <v>100</v>
      </c>
      <c r="D912">
        <v>3648784</v>
      </c>
      <c r="E912" t="s">
        <v>46</v>
      </c>
      <c r="F912" t="s">
        <v>6</v>
      </c>
      <c r="G912" t="s">
        <v>6</v>
      </c>
      <c r="H912">
        <v>0</v>
      </c>
      <c r="I912">
        <v>0</v>
      </c>
      <c r="J912" t="s">
        <v>601</v>
      </c>
      <c r="K912" s="1">
        <v>33627</v>
      </c>
      <c r="L912">
        <v>25</v>
      </c>
      <c r="M912">
        <v>1060.93</v>
      </c>
    </row>
    <row r="913" spans="1:13" x14ac:dyDescent="0.25">
      <c r="A913">
        <v>912</v>
      </c>
      <c r="B913" s="1">
        <v>42826</v>
      </c>
      <c r="C913">
        <v>100</v>
      </c>
      <c r="D913">
        <v>3952749</v>
      </c>
      <c r="E913" t="s">
        <v>735</v>
      </c>
      <c r="F913">
        <v>2365</v>
      </c>
      <c r="G913">
        <v>2365</v>
      </c>
      <c r="H913">
        <v>0</v>
      </c>
      <c r="I913">
        <v>1</v>
      </c>
      <c r="J913" t="s">
        <v>736</v>
      </c>
      <c r="K913" s="1">
        <v>32086</v>
      </c>
      <c r="L913">
        <v>25</v>
      </c>
      <c r="M913">
        <v>1336.19</v>
      </c>
    </row>
    <row r="914" spans="1:13" x14ac:dyDescent="0.25">
      <c r="A914">
        <v>913</v>
      </c>
      <c r="B914" s="1">
        <v>42826</v>
      </c>
      <c r="C914">
        <v>110</v>
      </c>
      <c r="D914">
        <v>4713975</v>
      </c>
      <c r="E914" t="s">
        <v>52</v>
      </c>
      <c r="F914">
        <v>419.07</v>
      </c>
      <c r="G914">
        <v>661.66</v>
      </c>
      <c r="H914">
        <v>0</v>
      </c>
      <c r="I914">
        <v>0</v>
      </c>
      <c r="J914" t="s">
        <v>52</v>
      </c>
      <c r="K914" s="1">
        <v>17982</v>
      </c>
      <c r="L914">
        <v>65</v>
      </c>
      <c r="M914">
        <v>1933</v>
      </c>
    </row>
    <row r="915" spans="1:13" x14ac:dyDescent="0.25">
      <c r="A915">
        <v>914</v>
      </c>
      <c r="B915" s="1">
        <v>42826</v>
      </c>
      <c r="C915">
        <v>110</v>
      </c>
      <c r="D915">
        <v>4577264</v>
      </c>
      <c r="E915" t="s">
        <v>52</v>
      </c>
      <c r="F915">
        <v>485.11</v>
      </c>
      <c r="G915">
        <v>782.4</v>
      </c>
      <c r="H915">
        <v>0</v>
      </c>
      <c r="I915">
        <v>0</v>
      </c>
      <c r="J915" t="s">
        <v>52</v>
      </c>
      <c r="K915" s="1">
        <v>15783</v>
      </c>
      <c r="L915">
        <v>70</v>
      </c>
      <c r="M915">
        <v>1774.38</v>
      </c>
    </row>
    <row r="916" spans="1:13" x14ac:dyDescent="0.25">
      <c r="A916">
        <v>915</v>
      </c>
      <c r="B916" s="1">
        <v>42826</v>
      </c>
      <c r="C916">
        <v>100</v>
      </c>
      <c r="D916">
        <v>3238551</v>
      </c>
      <c r="E916" t="s">
        <v>1390</v>
      </c>
      <c r="F916">
        <v>1877.64</v>
      </c>
      <c r="G916">
        <v>1877.64</v>
      </c>
      <c r="H916">
        <v>1</v>
      </c>
      <c r="I916">
        <v>0</v>
      </c>
      <c r="J916" t="s">
        <v>1391</v>
      </c>
      <c r="K916" s="1">
        <v>33197</v>
      </c>
      <c r="L916">
        <v>25</v>
      </c>
      <c r="M916">
        <v>1877.64</v>
      </c>
    </row>
    <row r="917" spans="1:13" x14ac:dyDescent="0.25">
      <c r="A917">
        <v>916</v>
      </c>
      <c r="B917" s="1">
        <v>42826</v>
      </c>
      <c r="C917">
        <v>110</v>
      </c>
      <c r="D917">
        <v>106014</v>
      </c>
      <c r="E917" t="s">
        <v>52</v>
      </c>
      <c r="F917">
        <v>2576.8000000000002</v>
      </c>
      <c r="G917">
        <v>2776.72</v>
      </c>
      <c r="H917">
        <v>0</v>
      </c>
      <c r="I917">
        <v>0</v>
      </c>
      <c r="J917" t="s">
        <v>52</v>
      </c>
      <c r="K917" s="1">
        <v>11789</v>
      </c>
      <c r="L917">
        <v>85</v>
      </c>
      <c r="M917">
        <v>1718.84</v>
      </c>
    </row>
    <row r="918" spans="1:13" x14ac:dyDescent="0.25">
      <c r="A918">
        <v>917</v>
      </c>
      <c r="B918" s="1">
        <v>42826</v>
      </c>
      <c r="C918">
        <v>100</v>
      </c>
      <c r="D918">
        <v>3091056</v>
      </c>
      <c r="E918" t="s">
        <v>1392</v>
      </c>
      <c r="F918">
        <v>1593.37</v>
      </c>
      <c r="G918">
        <v>1383.54</v>
      </c>
      <c r="H918">
        <v>0</v>
      </c>
      <c r="I918">
        <v>0</v>
      </c>
      <c r="J918" t="s">
        <v>1392</v>
      </c>
      <c r="K918" s="1">
        <v>28865</v>
      </c>
      <c r="L918">
        <v>35</v>
      </c>
      <c r="M918">
        <v>1593.37</v>
      </c>
    </row>
    <row r="919" spans="1:13" x14ac:dyDescent="0.25">
      <c r="A919">
        <v>918</v>
      </c>
      <c r="B919" s="1">
        <v>42826</v>
      </c>
      <c r="C919">
        <v>100</v>
      </c>
      <c r="D919">
        <v>3085192</v>
      </c>
      <c r="E919" t="s">
        <v>1393</v>
      </c>
      <c r="F919" t="s">
        <v>6</v>
      </c>
      <c r="G919" t="s">
        <v>6</v>
      </c>
      <c r="H919">
        <v>0</v>
      </c>
      <c r="I919">
        <v>0</v>
      </c>
      <c r="J919" t="s">
        <v>1394</v>
      </c>
      <c r="K919" s="1">
        <v>30496</v>
      </c>
      <c r="L919">
        <v>30</v>
      </c>
      <c r="M919">
        <v>2179.27</v>
      </c>
    </row>
    <row r="920" spans="1:13" x14ac:dyDescent="0.25">
      <c r="A920">
        <v>919</v>
      </c>
      <c r="B920" s="1">
        <v>42826</v>
      </c>
      <c r="C920">
        <v>110</v>
      </c>
      <c r="D920">
        <v>4384256</v>
      </c>
      <c r="E920" t="s">
        <v>1395</v>
      </c>
      <c r="F920">
        <v>341.28</v>
      </c>
      <c r="G920">
        <v>341.28</v>
      </c>
      <c r="H920">
        <v>1</v>
      </c>
      <c r="I920">
        <v>0</v>
      </c>
      <c r="J920" t="s">
        <v>1396</v>
      </c>
      <c r="K920" s="1">
        <v>24262</v>
      </c>
      <c r="L920">
        <v>50</v>
      </c>
      <c r="M920">
        <v>6867.2</v>
      </c>
    </row>
    <row r="921" spans="1:13" x14ac:dyDescent="0.25">
      <c r="A921">
        <v>920</v>
      </c>
      <c r="B921" s="1">
        <v>42826</v>
      </c>
      <c r="C921">
        <v>100</v>
      </c>
      <c r="D921">
        <v>830645</v>
      </c>
      <c r="E921" t="s">
        <v>52</v>
      </c>
      <c r="F921">
        <v>1116.7</v>
      </c>
      <c r="G921">
        <v>1845.93</v>
      </c>
      <c r="H921">
        <v>0</v>
      </c>
      <c r="I921">
        <v>0</v>
      </c>
      <c r="J921" t="s">
        <v>52</v>
      </c>
      <c r="K921" s="1">
        <v>15169</v>
      </c>
      <c r="L921">
        <v>75</v>
      </c>
      <c r="M921">
        <v>1543.14</v>
      </c>
    </row>
    <row r="922" spans="1:13" x14ac:dyDescent="0.25">
      <c r="A922">
        <v>921</v>
      </c>
      <c r="B922" s="1">
        <v>42826</v>
      </c>
      <c r="C922">
        <v>100</v>
      </c>
      <c r="D922">
        <v>3445223</v>
      </c>
      <c r="E922" t="s">
        <v>1397</v>
      </c>
      <c r="F922" t="s">
        <v>6</v>
      </c>
      <c r="G922" t="s">
        <v>6</v>
      </c>
      <c r="H922">
        <v>0</v>
      </c>
      <c r="I922">
        <v>0</v>
      </c>
      <c r="J922" t="s">
        <v>1398</v>
      </c>
      <c r="K922" s="1">
        <v>27071</v>
      </c>
      <c r="L922">
        <v>40</v>
      </c>
      <c r="M922">
        <v>2045.64</v>
      </c>
    </row>
    <row r="923" spans="1:13" x14ac:dyDescent="0.25">
      <c r="A923">
        <v>922</v>
      </c>
      <c r="B923" s="1">
        <v>42826</v>
      </c>
      <c r="C923">
        <v>110</v>
      </c>
      <c r="D923">
        <v>1593769</v>
      </c>
      <c r="E923" t="s">
        <v>1399</v>
      </c>
      <c r="F923" t="s">
        <v>6</v>
      </c>
      <c r="G923" t="s">
        <v>6</v>
      </c>
      <c r="H923">
        <v>0</v>
      </c>
      <c r="I923">
        <v>0</v>
      </c>
      <c r="J923" t="s">
        <v>1399</v>
      </c>
      <c r="K923" s="1">
        <v>24271</v>
      </c>
      <c r="L923">
        <v>50</v>
      </c>
      <c r="M923">
        <v>0</v>
      </c>
    </row>
    <row r="924" spans="1:13" x14ac:dyDescent="0.25">
      <c r="A924">
        <v>923</v>
      </c>
      <c r="B924" s="1">
        <v>42826</v>
      </c>
      <c r="C924">
        <v>110</v>
      </c>
      <c r="D924">
        <v>1392704</v>
      </c>
      <c r="E924" t="s">
        <v>1400</v>
      </c>
      <c r="F924">
        <v>1507.78</v>
      </c>
      <c r="G924">
        <v>1213.25</v>
      </c>
      <c r="H924">
        <v>0</v>
      </c>
      <c r="I924">
        <v>0</v>
      </c>
      <c r="J924" t="s">
        <v>1400</v>
      </c>
      <c r="K924" s="1">
        <v>28702</v>
      </c>
      <c r="L924">
        <v>35</v>
      </c>
      <c r="M924">
        <v>1507.78</v>
      </c>
    </row>
    <row r="925" spans="1:13" x14ac:dyDescent="0.25">
      <c r="A925">
        <v>924</v>
      </c>
      <c r="B925" s="1">
        <v>42826</v>
      </c>
      <c r="C925">
        <v>100</v>
      </c>
      <c r="D925">
        <v>3457130</v>
      </c>
      <c r="E925" t="s">
        <v>52</v>
      </c>
      <c r="F925">
        <v>157.30000000000001</v>
      </c>
      <c r="G925">
        <v>272.7</v>
      </c>
      <c r="H925">
        <v>0</v>
      </c>
      <c r="I925">
        <v>0</v>
      </c>
      <c r="J925" t="s">
        <v>52</v>
      </c>
      <c r="K925" s="1">
        <v>24526</v>
      </c>
      <c r="L925">
        <v>50</v>
      </c>
      <c r="M925">
        <v>1153.8499999999999</v>
      </c>
    </row>
    <row r="926" spans="1:13" x14ac:dyDescent="0.25">
      <c r="A926">
        <v>925</v>
      </c>
      <c r="B926" s="1">
        <v>42826</v>
      </c>
      <c r="C926">
        <v>100</v>
      </c>
      <c r="D926">
        <v>385228</v>
      </c>
      <c r="E926" t="s">
        <v>52</v>
      </c>
      <c r="F926">
        <v>1134.06</v>
      </c>
      <c r="G926">
        <v>1829.02</v>
      </c>
      <c r="H926">
        <v>0</v>
      </c>
      <c r="I926">
        <v>0</v>
      </c>
      <c r="J926" t="s">
        <v>52</v>
      </c>
      <c r="K926" s="1">
        <v>13704</v>
      </c>
      <c r="L926">
        <v>75</v>
      </c>
      <c r="M926">
        <v>1543.14</v>
      </c>
    </row>
    <row r="927" spans="1:13" x14ac:dyDescent="0.25">
      <c r="A927">
        <v>926</v>
      </c>
      <c r="B927" s="1">
        <v>42826</v>
      </c>
      <c r="C927">
        <v>100</v>
      </c>
      <c r="D927">
        <v>1837080</v>
      </c>
      <c r="E927" t="s">
        <v>389</v>
      </c>
      <c r="F927">
        <v>1753.68</v>
      </c>
      <c r="G927">
        <v>1491.65</v>
      </c>
      <c r="H927">
        <v>0</v>
      </c>
      <c r="I927">
        <v>0</v>
      </c>
      <c r="J927" t="s">
        <v>389</v>
      </c>
      <c r="K927" s="1">
        <v>29312</v>
      </c>
      <c r="L927">
        <v>35</v>
      </c>
      <c r="M927">
        <v>3151.94</v>
      </c>
    </row>
    <row r="928" spans="1:13" x14ac:dyDescent="0.25">
      <c r="A928">
        <v>927</v>
      </c>
      <c r="B928" s="1">
        <v>42826</v>
      </c>
      <c r="C928">
        <v>110</v>
      </c>
      <c r="D928">
        <v>250782</v>
      </c>
      <c r="E928" t="s">
        <v>395</v>
      </c>
      <c r="F928">
        <v>1812</v>
      </c>
      <c r="G928">
        <v>1812</v>
      </c>
      <c r="H928">
        <v>0</v>
      </c>
      <c r="I928">
        <v>1</v>
      </c>
      <c r="J928" t="s">
        <v>1401</v>
      </c>
      <c r="K928" s="1">
        <v>14452</v>
      </c>
      <c r="L928">
        <v>75</v>
      </c>
      <c r="M928">
        <v>4405.55</v>
      </c>
    </row>
    <row r="929" spans="1:13" x14ac:dyDescent="0.25">
      <c r="A929">
        <v>928</v>
      </c>
      <c r="B929" s="1">
        <v>42826</v>
      </c>
      <c r="C929">
        <v>100</v>
      </c>
      <c r="D929">
        <v>1462389</v>
      </c>
      <c r="E929" t="s">
        <v>52</v>
      </c>
      <c r="F929">
        <v>437.34</v>
      </c>
      <c r="G929">
        <v>874.68</v>
      </c>
      <c r="H929">
        <v>0</v>
      </c>
      <c r="I929">
        <v>0</v>
      </c>
      <c r="J929" t="s">
        <v>52</v>
      </c>
      <c r="K929" s="1">
        <v>20733</v>
      </c>
      <c r="L929">
        <v>60</v>
      </c>
      <c r="M929">
        <v>1466.46</v>
      </c>
    </row>
    <row r="930" spans="1:13" x14ac:dyDescent="0.25">
      <c r="A930">
        <v>929</v>
      </c>
      <c r="B930" s="1">
        <v>42826</v>
      </c>
      <c r="C930">
        <v>110</v>
      </c>
      <c r="D930">
        <v>4545120</v>
      </c>
      <c r="E930" t="s">
        <v>1402</v>
      </c>
      <c r="F930">
        <v>1649.32</v>
      </c>
      <c r="G930">
        <v>1489.95</v>
      </c>
      <c r="H930">
        <v>0</v>
      </c>
      <c r="I930">
        <v>0</v>
      </c>
      <c r="J930" t="s">
        <v>1402</v>
      </c>
      <c r="K930" s="1">
        <v>21243</v>
      </c>
      <c r="L930">
        <v>55</v>
      </c>
      <c r="M930">
        <v>1359.28</v>
      </c>
    </row>
    <row r="931" spans="1:13" x14ac:dyDescent="0.25">
      <c r="A931">
        <v>930</v>
      </c>
      <c r="B931" s="1">
        <v>42826</v>
      </c>
      <c r="C931">
        <v>100</v>
      </c>
      <c r="D931">
        <v>3365701</v>
      </c>
      <c r="E931" t="s">
        <v>1403</v>
      </c>
      <c r="F931">
        <v>1347.78</v>
      </c>
      <c r="G931">
        <v>1410.71</v>
      </c>
      <c r="H931">
        <v>0</v>
      </c>
      <c r="I931">
        <v>0</v>
      </c>
      <c r="J931" t="s">
        <v>1403</v>
      </c>
      <c r="K931" s="1">
        <v>33576</v>
      </c>
      <c r="L931">
        <v>25</v>
      </c>
      <c r="M931">
        <v>1347.78</v>
      </c>
    </row>
    <row r="932" spans="1:13" x14ac:dyDescent="0.25">
      <c r="A932">
        <v>931</v>
      </c>
      <c r="B932" s="1">
        <v>42826</v>
      </c>
      <c r="C932">
        <v>100</v>
      </c>
      <c r="D932">
        <v>438362</v>
      </c>
      <c r="E932" t="s">
        <v>127</v>
      </c>
      <c r="F932">
        <v>262.68</v>
      </c>
      <c r="G932">
        <v>262.68</v>
      </c>
      <c r="H932">
        <v>1</v>
      </c>
      <c r="I932">
        <v>0</v>
      </c>
      <c r="J932" t="s">
        <v>1404</v>
      </c>
      <c r="K932" s="1">
        <v>16913</v>
      </c>
      <c r="L932">
        <v>70</v>
      </c>
      <c r="M932">
        <v>1710.54</v>
      </c>
    </row>
    <row r="933" spans="1:13" x14ac:dyDescent="0.25">
      <c r="A933">
        <v>932</v>
      </c>
      <c r="B933" s="1">
        <v>42826</v>
      </c>
      <c r="C933">
        <v>110</v>
      </c>
      <c r="D933">
        <v>4834626</v>
      </c>
      <c r="E933" t="s">
        <v>1405</v>
      </c>
      <c r="F933" t="s">
        <v>6</v>
      </c>
      <c r="G933" t="s">
        <v>6</v>
      </c>
      <c r="H933">
        <v>0</v>
      </c>
      <c r="I933">
        <v>0</v>
      </c>
      <c r="J933" t="s">
        <v>1406</v>
      </c>
      <c r="K933" s="1">
        <v>26885</v>
      </c>
      <c r="L933">
        <v>40</v>
      </c>
      <c r="M933" t="s">
        <v>6</v>
      </c>
    </row>
    <row r="934" spans="1:13" x14ac:dyDescent="0.25">
      <c r="A934">
        <v>933</v>
      </c>
      <c r="B934" s="1">
        <v>42826</v>
      </c>
      <c r="C934">
        <v>100</v>
      </c>
      <c r="D934">
        <v>482700</v>
      </c>
      <c r="E934" t="s">
        <v>270</v>
      </c>
      <c r="F934">
        <v>2666.71</v>
      </c>
      <c r="G934">
        <v>2293.29</v>
      </c>
      <c r="H934">
        <v>0</v>
      </c>
      <c r="I934">
        <v>0</v>
      </c>
      <c r="J934" t="s">
        <v>270</v>
      </c>
      <c r="K934" s="1">
        <v>21684</v>
      </c>
      <c r="L934">
        <v>55</v>
      </c>
      <c r="M934">
        <v>2677.91</v>
      </c>
    </row>
    <row r="935" spans="1:13" x14ac:dyDescent="0.25">
      <c r="A935">
        <v>934</v>
      </c>
      <c r="B935" s="1">
        <v>42826</v>
      </c>
      <c r="C935">
        <v>110</v>
      </c>
      <c r="D935">
        <v>1247972</v>
      </c>
      <c r="E935" t="s">
        <v>1407</v>
      </c>
      <c r="F935">
        <v>2072.06</v>
      </c>
      <c r="G935">
        <v>1748.65</v>
      </c>
      <c r="H935">
        <v>0</v>
      </c>
      <c r="I935">
        <v>0</v>
      </c>
      <c r="J935" t="s">
        <v>1407</v>
      </c>
      <c r="K935" s="1">
        <v>28254</v>
      </c>
      <c r="L935">
        <v>35</v>
      </c>
      <c r="M935">
        <v>2072.06</v>
      </c>
    </row>
    <row r="936" spans="1:13" x14ac:dyDescent="0.25">
      <c r="A936">
        <v>935</v>
      </c>
      <c r="B936" s="1">
        <v>42826</v>
      </c>
      <c r="C936">
        <v>110</v>
      </c>
      <c r="D936">
        <v>2783961</v>
      </c>
      <c r="E936" t="s">
        <v>1408</v>
      </c>
      <c r="F936" t="s">
        <v>6</v>
      </c>
      <c r="G936" t="s">
        <v>6</v>
      </c>
      <c r="H936">
        <v>0</v>
      </c>
      <c r="I936">
        <v>0</v>
      </c>
      <c r="J936" t="s">
        <v>1409</v>
      </c>
      <c r="K936" s="1">
        <v>33256</v>
      </c>
      <c r="L936">
        <v>25</v>
      </c>
      <c r="M936">
        <v>654</v>
      </c>
    </row>
    <row r="937" spans="1:13" x14ac:dyDescent="0.25">
      <c r="A937">
        <v>936</v>
      </c>
      <c r="B937" s="1">
        <v>42826</v>
      </c>
      <c r="C937">
        <v>110</v>
      </c>
      <c r="D937">
        <v>138206</v>
      </c>
      <c r="E937" t="s">
        <v>104</v>
      </c>
      <c r="F937">
        <v>2855.53</v>
      </c>
      <c r="G937">
        <v>2313.81</v>
      </c>
      <c r="H937">
        <v>0</v>
      </c>
      <c r="I937">
        <v>0</v>
      </c>
      <c r="J937" t="s">
        <v>104</v>
      </c>
      <c r="K937" s="1">
        <v>24213</v>
      </c>
      <c r="L937">
        <v>50</v>
      </c>
      <c r="M937">
        <v>2159.65</v>
      </c>
    </row>
    <row r="938" spans="1:13" x14ac:dyDescent="0.25">
      <c r="A938">
        <v>937</v>
      </c>
      <c r="B938" s="1">
        <v>42826</v>
      </c>
      <c r="C938">
        <v>110</v>
      </c>
      <c r="D938">
        <v>1215708</v>
      </c>
      <c r="E938" t="s">
        <v>52</v>
      </c>
      <c r="F938">
        <v>564.80999999999995</v>
      </c>
      <c r="G938">
        <v>1413.9</v>
      </c>
      <c r="H938">
        <v>0</v>
      </c>
      <c r="I938">
        <v>0</v>
      </c>
      <c r="J938" t="s">
        <v>52</v>
      </c>
      <c r="K938" s="1">
        <v>16716</v>
      </c>
      <c r="L938">
        <v>70</v>
      </c>
      <c r="M938">
        <v>1774.38</v>
      </c>
    </row>
    <row r="939" spans="1:13" x14ac:dyDescent="0.25">
      <c r="A939">
        <v>938</v>
      </c>
      <c r="B939" s="1">
        <v>42826</v>
      </c>
      <c r="C939">
        <v>100</v>
      </c>
      <c r="D939">
        <v>1207373</v>
      </c>
      <c r="E939" t="s">
        <v>110</v>
      </c>
      <c r="F939">
        <v>2614.89</v>
      </c>
      <c r="G939">
        <v>2247.96</v>
      </c>
      <c r="H939">
        <v>0</v>
      </c>
      <c r="I939">
        <v>0</v>
      </c>
      <c r="J939" t="s">
        <v>110</v>
      </c>
      <c r="K939" s="1">
        <v>22051</v>
      </c>
      <c r="L939">
        <v>55</v>
      </c>
      <c r="M939">
        <v>2685.37</v>
      </c>
    </row>
    <row r="940" spans="1:13" x14ac:dyDescent="0.25">
      <c r="A940">
        <v>939</v>
      </c>
      <c r="B940" s="1">
        <v>42826</v>
      </c>
      <c r="C940">
        <v>100</v>
      </c>
      <c r="D940">
        <v>2269695</v>
      </c>
      <c r="E940" t="s">
        <v>480</v>
      </c>
      <c r="F940">
        <v>7620.89</v>
      </c>
      <c r="G940">
        <v>13516.48</v>
      </c>
      <c r="H940">
        <v>0</v>
      </c>
      <c r="I940">
        <v>0</v>
      </c>
      <c r="J940" t="s">
        <v>480</v>
      </c>
      <c r="K940" s="1">
        <v>28495</v>
      </c>
      <c r="L940">
        <v>35</v>
      </c>
      <c r="M940">
        <v>2599.3200000000002</v>
      </c>
    </row>
    <row r="941" spans="1:13" x14ac:dyDescent="0.25">
      <c r="A941">
        <v>940</v>
      </c>
      <c r="B941" s="1">
        <v>42826</v>
      </c>
      <c r="C941">
        <v>100</v>
      </c>
      <c r="D941">
        <v>3113796</v>
      </c>
      <c r="E941" t="s">
        <v>1410</v>
      </c>
      <c r="F941" t="s">
        <v>6</v>
      </c>
      <c r="G941" t="s">
        <v>6</v>
      </c>
      <c r="H941">
        <v>0</v>
      </c>
      <c r="I941">
        <v>0</v>
      </c>
      <c r="J941" t="s">
        <v>1411</v>
      </c>
      <c r="K941" s="1">
        <v>29974</v>
      </c>
      <c r="L941">
        <v>35</v>
      </c>
      <c r="M941" t="s">
        <v>6</v>
      </c>
    </row>
    <row r="942" spans="1:13" x14ac:dyDescent="0.25">
      <c r="A942">
        <v>941</v>
      </c>
      <c r="B942" s="1">
        <v>42826</v>
      </c>
      <c r="C942">
        <v>110</v>
      </c>
      <c r="D942">
        <v>4215287</v>
      </c>
      <c r="E942" t="s">
        <v>1412</v>
      </c>
      <c r="F942">
        <v>649.17999999999995</v>
      </c>
      <c r="G942">
        <v>753.41</v>
      </c>
      <c r="H942">
        <v>0</v>
      </c>
      <c r="I942">
        <v>0</v>
      </c>
      <c r="J942" t="s">
        <v>1412</v>
      </c>
      <c r="K942" s="1">
        <v>33063</v>
      </c>
      <c r="L942">
        <v>25</v>
      </c>
      <c r="M942">
        <v>1174.8900000000001</v>
      </c>
    </row>
    <row r="943" spans="1:13" x14ac:dyDescent="0.25">
      <c r="A943">
        <v>942</v>
      </c>
      <c r="B943" s="1">
        <v>42826</v>
      </c>
      <c r="C943">
        <v>100</v>
      </c>
      <c r="D943">
        <v>56554</v>
      </c>
      <c r="E943" t="s">
        <v>52</v>
      </c>
      <c r="F943">
        <v>1511.51</v>
      </c>
      <c r="G943">
        <v>2442.84</v>
      </c>
      <c r="H943">
        <v>0</v>
      </c>
      <c r="I943">
        <v>0</v>
      </c>
      <c r="J943" t="s">
        <v>52</v>
      </c>
      <c r="K943" s="1">
        <v>20394</v>
      </c>
      <c r="L943">
        <v>60</v>
      </c>
      <c r="M943">
        <v>1466.46</v>
      </c>
    </row>
    <row r="944" spans="1:13" x14ac:dyDescent="0.25">
      <c r="A944">
        <v>943</v>
      </c>
      <c r="B944" s="1">
        <v>42826</v>
      </c>
      <c r="C944">
        <v>110</v>
      </c>
      <c r="D944">
        <v>1432827</v>
      </c>
      <c r="E944" t="s">
        <v>1413</v>
      </c>
      <c r="F944">
        <v>2480.62</v>
      </c>
      <c r="G944">
        <v>2226.4299999999998</v>
      </c>
      <c r="H944">
        <v>0</v>
      </c>
      <c r="I944">
        <v>0</v>
      </c>
      <c r="J944" t="s">
        <v>1413</v>
      </c>
      <c r="K944" s="1">
        <v>28142</v>
      </c>
      <c r="L944">
        <v>40</v>
      </c>
      <c r="M944">
        <v>2083.84</v>
      </c>
    </row>
    <row r="945" spans="1:13" x14ac:dyDescent="0.25">
      <c r="A945">
        <v>944</v>
      </c>
      <c r="B945" s="1">
        <v>42826</v>
      </c>
      <c r="C945">
        <v>100</v>
      </c>
      <c r="D945">
        <v>3639093</v>
      </c>
      <c r="E945" t="s">
        <v>1414</v>
      </c>
      <c r="F945">
        <v>1598.28</v>
      </c>
      <c r="G945">
        <v>1366.98</v>
      </c>
      <c r="H945">
        <v>0</v>
      </c>
      <c r="I945">
        <v>0</v>
      </c>
      <c r="J945" t="s">
        <v>1414</v>
      </c>
      <c r="K945" s="1">
        <v>29039</v>
      </c>
      <c r="L945">
        <v>35</v>
      </c>
      <c r="M945">
        <v>917.73</v>
      </c>
    </row>
    <row r="946" spans="1:13" x14ac:dyDescent="0.25">
      <c r="A946">
        <v>945</v>
      </c>
      <c r="B946" s="1">
        <v>42826</v>
      </c>
      <c r="C946">
        <v>110</v>
      </c>
      <c r="D946">
        <v>25516</v>
      </c>
      <c r="E946" t="s">
        <v>194</v>
      </c>
      <c r="F946">
        <v>3010.74</v>
      </c>
      <c r="G946">
        <v>6548.95</v>
      </c>
      <c r="H946">
        <v>0</v>
      </c>
      <c r="I946">
        <v>0</v>
      </c>
      <c r="J946" t="s">
        <v>194</v>
      </c>
      <c r="K946" s="1">
        <v>21622</v>
      </c>
      <c r="L946">
        <v>55</v>
      </c>
      <c r="M946">
        <v>2597.19</v>
      </c>
    </row>
    <row r="947" spans="1:13" x14ac:dyDescent="0.25">
      <c r="A947">
        <v>946</v>
      </c>
      <c r="B947" s="1">
        <v>42826</v>
      </c>
      <c r="C947">
        <v>100</v>
      </c>
      <c r="D947">
        <v>1154239</v>
      </c>
      <c r="E947" t="s">
        <v>52</v>
      </c>
      <c r="F947">
        <v>1126.1600000000001</v>
      </c>
      <c r="G947">
        <v>3632.54</v>
      </c>
      <c r="H947">
        <v>0</v>
      </c>
      <c r="I947">
        <v>0</v>
      </c>
      <c r="J947" t="s">
        <v>52</v>
      </c>
      <c r="K947" s="1">
        <v>19537</v>
      </c>
      <c r="L947">
        <v>60</v>
      </c>
      <c r="M947">
        <v>1466.46</v>
      </c>
    </row>
    <row r="948" spans="1:13" x14ac:dyDescent="0.25">
      <c r="A948">
        <v>947</v>
      </c>
      <c r="B948" s="1">
        <v>42826</v>
      </c>
      <c r="C948">
        <v>110</v>
      </c>
      <c r="D948">
        <v>1674093</v>
      </c>
      <c r="E948" t="s">
        <v>399</v>
      </c>
      <c r="F948">
        <v>172.65</v>
      </c>
      <c r="G948">
        <v>145.78</v>
      </c>
      <c r="H948">
        <v>0</v>
      </c>
      <c r="I948">
        <v>0</v>
      </c>
      <c r="J948" t="s">
        <v>399</v>
      </c>
      <c r="K948" s="1">
        <v>27917</v>
      </c>
      <c r="L948">
        <v>40</v>
      </c>
      <c r="M948">
        <v>2143.11</v>
      </c>
    </row>
    <row r="949" spans="1:13" x14ac:dyDescent="0.25">
      <c r="A949">
        <v>948</v>
      </c>
      <c r="B949" s="1">
        <v>42826</v>
      </c>
      <c r="C949">
        <v>100</v>
      </c>
      <c r="D949">
        <v>3293722</v>
      </c>
      <c r="E949" t="s">
        <v>1415</v>
      </c>
      <c r="F949" t="s">
        <v>6</v>
      </c>
      <c r="G949" t="s">
        <v>6</v>
      </c>
      <c r="H949">
        <v>0</v>
      </c>
      <c r="I949">
        <v>0</v>
      </c>
      <c r="J949" t="s">
        <v>1416</v>
      </c>
      <c r="K949" s="1">
        <v>28647</v>
      </c>
      <c r="L949">
        <v>35</v>
      </c>
      <c r="M949">
        <v>2562</v>
      </c>
    </row>
    <row r="950" spans="1:13" x14ac:dyDescent="0.25">
      <c r="A950">
        <v>949</v>
      </c>
      <c r="B950" s="1">
        <v>42826</v>
      </c>
      <c r="C950">
        <v>100</v>
      </c>
      <c r="D950">
        <v>3996192</v>
      </c>
      <c r="E950" t="s">
        <v>1417</v>
      </c>
      <c r="F950">
        <v>1020.2</v>
      </c>
      <c r="G950">
        <v>1027.05</v>
      </c>
      <c r="H950">
        <v>0</v>
      </c>
      <c r="I950">
        <v>0</v>
      </c>
      <c r="J950" t="s">
        <v>1417</v>
      </c>
      <c r="K950" s="1">
        <v>35598</v>
      </c>
      <c r="L950">
        <v>19</v>
      </c>
      <c r="M950">
        <v>1020.2</v>
      </c>
    </row>
    <row r="951" spans="1:13" x14ac:dyDescent="0.25">
      <c r="A951">
        <v>950</v>
      </c>
      <c r="B951" s="1">
        <v>42826</v>
      </c>
      <c r="C951">
        <v>100</v>
      </c>
      <c r="D951">
        <v>2461528</v>
      </c>
      <c r="E951" t="s">
        <v>52</v>
      </c>
      <c r="F951">
        <v>1076.49</v>
      </c>
      <c r="G951">
        <v>1736.16</v>
      </c>
      <c r="H951">
        <v>0</v>
      </c>
      <c r="I951">
        <v>0</v>
      </c>
      <c r="J951" t="s">
        <v>52</v>
      </c>
      <c r="K951" s="1">
        <v>22712</v>
      </c>
      <c r="L951">
        <v>55</v>
      </c>
      <c r="M951">
        <v>1301.23</v>
      </c>
    </row>
    <row r="952" spans="1:13" x14ac:dyDescent="0.25">
      <c r="A952">
        <v>951</v>
      </c>
      <c r="B952" s="1">
        <v>42826</v>
      </c>
      <c r="C952">
        <v>100</v>
      </c>
      <c r="D952">
        <v>1776829</v>
      </c>
      <c r="E952" t="s">
        <v>52</v>
      </c>
      <c r="F952">
        <v>1763.42</v>
      </c>
      <c r="G952">
        <v>2822</v>
      </c>
      <c r="H952">
        <v>0</v>
      </c>
      <c r="I952">
        <v>0</v>
      </c>
      <c r="J952" t="s">
        <v>52</v>
      </c>
      <c r="K952" s="1">
        <v>15489</v>
      </c>
      <c r="L952">
        <v>70</v>
      </c>
      <c r="M952">
        <v>1774.38</v>
      </c>
    </row>
    <row r="953" spans="1:13" x14ac:dyDescent="0.25">
      <c r="A953">
        <v>952</v>
      </c>
      <c r="B953" s="1">
        <v>42826</v>
      </c>
      <c r="C953">
        <v>100</v>
      </c>
      <c r="D953">
        <v>814911</v>
      </c>
      <c r="E953" t="s">
        <v>52</v>
      </c>
      <c r="F953">
        <v>1384.18</v>
      </c>
      <c r="G953">
        <v>2240.04</v>
      </c>
      <c r="H953">
        <v>0</v>
      </c>
      <c r="I953">
        <v>0</v>
      </c>
      <c r="J953" t="s">
        <v>52</v>
      </c>
      <c r="K953" s="1">
        <v>16903</v>
      </c>
      <c r="L953">
        <v>70</v>
      </c>
      <c r="M953">
        <v>1774.38</v>
      </c>
    </row>
    <row r="954" spans="1:13" x14ac:dyDescent="0.25">
      <c r="A954">
        <v>953</v>
      </c>
      <c r="B954" s="1">
        <v>42826</v>
      </c>
      <c r="C954">
        <v>100</v>
      </c>
      <c r="D954">
        <v>1402138</v>
      </c>
      <c r="E954" t="s">
        <v>1418</v>
      </c>
      <c r="F954">
        <v>1726.1</v>
      </c>
      <c r="G954">
        <v>1468.59</v>
      </c>
      <c r="H954">
        <v>0</v>
      </c>
      <c r="I954">
        <v>0</v>
      </c>
      <c r="J954" t="s">
        <v>1418</v>
      </c>
      <c r="K954" s="1">
        <v>26124</v>
      </c>
      <c r="L954">
        <v>45</v>
      </c>
      <c r="M954">
        <v>1791.25</v>
      </c>
    </row>
    <row r="955" spans="1:13" x14ac:dyDescent="0.25">
      <c r="A955">
        <v>954</v>
      </c>
      <c r="B955" s="1">
        <v>42826</v>
      </c>
      <c r="C955">
        <v>100</v>
      </c>
      <c r="D955">
        <v>1116123</v>
      </c>
      <c r="E955" t="s">
        <v>52</v>
      </c>
      <c r="F955">
        <v>1499.79</v>
      </c>
      <c r="G955">
        <v>2418.84</v>
      </c>
      <c r="H955">
        <v>0</v>
      </c>
      <c r="I955">
        <v>0</v>
      </c>
      <c r="J955" t="s">
        <v>52</v>
      </c>
      <c r="K955" s="1">
        <v>18071</v>
      </c>
      <c r="L955">
        <v>65</v>
      </c>
      <c r="M955">
        <v>1933</v>
      </c>
    </row>
    <row r="956" spans="1:13" x14ac:dyDescent="0.25">
      <c r="A956">
        <v>955</v>
      </c>
      <c r="B956" s="1">
        <v>42826</v>
      </c>
      <c r="C956">
        <v>100</v>
      </c>
      <c r="D956">
        <v>997948</v>
      </c>
      <c r="E956" t="s">
        <v>9</v>
      </c>
      <c r="F956" t="s">
        <v>6</v>
      </c>
      <c r="G956" t="s">
        <v>6</v>
      </c>
      <c r="H956">
        <v>0</v>
      </c>
      <c r="I956">
        <v>0</v>
      </c>
      <c r="J956" t="s">
        <v>704</v>
      </c>
      <c r="K956" s="1">
        <v>19143</v>
      </c>
      <c r="L956">
        <v>60</v>
      </c>
      <c r="M956">
        <v>1466.46</v>
      </c>
    </row>
    <row r="957" spans="1:13" x14ac:dyDescent="0.25">
      <c r="A957">
        <v>956</v>
      </c>
      <c r="B957" s="1">
        <v>42826</v>
      </c>
      <c r="C957">
        <v>100</v>
      </c>
      <c r="D957">
        <v>1676783</v>
      </c>
      <c r="E957" t="s">
        <v>1419</v>
      </c>
      <c r="F957">
        <v>1981.44</v>
      </c>
      <c r="G957">
        <v>1784.7</v>
      </c>
      <c r="H957">
        <v>0</v>
      </c>
      <c r="I957">
        <v>0</v>
      </c>
      <c r="J957" t="s">
        <v>1419</v>
      </c>
      <c r="K957" s="1">
        <v>23422</v>
      </c>
      <c r="L957">
        <v>50</v>
      </c>
      <c r="M957">
        <v>1997.49</v>
      </c>
    </row>
    <row r="958" spans="1:13" x14ac:dyDescent="0.25">
      <c r="A958">
        <v>957</v>
      </c>
      <c r="B958" s="1">
        <v>42826</v>
      </c>
      <c r="C958">
        <v>110</v>
      </c>
      <c r="D958">
        <v>1159435</v>
      </c>
      <c r="E958" t="s">
        <v>63</v>
      </c>
      <c r="F958">
        <v>1361.4</v>
      </c>
      <c r="G958">
        <v>977.59</v>
      </c>
      <c r="H958">
        <v>0</v>
      </c>
      <c r="I958">
        <v>0</v>
      </c>
      <c r="J958" t="s">
        <v>63</v>
      </c>
      <c r="K958" s="1">
        <v>24503</v>
      </c>
      <c r="L958">
        <v>50</v>
      </c>
      <c r="M958">
        <v>1768.42</v>
      </c>
    </row>
    <row r="959" spans="1:13" x14ac:dyDescent="0.25">
      <c r="A959">
        <v>958</v>
      </c>
      <c r="B959" s="1">
        <v>42826</v>
      </c>
      <c r="C959">
        <v>100</v>
      </c>
      <c r="D959">
        <v>3500573</v>
      </c>
      <c r="E959" t="s">
        <v>1420</v>
      </c>
      <c r="F959" t="s">
        <v>6</v>
      </c>
      <c r="G959" t="s">
        <v>6</v>
      </c>
      <c r="H959">
        <v>0</v>
      </c>
      <c r="I959">
        <v>0</v>
      </c>
      <c r="J959" t="s">
        <v>1421</v>
      </c>
      <c r="K959" s="1">
        <v>23717</v>
      </c>
      <c r="L959">
        <v>50</v>
      </c>
      <c r="M959">
        <v>1063.56</v>
      </c>
    </row>
    <row r="960" spans="1:13" x14ac:dyDescent="0.25">
      <c r="A960">
        <v>959</v>
      </c>
      <c r="B960" s="1">
        <v>42826</v>
      </c>
      <c r="C960">
        <v>100</v>
      </c>
      <c r="D960">
        <v>3226286</v>
      </c>
      <c r="E960" t="s">
        <v>1422</v>
      </c>
      <c r="F960">
        <v>1861.54</v>
      </c>
      <c r="G960">
        <v>1724.79</v>
      </c>
      <c r="H960">
        <v>0</v>
      </c>
      <c r="I960">
        <v>0</v>
      </c>
      <c r="J960" t="s">
        <v>1422</v>
      </c>
      <c r="K960" s="1">
        <v>33408</v>
      </c>
      <c r="L960">
        <v>25</v>
      </c>
      <c r="M960">
        <v>1962.49</v>
      </c>
    </row>
    <row r="961" spans="1:13" x14ac:dyDescent="0.25">
      <c r="A961">
        <v>960</v>
      </c>
      <c r="B961" s="1">
        <v>42826</v>
      </c>
      <c r="C961">
        <v>110</v>
      </c>
      <c r="D961">
        <v>588450</v>
      </c>
      <c r="E961" t="s">
        <v>1423</v>
      </c>
      <c r="F961" t="s">
        <v>6</v>
      </c>
      <c r="G961" t="s">
        <v>6</v>
      </c>
      <c r="H961">
        <v>0</v>
      </c>
      <c r="I961">
        <v>0</v>
      </c>
      <c r="J961" t="s">
        <v>1423</v>
      </c>
      <c r="K961" s="1">
        <v>22551</v>
      </c>
      <c r="L961">
        <v>55</v>
      </c>
      <c r="M961" t="s">
        <v>6</v>
      </c>
    </row>
    <row r="962" spans="1:13" x14ac:dyDescent="0.25">
      <c r="A962">
        <v>961</v>
      </c>
      <c r="B962" s="1">
        <v>42826</v>
      </c>
      <c r="C962">
        <v>101</v>
      </c>
      <c r="D962">
        <v>61911</v>
      </c>
      <c r="E962" t="s">
        <v>1424</v>
      </c>
      <c r="F962" t="s">
        <v>6</v>
      </c>
      <c r="G962" t="s">
        <v>6</v>
      </c>
      <c r="H962">
        <v>0</v>
      </c>
      <c r="I962">
        <v>0</v>
      </c>
      <c r="J962" t="s">
        <v>1425</v>
      </c>
      <c r="K962" s="1">
        <v>21877</v>
      </c>
      <c r="L962">
        <v>55</v>
      </c>
      <c r="M962" t="s">
        <v>6</v>
      </c>
    </row>
    <row r="963" spans="1:13" x14ac:dyDescent="0.25">
      <c r="A963">
        <v>962</v>
      </c>
      <c r="B963" s="1">
        <v>42826</v>
      </c>
      <c r="C963">
        <v>110</v>
      </c>
      <c r="D963">
        <v>4721942</v>
      </c>
      <c r="E963" t="s">
        <v>596</v>
      </c>
      <c r="F963">
        <v>1024.08</v>
      </c>
      <c r="G963">
        <v>1023.3</v>
      </c>
      <c r="H963">
        <v>0</v>
      </c>
      <c r="I963">
        <v>0</v>
      </c>
      <c r="J963" t="s">
        <v>596</v>
      </c>
      <c r="K963" s="1">
        <v>31104</v>
      </c>
      <c r="L963">
        <v>30</v>
      </c>
      <c r="M963">
        <v>1147.6300000000001</v>
      </c>
    </row>
    <row r="964" spans="1:13" x14ac:dyDescent="0.25">
      <c r="A964">
        <v>963</v>
      </c>
      <c r="B964" s="1">
        <v>42826</v>
      </c>
      <c r="C964">
        <v>100</v>
      </c>
      <c r="D964">
        <v>3751225</v>
      </c>
      <c r="E964" t="s">
        <v>1426</v>
      </c>
      <c r="F964">
        <v>982.56</v>
      </c>
      <c r="G964">
        <v>982.56</v>
      </c>
      <c r="H964">
        <v>1</v>
      </c>
      <c r="I964">
        <v>0</v>
      </c>
      <c r="J964" t="s">
        <v>1427</v>
      </c>
      <c r="K964" s="1">
        <v>35637</v>
      </c>
      <c r="L964">
        <v>19</v>
      </c>
      <c r="M964">
        <v>982.56</v>
      </c>
    </row>
    <row r="965" spans="1:13" x14ac:dyDescent="0.25">
      <c r="A965">
        <v>964</v>
      </c>
      <c r="B965" s="1">
        <v>42826</v>
      </c>
      <c r="C965">
        <v>100</v>
      </c>
      <c r="D965">
        <v>3819377</v>
      </c>
      <c r="E965" t="s">
        <v>676</v>
      </c>
      <c r="F965" t="s">
        <v>6</v>
      </c>
      <c r="G965" t="s">
        <v>6</v>
      </c>
      <c r="H965">
        <v>0</v>
      </c>
      <c r="I965">
        <v>0</v>
      </c>
      <c r="J965" t="s">
        <v>677</v>
      </c>
      <c r="K965" s="1">
        <v>32560</v>
      </c>
      <c r="L965">
        <v>25</v>
      </c>
      <c r="M965" t="s">
        <v>6</v>
      </c>
    </row>
    <row r="966" spans="1:13" x14ac:dyDescent="0.25">
      <c r="A966">
        <v>965</v>
      </c>
      <c r="B966" s="1">
        <v>42826</v>
      </c>
      <c r="C966">
        <v>110</v>
      </c>
      <c r="D966">
        <v>4472637</v>
      </c>
      <c r="E966" t="s">
        <v>1428</v>
      </c>
      <c r="F966" t="s">
        <v>6</v>
      </c>
      <c r="G966" t="s">
        <v>6</v>
      </c>
      <c r="H966">
        <v>0</v>
      </c>
      <c r="I966">
        <v>0</v>
      </c>
      <c r="J966" t="s">
        <v>1428</v>
      </c>
      <c r="K966" s="1">
        <v>27404</v>
      </c>
      <c r="L966">
        <v>40</v>
      </c>
      <c r="M966">
        <v>1251.73</v>
      </c>
    </row>
    <row r="967" spans="1:13" x14ac:dyDescent="0.25">
      <c r="A967">
        <v>966</v>
      </c>
      <c r="B967" s="1">
        <v>42826</v>
      </c>
      <c r="C967">
        <v>100</v>
      </c>
      <c r="D967">
        <v>443510</v>
      </c>
      <c r="E967" t="s">
        <v>52</v>
      </c>
      <c r="F967">
        <v>902.61</v>
      </c>
      <c r="G967">
        <v>1455.74</v>
      </c>
      <c r="H967">
        <v>0</v>
      </c>
      <c r="I967">
        <v>0</v>
      </c>
      <c r="J967" t="s">
        <v>52</v>
      </c>
      <c r="K967" s="1">
        <v>17871</v>
      </c>
      <c r="L967">
        <v>65</v>
      </c>
      <c r="M967">
        <v>1933</v>
      </c>
    </row>
    <row r="968" spans="1:13" x14ac:dyDescent="0.25">
      <c r="A968">
        <v>967</v>
      </c>
      <c r="B968" s="1">
        <v>42826</v>
      </c>
      <c r="C968">
        <v>110</v>
      </c>
      <c r="D968">
        <v>1947527</v>
      </c>
      <c r="E968" t="s">
        <v>1429</v>
      </c>
      <c r="F968">
        <v>2029.2</v>
      </c>
      <c r="G968">
        <v>2029.2</v>
      </c>
      <c r="H968">
        <v>1</v>
      </c>
      <c r="I968">
        <v>0</v>
      </c>
      <c r="J968" t="s">
        <v>1430</v>
      </c>
      <c r="K968" s="1">
        <v>14645</v>
      </c>
      <c r="L968">
        <v>75</v>
      </c>
      <c r="M968">
        <v>2564.08</v>
      </c>
    </row>
    <row r="969" spans="1:13" x14ac:dyDescent="0.25">
      <c r="A969">
        <v>968</v>
      </c>
      <c r="B969" s="1">
        <v>42826</v>
      </c>
      <c r="C969">
        <v>110</v>
      </c>
      <c r="D969">
        <v>1907308</v>
      </c>
      <c r="E969" t="s">
        <v>1431</v>
      </c>
      <c r="F969">
        <v>2472.29</v>
      </c>
      <c r="G969">
        <v>4622.75</v>
      </c>
      <c r="H969">
        <v>0</v>
      </c>
      <c r="I969">
        <v>0</v>
      </c>
      <c r="J969" t="s">
        <v>1431</v>
      </c>
      <c r="K969" s="1">
        <v>25544</v>
      </c>
      <c r="L969">
        <v>45</v>
      </c>
      <c r="M969">
        <v>2472.29</v>
      </c>
    </row>
    <row r="970" spans="1:13" x14ac:dyDescent="0.25">
      <c r="A970">
        <v>969</v>
      </c>
      <c r="B970" s="1">
        <v>42826</v>
      </c>
      <c r="C970">
        <v>100</v>
      </c>
      <c r="D970">
        <v>2530038</v>
      </c>
      <c r="E970" t="s">
        <v>1432</v>
      </c>
      <c r="F970">
        <v>1277.1600000000001</v>
      </c>
      <c r="G970">
        <v>1277.1600000000001</v>
      </c>
      <c r="H970">
        <v>1</v>
      </c>
      <c r="I970">
        <v>0</v>
      </c>
      <c r="J970" t="s">
        <v>1433</v>
      </c>
      <c r="K970" s="1">
        <v>27866</v>
      </c>
      <c r="L970">
        <v>40</v>
      </c>
      <c r="M970">
        <v>1277.1600000000001</v>
      </c>
    </row>
    <row r="971" spans="1:13" x14ac:dyDescent="0.25">
      <c r="A971">
        <v>970</v>
      </c>
      <c r="B971" s="1">
        <v>42826</v>
      </c>
      <c r="C971">
        <v>100</v>
      </c>
      <c r="D971">
        <v>1860178</v>
      </c>
      <c r="E971" t="s">
        <v>938</v>
      </c>
      <c r="F971" t="s">
        <v>6</v>
      </c>
      <c r="G971" t="s">
        <v>6</v>
      </c>
      <c r="H971">
        <v>0</v>
      </c>
      <c r="I971">
        <v>0</v>
      </c>
      <c r="J971" t="s">
        <v>938</v>
      </c>
      <c r="K971" s="1">
        <v>24572</v>
      </c>
      <c r="L971">
        <v>50</v>
      </c>
      <c r="M971">
        <v>3819.39</v>
      </c>
    </row>
    <row r="972" spans="1:13" x14ac:dyDescent="0.25">
      <c r="A972">
        <v>971</v>
      </c>
      <c r="B972" s="1">
        <v>42826</v>
      </c>
      <c r="C972">
        <v>110</v>
      </c>
      <c r="D972">
        <v>355271</v>
      </c>
      <c r="E972" t="s">
        <v>52</v>
      </c>
      <c r="F972">
        <v>823.2</v>
      </c>
      <c r="G972">
        <v>1637.74</v>
      </c>
      <c r="H972">
        <v>0</v>
      </c>
      <c r="I972">
        <v>0</v>
      </c>
      <c r="J972" t="s">
        <v>52</v>
      </c>
      <c r="K972" s="1">
        <v>27157</v>
      </c>
      <c r="L972">
        <v>40</v>
      </c>
      <c r="M972">
        <v>1019.8</v>
      </c>
    </row>
    <row r="973" spans="1:13" x14ac:dyDescent="0.25">
      <c r="A973">
        <v>972</v>
      </c>
      <c r="B973" s="1">
        <v>42826</v>
      </c>
      <c r="C973">
        <v>110</v>
      </c>
      <c r="D973">
        <v>331142</v>
      </c>
      <c r="E973" t="s">
        <v>1434</v>
      </c>
      <c r="F973">
        <v>1259.06</v>
      </c>
      <c r="G973">
        <v>2714.03</v>
      </c>
      <c r="H973">
        <v>0</v>
      </c>
      <c r="I973">
        <v>0</v>
      </c>
      <c r="J973" t="s">
        <v>1434</v>
      </c>
      <c r="K973" s="1">
        <v>23175</v>
      </c>
      <c r="L973">
        <v>50</v>
      </c>
      <c r="M973">
        <v>1700.16</v>
      </c>
    </row>
    <row r="974" spans="1:13" x14ac:dyDescent="0.25">
      <c r="A974">
        <v>973</v>
      </c>
      <c r="B974" s="1">
        <v>42826</v>
      </c>
      <c r="C974">
        <v>110</v>
      </c>
      <c r="D974">
        <v>1344410</v>
      </c>
      <c r="E974" t="s">
        <v>1435</v>
      </c>
      <c r="F974" t="s">
        <v>6</v>
      </c>
      <c r="G974" t="s">
        <v>6</v>
      </c>
      <c r="H974">
        <v>0</v>
      </c>
      <c r="I974">
        <v>0</v>
      </c>
      <c r="J974" t="s">
        <v>1435</v>
      </c>
      <c r="K974" s="1">
        <v>22346</v>
      </c>
      <c r="L974">
        <v>55</v>
      </c>
      <c r="M974" t="s">
        <v>6</v>
      </c>
    </row>
    <row r="975" spans="1:13" x14ac:dyDescent="0.25">
      <c r="A975">
        <v>974</v>
      </c>
      <c r="B975" s="1">
        <v>42826</v>
      </c>
      <c r="C975">
        <v>110</v>
      </c>
      <c r="D975">
        <v>1987752</v>
      </c>
      <c r="E975" t="s">
        <v>1436</v>
      </c>
      <c r="F975">
        <v>1781.2</v>
      </c>
      <c r="G975">
        <v>1524.82</v>
      </c>
      <c r="H975">
        <v>0</v>
      </c>
      <c r="I975">
        <v>0</v>
      </c>
      <c r="J975" t="s">
        <v>1436</v>
      </c>
      <c r="K975" s="1">
        <v>26651</v>
      </c>
      <c r="L975">
        <v>40</v>
      </c>
      <c r="M975">
        <v>1663.43</v>
      </c>
    </row>
    <row r="976" spans="1:13" x14ac:dyDescent="0.25">
      <c r="A976">
        <v>975</v>
      </c>
      <c r="B976" s="1">
        <v>42826</v>
      </c>
      <c r="C976">
        <v>110</v>
      </c>
      <c r="D976">
        <v>1239867</v>
      </c>
      <c r="E976" t="s">
        <v>1437</v>
      </c>
      <c r="F976" t="s">
        <v>6</v>
      </c>
      <c r="G976" t="s">
        <v>6</v>
      </c>
      <c r="H976">
        <v>0</v>
      </c>
      <c r="I976">
        <v>0</v>
      </c>
      <c r="J976" t="s">
        <v>1437</v>
      </c>
      <c r="K976" s="1">
        <v>29399</v>
      </c>
      <c r="L976">
        <v>35</v>
      </c>
      <c r="M976" t="s">
        <v>6</v>
      </c>
    </row>
    <row r="977" spans="1:13" x14ac:dyDescent="0.25">
      <c r="A977">
        <v>976</v>
      </c>
      <c r="B977" s="1">
        <v>42826</v>
      </c>
      <c r="C977">
        <v>100</v>
      </c>
      <c r="D977">
        <v>3438822</v>
      </c>
      <c r="E977" t="s">
        <v>1438</v>
      </c>
      <c r="F977" t="s">
        <v>6</v>
      </c>
      <c r="G977" t="s">
        <v>6</v>
      </c>
      <c r="H977">
        <v>0</v>
      </c>
      <c r="I977">
        <v>0</v>
      </c>
      <c r="J977" t="s">
        <v>1439</v>
      </c>
      <c r="K977" s="1">
        <v>29889</v>
      </c>
      <c r="L977">
        <v>35</v>
      </c>
      <c r="M977">
        <v>4146.24</v>
      </c>
    </row>
    <row r="978" spans="1:13" x14ac:dyDescent="0.25">
      <c r="A978">
        <v>977</v>
      </c>
      <c r="B978" s="1">
        <v>42826</v>
      </c>
      <c r="C978">
        <v>110</v>
      </c>
      <c r="D978">
        <v>4512910</v>
      </c>
      <c r="E978" t="s">
        <v>52</v>
      </c>
      <c r="F978">
        <v>1182.8</v>
      </c>
      <c r="G978">
        <v>1907.62</v>
      </c>
      <c r="H978">
        <v>0</v>
      </c>
      <c r="I978">
        <v>0</v>
      </c>
      <c r="J978" t="s">
        <v>52</v>
      </c>
      <c r="K978" s="1">
        <v>18258</v>
      </c>
      <c r="L978">
        <v>65</v>
      </c>
      <c r="M978">
        <v>1933</v>
      </c>
    </row>
    <row r="979" spans="1:13" x14ac:dyDescent="0.25">
      <c r="A979">
        <v>978</v>
      </c>
      <c r="B979" s="1">
        <v>42826</v>
      </c>
      <c r="C979">
        <v>100</v>
      </c>
      <c r="D979">
        <v>2621288</v>
      </c>
      <c r="E979" t="s">
        <v>1440</v>
      </c>
      <c r="F979">
        <v>6059.4</v>
      </c>
      <c r="G979">
        <v>6059.4</v>
      </c>
      <c r="H979">
        <v>1</v>
      </c>
      <c r="I979">
        <v>0</v>
      </c>
      <c r="J979" t="s">
        <v>1441</v>
      </c>
      <c r="K979" s="1">
        <v>29381</v>
      </c>
      <c r="L979">
        <v>35</v>
      </c>
      <c r="M979">
        <v>6059.4</v>
      </c>
    </row>
    <row r="980" spans="1:13" x14ac:dyDescent="0.25">
      <c r="A980">
        <v>979</v>
      </c>
      <c r="B980" s="1">
        <v>42826</v>
      </c>
      <c r="C980">
        <v>110</v>
      </c>
      <c r="D980">
        <v>4762191</v>
      </c>
      <c r="E980" t="s">
        <v>1442</v>
      </c>
      <c r="F980">
        <v>1671.48</v>
      </c>
      <c r="G980">
        <v>1671.48</v>
      </c>
      <c r="H980">
        <v>1</v>
      </c>
      <c r="I980">
        <v>0</v>
      </c>
      <c r="J980" t="s">
        <v>1443</v>
      </c>
      <c r="K980" s="1">
        <v>31183</v>
      </c>
      <c r="L980">
        <v>30</v>
      </c>
      <c r="M980">
        <v>1671.48</v>
      </c>
    </row>
    <row r="981" spans="1:13" x14ac:dyDescent="0.25">
      <c r="A981">
        <v>980</v>
      </c>
      <c r="B981" s="1">
        <v>42826</v>
      </c>
      <c r="C981">
        <v>100</v>
      </c>
      <c r="D981">
        <v>2111009</v>
      </c>
      <c r="E981" t="s">
        <v>1444</v>
      </c>
      <c r="F981">
        <v>2174.7600000000002</v>
      </c>
      <c r="G981">
        <v>2174.7600000000002</v>
      </c>
      <c r="H981">
        <v>1</v>
      </c>
      <c r="I981">
        <v>0</v>
      </c>
      <c r="J981" t="s">
        <v>1445</v>
      </c>
      <c r="K981" s="1">
        <v>23443</v>
      </c>
      <c r="L981">
        <v>50</v>
      </c>
      <c r="M981">
        <v>1599.66</v>
      </c>
    </row>
    <row r="982" spans="1:13" x14ac:dyDescent="0.25">
      <c r="A982">
        <v>981</v>
      </c>
      <c r="B982" s="1">
        <v>42826</v>
      </c>
      <c r="C982">
        <v>109</v>
      </c>
      <c r="D982">
        <v>417049</v>
      </c>
      <c r="E982" t="s">
        <v>14</v>
      </c>
      <c r="F982" t="s">
        <v>6</v>
      </c>
      <c r="G982" t="s">
        <v>6</v>
      </c>
      <c r="H982">
        <v>0</v>
      </c>
      <c r="I982">
        <v>0</v>
      </c>
      <c r="J982" t="s">
        <v>587</v>
      </c>
      <c r="K982" s="1">
        <v>33292</v>
      </c>
      <c r="L982">
        <v>25</v>
      </c>
      <c r="M982">
        <v>1723.51</v>
      </c>
    </row>
    <row r="983" spans="1:13" x14ac:dyDescent="0.25">
      <c r="A983">
        <v>982</v>
      </c>
      <c r="B983" s="1">
        <v>42826</v>
      </c>
      <c r="C983">
        <v>100</v>
      </c>
      <c r="D983">
        <v>4041246</v>
      </c>
      <c r="E983" t="s">
        <v>1446</v>
      </c>
      <c r="F983" t="s">
        <v>6</v>
      </c>
      <c r="G983" t="s">
        <v>6</v>
      </c>
      <c r="H983">
        <v>0</v>
      </c>
      <c r="I983">
        <v>0</v>
      </c>
      <c r="J983" t="s">
        <v>1447</v>
      </c>
      <c r="K983" s="1">
        <v>30699</v>
      </c>
      <c r="L983">
        <v>30</v>
      </c>
      <c r="M983" t="s">
        <v>6</v>
      </c>
    </row>
    <row r="984" spans="1:13" x14ac:dyDescent="0.25">
      <c r="A984">
        <v>983</v>
      </c>
      <c r="B984" s="1">
        <v>42826</v>
      </c>
      <c r="C984">
        <v>110</v>
      </c>
      <c r="D984">
        <v>564399</v>
      </c>
      <c r="E984" t="s">
        <v>1448</v>
      </c>
      <c r="F984">
        <v>1218.23</v>
      </c>
      <c r="G984">
        <v>1588.98</v>
      </c>
      <c r="H984">
        <v>0</v>
      </c>
      <c r="I984">
        <v>0</v>
      </c>
      <c r="J984" t="s">
        <v>1448</v>
      </c>
      <c r="K984" s="1">
        <v>21226</v>
      </c>
      <c r="L984">
        <v>55</v>
      </c>
      <c r="M984">
        <v>1218.23</v>
      </c>
    </row>
    <row r="985" spans="1:13" x14ac:dyDescent="0.25">
      <c r="A985">
        <v>984</v>
      </c>
      <c r="B985" s="1">
        <v>42826</v>
      </c>
      <c r="C985">
        <v>100</v>
      </c>
      <c r="D985">
        <v>2025802</v>
      </c>
      <c r="E985" t="s">
        <v>52</v>
      </c>
      <c r="F985">
        <v>1851.77</v>
      </c>
      <c r="G985">
        <v>2969.6</v>
      </c>
      <c r="H985">
        <v>0</v>
      </c>
      <c r="I985">
        <v>0</v>
      </c>
      <c r="J985" t="s">
        <v>52</v>
      </c>
      <c r="K985" s="1">
        <v>18869</v>
      </c>
      <c r="L985">
        <v>65</v>
      </c>
      <c r="M985">
        <v>1933</v>
      </c>
    </row>
    <row r="986" spans="1:13" x14ac:dyDescent="0.25">
      <c r="A986">
        <v>985</v>
      </c>
      <c r="B986" s="1">
        <v>42826</v>
      </c>
      <c r="C986">
        <v>100</v>
      </c>
      <c r="D986">
        <v>2005099</v>
      </c>
      <c r="E986" t="s">
        <v>574</v>
      </c>
      <c r="F986">
        <v>6774.84</v>
      </c>
      <c r="G986">
        <v>6774.84</v>
      </c>
      <c r="H986">
        <v>1</v>
      </c>
      <c r="I986">
        <v>0</v>
      </c>
      <c r="J986" t="s">
        <v>575</v>
      </c>
      <c r="K986" s="1">
        <v>24447</v>
      </c>
      <c r="L986">
        <v>50</v>
      </c>
      <c r="M986">
        <v>3129.76</v>
      </c>
    </row>
    <row r="987" spans="1:13" x14ac:dyDescent="0.25">
      <c r="A987">
        <v>986</v>
      </c>
      <c r="B987" s="1">
        <v>42826</v>
      </c>
      <c r="C987">
        <v>110</v>
      </c>
      <c r="D987">
        <v>1585706</v>
      </c>
      <c r="E987" t="s">
        <v>1449</v>
      </c>
      <c r="F987" t="s">
        <v>6</v>
      </c>
      <c r="G987" t="s">
        <v>6</v>
      </c>
      <c r="H987">
        <v>0</v>
      </c>
      <c r="I987">
        <v>0</v>
      </c>
      <c r="J987" t="s">
        <v>1449</v>
      </c>
      <c r="K987" s="1">
        <v>20885</v>
      </c>
      <c r="L987">
        <v>60</v>
      </c>
      <c r="M987" t="s">
        <v>6</v>
      </c>
    </row>
    <row r="988" spans="1:13" x14ac:dyDescent="0.25">
      <c r="A988">
        <v>987</v>
      </c>
      <c r="B988" s="1">
        <v>42826</v>
      </c>
      <c r="C988">
        <v>100</v>
      </c>
      <c r="D988">
        <v>2034598</v>
      </c>
      <c r="E988" t="s">
        <v>52</v>
      </c>
      <c r="F988">
        <v>1419.22</v>
      </c>
      <c r="G988">
        <v>2301.1799999999998</v>
      </c>
      <c r="H988">
        <v>0</v>
      </c>
      <c r="I988">
        <v>0</v>
      </c>
      <c r="J988" t="s">
        <v>52</v>
      </c>
      <c r="K988" s="1">
        <v>19100</v>
      </c>
      <c r="L988">
        <v>65</v>
      </c>
      <c r="M988">
        <v>1933</v>
      </c>
    </row>
    <row r="989" spans="1:13" x14ac:dyDescent="0.25">
      <c r="A989">
        <v>988</v>
      </c>
      <c r="B989" s="1">
        <v>42826</v>
      </c>
      <c r="C989">
        <v>100</v>
      </c>
      <c r="D989">
        <v>1190676</v>
      </c>
      <c r="E989" t="s">
        <v>358</v>
      </c>
      <c r="F989">
        <v>4186.78</v>
      </c>
      <c r="G989">
        <v>3384.26</v>
      </c>
      <c r="H989">
        <v>0</v>
      </c>
      <c r="I989">
        <v>0</v>
      </c>
      <c r="J989" t="s">
        <v>358</v>
      </c>
      <c r="K989" s="1">
        <v>24389</v>
      </c>
      <c r="L989">
        <v>50</v>
      </c>
      <c r="M989">
        <v>3647.04</v>
      </c>
    </row>
    <row r="990" spans="1:13" x14ac:dyDescent="0.25">
      <c r="A990">
        <v>989</v>
      </c>
      <c r="B990" s="1">
        <v>42826</v>
      </c>
      <c r="C990">
        <v>110</v>
      </c>
      <c r="D990">
        <v>4569225</v>
      </c>
      <c r="E990" t="s">
        <v>417</v>
      </c>
      <c r="F990">
        <v>1637.16</v>
      </c>
      <c r="G990">
        <v>1637.16</v>
      </c>
      <c r="H990">
        <v>1</v>
      </c>
      <c r="I990">
        <v>0</v>
      </c>
      <c r="J990" t="s">
        <v>1450</v>
      </c>
      <c r="K990" s="1">
        <v>20919</v>
      </c>
      <c r="L990">
        <v>60</v>
      </c>
      <c r="M990">
        <v>1843.04</v>
      </c>
    </row>
    <row r="991" spans="1:13" x14ac:dyDescent="0.25">
      <c r="A991">
        <v>990</v>
      </c>
      <c r="B991" s="1">
        <v>42826</v>
      </c>
      <c r="C991">
        <v>110</v>
      </c>
      <c r="D991">
        <v>1304245</v>
      </c>
      <c r="E991" t="s">
        <v>6</v>
      </c>
      <c r="F991" t="s">
        <v>6</v>
      </c>
      <c r="G991">
        <v>147.69</v>
      </c>
      <c r="H991">
        <v>0</v>
      </c>
      <c r="I991">
        <v>0</v>
      </c>
      <c r="J991" t="s">
        <v>6</v>
      </c>
      <c r="K991" s="1">
        <v>29112</v>
      </c>
      <c r="L991">
        <v>35</v>
      </c>
      <c r="M991">
        <v>1300</v>
      </c>
    </row>
    <row r="992" spans="1:13" x14ac:dyDescent="0.25">
      <c r="A992">
        <v>991</v>
      </c>
      <c r="B992" s="1">
        <v>42826</v>
      </c>
      <c r="C992">
        <v>100</v>
      </c>
      <c r="D992">
        <v>2429992</v>
      </c>
      <c r="E992" t="s">
        <v>20</v>
      </c>
      <c r="F992" t="s">
        <v>6</v>
      </c>
      <c r="G992" t="s">
        <v>6</v>
      </c>
      <c r="H992">
        <v>0</v>
      </c>
      <c r="I992">
        <v>0</v>
      </c>
      <c r="J992" t="s">
        <v>641</v>
      </c>
      <c r="K992" s="1">
        <v>29996</v>
      </c>
      <c r="L992">
        <v>35</v>
      </c>
      <c r="M992">
        <v>980.34</v>
      </c>
    </row>
    <row r="993" spans="1:13" x14ac:dyDescent="0.25">
      <c r="A993">
        <v>992</v>
      </c>
      <c r="B993" s="1">
        <v>42826</v>
      </c>
      <c r="C993">
        <v>100</v>
      </c>
      <c r="D993">
        <v>665379</v>
      </c>
      <c r="E993" t="s">
        <v>1451</v>
      </c>
      <c r="F993" t="s">
        <v>6</v>
      </c>
      <c r="G993" t="s">
        <v>6</v>
      </c>
      <c r="H993">
        <v>0</v>
      </c>
      <c r="I993">
        <v>0</v>
      </c>
      <c r="J993" t="s">
        <v>1452</v>
      </c>
      <c r="K993" s="1">
        <v>20092</v>
      </c>
      <c r="L993">
        <v>60</v>
      </c>
      <c r="M993">
        <v>1082.5</v>
      </c>
    </row>
    <row r="994" spans="1:13" x14ac:dyDescent="0.25">
      <c r="A994">
        <v>993</v>
      </c>
      <c r="B994" s="1">
        <v>42826</v>
      </c>
      <c r="C994">
        <v>100</v>
      </c>
      <c r="D994">
        <v>3480586</v>
      </c>
      <c r="E994" t="s">
        <v>1453</v>
      </c>
      <c r="F994">
        <v>455.4</v>
      </c>
      <c r="G994">
        <v>313.26</v>
      </c>
      <c r="H994">
        <v>0</v>
      </c>
      <c r="I994">
        <v>0</v>
      </c>
      <c r="J994" t="s">
        <v>1453</v>
      </c>
      <c r="K994" s="1">
        <v>26665</v>
      </c>
      <c r="L994">
        <v>40</v>
      </c>
      <c r="M994">
        <v>1390.03</v>
      </c>
    </row>
    <row r="995" spans="1:13" x14ac:dyDescent="0.25">
      <c r="A995">
        <v>994</v>
      </c>
      <c r="B995" s="1">
        <v>42826</v>
      </c>
      <c r="C995">
        <v>100</v>
      </c>
      <c r="D995">
        <v>349865</v>
      </c>
      <c r="E995" t="s">
        <v>52</v>
      </c>
      <c r="F995">
        <v>2406.7199999999998</v>
      </c>
      <c r="G995">
        <v>3543.96</v>
      </c>
      <c r="H995">
        <v>0</v>
      </c>
      <c r="I995">
        <v>0</v>
      </c>
      <c r="J995" t="s">
        <v>52</v>
      </c>
      <c r="K995" s="1">
        <v>15222</v>
      </c>
      <c r="L995">
        <v>75</v>
      </c>
      <c r="M995">
        <v>1543.14</v>
      </c>
    </row>
    <row r="996" spans="1:13" x14ac:dyDescent="0.25">
      <c r="A996">
        <v>995</v>
      </c>
      <c r="B996" s="1">
        <v>42826</v>
      </c>
      <c r="C996">
        <v>100</v>
      </c>
      <c r="D996">
        <v>3654648</v>
      </c>
      <c r="E996" t="s">
        <v>531</v>
      </c>
      <c r="F996">
        <v>2748.2</v>
      </c>
      <c r="G996">
        <v>2294.81</v>
      </c>
      <c r="H996">
        <v>0</v>
      </c>
      <c r="I996">
        <v>0</v>
      </c>
      <c r="J996" t="s">
        <v>531</v>
      </c>
      <c r="K996" s="1">
        <v>27272</v>
      </c>
      <c r="L996">
        <v>40</v>
      </c>
      <c r="M996">
        <v>3494.17</v>
      </c>
    </row>
    <row r="997" spans="1:13" x14ac:dyDescent="0.25">
      <c r="A997">
        <v>996</v>
      </c>
      <c r="B997" s="1">
        <v>42826</v>
      </c>
      <c r="C997">
        <v>110</v>
      </c>
      <c r="D997">
        <v>950421</v>
      </c>
      <c r="E997" t="s">
        <v>1454</v>
      </c>
      <c r="F997">
        <v>2273.38</v>
      </c>
      <c r="G997">
        <v>1939.17</v>
      </c>
      <c r="H997">
        <v>0</v>
      </c>
      <c r="I997">
        <v>0</v>
      </c>
      <c r="J997" t="s">
        <v>1454</v>
      </c>
      <c r="K997" s="1">
        <v>28017</v>
      </c>
      <c r="L997">
        <v>40</v>
      </c>
      <c r="M997">
        <v>2470.9899999999998</v>
      </c>
    </row>
    <row r="998" spans="1:13" x14ac:dyDescent="0.25">
      <c r="A998">
        <v>997</v>
      </c>
      <c r="B998" s="1">
        <v>42826</v>
      </c>
      <c r="C998">
        <v>110</v>
      </c>
      <c r="D998">
        <v>1593751</v>
      </c>
      <c r="E998" t="s">
        <v>1455</v>
      </c>
      <c r="F998">
        <v>1626.14</v>
      </c>
      <c r="G998">
        <v>1412.87</v>
      </c>
      <c r="H998">
        <v>0</v>
      </c>
      <c r="I998">
        <v>0</v>
      </c>
      <c r="J998" t="s">
        <v>1455</v>
      </c>
      <c r="K998" s="1">
        <v>26328</v>
      </c>
      <c r="L998">
        <v>45</v>
      </c>
      <c r="M998">
        <v>2000.23</v>
      </c>
    </row>
    <row r="999" spans="1:13" x14ac:dyDescent="0.25">
      <c r="A999">
        <v>998</v>
      </c>
      <c r="B999" s="1">
        <v>42826</v>
      </c>
      <c r="C999">
        <v>110</v>
      </c>
      <c r="D999">
        <v>966505</v>
      </c>
      <c r="E999" t="s">
        <v>1456</v>
      </c>
      <c r="F999">
        <v>646.22</v>
      </c>
      <c r="G999">
        <v>833.68</v>
      </c>
      <c r="H999">
        <v>0</v>
      </c>
      <c r="I999">
        <v>0</v>
      </c>
      <c r="J999" t="s">
        <v>1456</v>
      </c>
      <c r="K999" s="1">
        <v>25671</v>
      </c>
      <c r="L999">
        <v>45</v>
      </c>
      <c r="M999">
        <v>646.22</v>
      </c>
    </row>
    <row r="1000" spans="1:13" x14ac:dyDescent="0.25">
      <c r="A1000">
        <v>999</v>
      </c>
      <c r="B1000" s="1">
        <v>42826</v>
      </c>
      <c r="C1000">
        <v>110</v>
      </c>
      <c r="D1000">
        <v>1979773</v>
      </c>
      <c r="E1000" t="s">
        <v>1457</v>
      </c>
      <c r="F1000">
        <v>1201.71</v>
      </c>
      <c r="G1000">
        <v>1366.63</v>
      </c>
      <c r="H1000">
        <v>0</v>
      </c>
      <c r="I1000">
        <v>0</v>
      </c>
      <c r="J1000" t="s">
        <v>1457</v>
      </c>
      <c r="K1000" s="1">
        <v>26413</v>
      </c>
      <c r="L1000">
        <v>40</v>
      </c>
      <c r="M1000">
        <v>961.32</v>
      </c>
    </row>
    <row r="1001" spans="1:13" x14ac:dyDescent="0.25">
      <c r="A1001">
        <v>1000</v>
      </c>
      <c r="B1001" s="1">
        <v>42826</v>
      </c>
      <c r="C1001">
        <v>110</v>
      </c>
      <c r="D1001">
        <v>4802458</v>
      </c>
      <c r="E1001" t="s">
        <v>356</v>
      </c>
      <c r="F1001" t="s">
        <v>6</v>
      </c>
      <c r="G1001" t="s">
        <v>6</v>
      </c>
      <c r="H1001">
        <v>0</v>
      </c>
      <c r="I1001">
        <v>0</v>
      </c>
      <c r="J1001" t="s">
        <v>356</v>
      </c>
      <c r="K1001" s="1">
        <v>21664</v>
      </c>
      <c r="L1001">
        <v>55</v>
      </c>
      <c r="M1001">
        <v>3364.93</v>
      </c>
    </row>
    <row r="1002" spans="1:13" x14ac:dyDescent="0.25">
      <c r="A1002">
        <v>1001</v>
      </c>
      <c r="B1002" s="1">
        <v>42826</v>
      </c>
      <c r="C1002">
        <v>110</v>
      </c>
      <c r="D1002">
        <v>2751793</v>
      </c>
      <c r="E1002" t="s">
        <v>1458</v>
      </c>
      <c r="F1002" t="s">
        <v>6</v>
      </c>
      <c r="G1002" t="s">
        <v>6</v>
      </c>
      <c r="H1002">
        <v>0</v>
      </c>
      <c r="I1002">
        <v>0</v>
      </c>
      <c r="J1002" t="s">
        <v>324</v>
      </c>
      <c r="K1002" s="1">
        <v>24474</v>
      </c>
      <c r="L1002">
        <v>50</v>
      </c>
      <c r="M1002">
        <v>1276.19</v>
      </c>
    </row>
    <row r="1003" spans="1:13" x14ac:dyDescent="0.25">
      <c r="A1003">
        <v>1002</v>
      </c>
      <c r="B1003" s="1">
        <v>42826</v>
      </c>
      <c r="C1003">
        <v>100</v>
      </c>
      <c r="D1003">
        <v>1459457</v>
      </c>
      <c r="E1003" t="s">
        <v>1459</v>
      </c>
      <c r="F1003">
        <v>1338.72</v>
      </c>
      <c r="G1003">
        <v>243.21</v>
      </c>
      <c r="H1003">
        <v>0</v>
      </c>
      <c r="I1003">
        <v>0</v>
      </c>
      <c r="J1003" t="s">
        <v>1459</v>
      </c>
      <c r="K1003" s="1">
        <v>25559</v>
      </c>
      <c r="L1003">
        <v>45</v>
      </c>
      <c r="M1003">
        <v>1686.77</v>
      </c>
    </row>
    <row r="1004" spans="1:13" x14ac:dyDescent="0.25">
      <c r="A1004">
        <v>1003</v>
      </c>
      <c r="B1004" s="1">
        <v>42826</v>
      </c>
      <c r="C1004">
        <v>100</v>
      </c>
      <c r="D1004">
        <v>3123666</v>
      </c>
      <c r="E1004" t="s">
        <v>1460</v>
      </c>
      <c r="F1004" t="s">
        <v>6</v>
      </c>
      <c r="G1004" t="s">
        <v>6</v>
      </c>
      <c r="H1004">
        <v>0</v>
      </c>
      <c r="I1004">
        <v>0</v>
      </c>
      <c r="J1004" t="s">
        <v>1460</v>
      </c>
      <c r="K1004" s="1">
        <v>30697</v>
      </c>
      <c r="L1004">
        <v>30</v>
      </c>
      <c r="M1004">
        <v>316.92</v>
      </c>
    </row>
    <row r="1005" spans="1:13" x14ac:dyDescent="0.25">
      <c r="A1005">
        <v>1004</v>
      </c>
      <c r="B1005" s="1">
        <v>42826</v>
      </c>
      <c r="C1005">
        <v>100</v>
      </c>
      <c r="D1005">
        <v>4132854</v>
      </c>
      <c r="E1005" t="s">
        <v>1461</v>
      </c>
      <c r="F1005">
        <v>1984.21</v>
      </c>
      <c r="G1005">
        <v>1803.42</v>
      </c>
      <c r="H1005">
        <v>0</v>
      </c>
      <c r="I1005">
        <v>0</v>
      </c>
      <c r="J1005" t="s">
        <v>1461</v>
      </c>
      <c r="K1005" s="1">
        <v>28031</v>
      </c>
      <c r="L1005">
        <v>40</v>
      </c>
      <c r="M1005">
        <v>1984.21</v>
      </c>
    </row>
    <row r="1006" spans="1:13" x14ac:dyDescent="0.25">
      <c r="A1006">
        <v>1005</v>
      </c>
      <c r="B1006" s="1">
        <v>42826</v>
      </c>
      <c r="C1006">
        <v>100</v>
      </c>
      <c r="D1006">
        <v>763030</v>
      </c>
      <c r="E1006" t="s">
        <v>1462</v>
      </c>
      <c r="F1006" t="s">
        <v>6</v>
      </c>
      <c r="G1006" t="s">
        <v>6</v>
      </c>
      <c r="H1006">
        <v>0</v>
      </c>
      <c r="I1006">
        <v>0</v>
      </c>
      <c r="J1006" t="s">
        <v>1462</v>
      </c>
      <c r="K1006" s="1">
        <v>23690</v>
      </c>
      <c r="L1006">
        <v>50</v>
      </c>
      <c r="M1006" t="s">
        <v>6</v>
      </c>
    </row>
    <row r="1007" spans="1:13" x14ac:dyDescent="0.25">
      <c r="A1007">
        <v>1006</v>
      </c>
      <c r="B1007" s="1">
        <v>42826</v>
      </c>
      <c r="C1007">
        <v>100</v>
      </c>
      <c r="D1007">
        <v>3507332</v>
      </c>
      <c r="E1007" t="s">
        <v>1463</v>
      </c>
      <c r="F1007" t="s">
        <v>6</v>
      </c>
      <c r="G1007" t="s">
        <v>6</v>
      </c>
      <c r="H1007">
        <v>0</v>
      </c>
      <c r="I1007">
        <v>0</v>
      </c>
      <c r="J1007" t="s">
        <v>1464</v>
      </c>
      <c r="K1007" s="1">
        <v>30567</v>
      </c>
      <c r="L1007">
        <v>30</v>
      </c>
      <c r="M1007" t="s">
        <v>6</v>
      </c>
    </row>
    <row r="1008" spans="1:13" x14ac:dyDescent="0.25">
      <c r="A1008">
        <v>1007</v>
      </c>
      <c r="B1008" s="1">
        <v>42826</v>
      </c>
      <c r="C1008">
        <v>100</v>
      </c>
      <c r="D1008">
        <v>1072859</v>
      </c>
      <c r="E1008" t="s">
        <v>1465</v>
      </c>
      <c r="F1008">
        <v>2611.83</v>
      </c>
      <c r="G1008">
        <v>2223.59</v>
      </c>
      <c r="H1008">
        <v>0</v>
      </c>
      <c r="I1008">
        <v>0</v>
      </c>
      <c r="J1008" t="s">
        <v>1465</v>
      </c>
      <c r="K1008" s="1">
        <v>23598</v>
      </c>
      <c r="L1008">
        <v>50</v>
      </c>
      <c r="M1008">
        <v>3437.36</v>
      </c>
    </row>
    <row r="1009" spans="1:13" x14ac:dyDescent="0.25">
      <c r="A1009">
        <v>1008</v>
      </c>
      <c r="B1009" s="1">
        <v>42826</v>
      </c>
      <c r="C1009">
        <v>110</v>
      </c>
      <c r="D1009">
        <v>1336431</v>
      </c>
      <c r="E1009" t="s">
        <v>110</v>
      </c>
      <c r="F1009">
        <v>2447.2600000000002</v>
      </c>
      <c r="G1009">
        <v>1952.15</v>
      </c>
      <c r="H1009">
        <v>0</v>
      </c>
      <c r="I1009">
        <v>0</v>
      </c>
      <c r="J1009" t="s">
        <v>110</v>
      </c>
      <c r="K1009" s="1">
        <v>23615</v>
      </c>
      <c r="L1009">
        <v>50</v>
      </c>
      <c r="M1009">
        <v>2469.04</v>
      </c>
    </row>
    <row r="1010" spans="1:13" x14ac:dyDescent="0.25">
      <c r="A1010">
        <v>1009</v>
      </c>
      <c r="B1010" s="1">
        <v>42826</v>
      </c>
      <c r="C1010">
        <v>110</v>
      </c>
      <c r="D1010">
        <v>2647148</v>
      </c>
      <c r="E1010" t="s">
        <v>1466</v>
      </c>
      <c r="F1010" t="s">
        <v>6</v>
      </c>
      <c r="G1010" t="s">
        <v>6</v>
      </c>
      <c r="H1010">
        <v>0</v>
      </c>
      <c r="I1010">
        <v>0</v>
      </c>
      <c r="J1010" t="s">
        <v>1466</v>
      </c>
      <c r="K1010" s="1">
        <v>18723</v>
      </c>
      <c r="L1010">
        <v>65</v>
      </c>
      <c r="M1010" t="s">
        <v>6</v>
      </c>
    </row>
    <row r="1011" spans="1:13" x14ac:dyDescent="0.25">
      <c r="A1011">
        <v>1010</v>
      </c>
      <c r="B1011" s="1">
        <v>42826</v>
      </c>
      <c r="C1011">
        <v>100</v>
      </c>
      <c r="D1011">
        <v>3892677</v>
      </c>
      <c r="E1011" t="s">
        <v>1467</v>
      </c>
      <c r="F1011">
        <v>1475.08</v>
      </c>
      <c r="G1011">
        <v>1252.3</v>
      </c>
      <c r="H1011">
        <v>0</v>
      </c>
      <c r="I1011">
        <v>0</v>
      </c>
      <c r="J1011" t="s">
        <v>1467</v>
      </c>
      <c r="K1011" s="1">
        <v>31063</v>
      </c>
      <c r="L1011">
        <v>30</v>
      </c>
      <c r="M1011">
        <v>1475.08</v>
      </c>
    </row>
    <row r="1012" spans="1:13" x14ac:dyDescent="0.25">
      <c r="A1012">
        <v>1011</v>
      </c>
      <c r="B1012" s="1">
        <v>42826</v>
      </c>
      <c r="C1012">
        <v>110</v>
      </c>
      <c r="D1012">
        <v>1215684</v>
      </c>
      <c r="E1012" t="s">
        <v>52</v>
      </c>
      <c r="F1012">
        <v>1051.92</v>
      </c>
      <c r="G1012">
        <v>1696.54</v>
      </c>
      <c r="H1012">
        <v>0</v>
      </c>
      <c r="I1012">
        <v>0</v>
      </c>
      <c r="J1012" t="s">
        <v>52</v>
      </c>
      <c r="K1012" s="1">
        <v>16965</v>
      </c>
      <c r="L1012">
        <v>70</v>
      </c>
      <c r="M1012">
        <v>1774.38</v>
      </c>
    </row>
    <row r="1013" spans="1:13" x14ac:dyDescent="0.25">
      <c r="A1013">
        <v>1012</v>
      </c>
      <c r="B1013" s="1">
        <v>42826</v>
      </c>
      <c r="C1013">
        <v>110</v>
      </c>
      <c r="D1013">
        <v>4601309</v>
      </c>
      <c r="E1013" t="s">
        <v>52</v>
      </c>
      <c r="F1013">
        <v>1539.72</v>
      </c>
      <c r="G1013">
        <v>2551.56</v>
      </c>
      <c r="H1013">
        <v>0</v>
      </c>
      <c r="I1013">
        <v>0</v>
      </c>
      <c r="J1013" t="s">
        <v>52</v>
      </c>
      <c r="K1013" s="1">
        <v>23229</v>
      </c>
      <c r="L1013">
        <v>50</v>
      </c>
      <c r="M1013">
        <v>1153.8499999999999</v>
      </c>
    </row>
    <row r="1014" spans="1:13" x14ac:dyDescent="0.25">
      <c r="A1014">
        <v>1013</v>
      </c>
      <c r="B1014" s="1">
        <v>42826</v>
      </c>
      <c r="C1014">
        <v>100</v>
      </c>
      <c r="D1014">
        <v>2402351</v>
      </c>
      <c r="E1014" t="s">
        <v>1468</v>
      </c>
      <c r="F1014" t="s">
        <v>6</v>
      </c>
      <c r="G1014" t="s">
        <v>6</v>
      </c>
      <c r="H1014">
        <v>0</v>
      </c>
      <c r="I1014">
        <v>0</v>
      </c>
      <c r="J1014" t="s">
        <v>1469</v>
      </c>
      <c r="K1014" s="1">
        <v>28607</v>
      </c>
      <c r="L1014">
        <v>35</v>
      </c>
      <c r="M1014" t="s">
        <v>6</v>
      </c>
    </row>
    <row r="1015" spans="1:13" x14ac:dyDescent="0.25">
      <c r="A1015">
        <v>1014</v>
      </c>
      <c r="B1015" s="1">
        <v>42826</v>
      </c>
      <c r="C1015">
        <v>110</v>
      </c>
      <c r="D1015">
        <v>1633862</v>
      </c>
      <c r="E1015" t="s">
        <v>52</v>
      </c>
      <c r="F1015">
        <v>516.79</v>
      </c>
      <c r="G1015">
        <v>833.48</v>
      </c>
      <c r="H1015">
        <v>0</v>
      </c>
      <c r="I1015">
        <v>0</v>
      </c>
      <c r="J1015" t="s">
        <v>52</v>
      </c>
      <c r="K1015" s="1">
        <v>17959</v>
      </c>
      <c r="L1015">
        <v>65</v>
      </c>
      <c r="M1015">
        <v>1933</v>
      </c>
    </row>
    <row r="1016" spans="1:13" x14ac:dyDescent="0.25">
      <c r="A1016">
        <v>1015</v>
      </c>
      <c r="B1016" s="1">
        <v>42826</v>
      </c>
      <c r="C1016">
        <v>100</v>
      </c>
      <c r="D1016">
        <v>1652969</v>
      </c>
      <c r="E1016" t="s">
        <v>110</v>
      </c>
      <c r="F1016">
        <v>1514.73</v>
      </c>
      <c r="G1016">
        <v>1340.19</v>
      </c>
      <c r="H1016">
        <v>0</v>
      </c>
      <c r="I1016">
        <v>0</v>
      </c>
      <c r="J1016" t="s">
        <v>110</v>
      </c>
      <c r="K1016" s="1">
        <v>29539</v>
      </c>
      <c r="L1016">
        <v>35</v>
      </c>
      <c r="M1016">
        <v>2033.28</v>
      </c>
    </row>
    <row r="1017" spans="1:13" x14ac:dyDescent="0.25">
      <c r="A1017">
        <v>1016</v>
      </c>
      <c r="B1017" s="1">
        <v>42826</v>
      </c>
      <c r="C1017">
        <v>100</v>
      </c>
      <c r="D1017">
        <v>3500394</v>
      </c>
      <c r="E1017" t="s">
        <v>872</v>
      </c>
      <c r="F1017" t="s">
        <v>6</v>
      </c>
      <c r="G1017" t="s">
        <v>6</v>
      </c>
      <c r="H1017">
        <v>0</v>
      </c>
      <c r="I1017">
        <v>0</v>
      </c>
      <c r="J1017" t="s">
        <v>873</v>
      </c>
      <c r="K1017" s="1">
        <v>28616</v>
      </c>
      <c r="L1017">
        <v>35</v>
      </c>
      <c r="M1017">
        <v>1649.36</v>
      </c>
    </row>
    <row r="1018" spans="1:13" x14ac:dyDescent="0.25">
      <c r="A1018">
        <v>1017</v>
      </c>
      <c r="B1018" s="1">
        <v>42826</v>
      </c>
      <c r="C1018">
        <v>100</v>
      </c>
      <c r="D1018">
        <v>1219280</v>
      </c>
      <c r="E1018" t="s">
        <v>52</v>
      </c>
      <c r="F1018">
        <v>893.34</v>
      </c>
      <c r="G1018">
        <v>1433.78</v>
      </c>
      <c r="H1018">
        <v>0</v>
      </c>
      <c r="I1018">
        <v>0</v>
      </c>
      <c r="J1018" t="s">
        <v>52</v>
      </c>
      <c r="K1018" s="1">
        <v>19365</v>
      </c>
      <c r="L1018">
        <v>60</v>
      </c>
      <c r="M1018">
        <v>1466.46</v>
      </c>
    </row>
    <row r="1019" spans="1:13" x14ac:dyDescent="0.25">
      <c r="A1019">
        <v>1018</v>
      </c>
      <c r="B1019" s="1">
        <v>42826</v>
      </c>
      <c r="C1019">
        <v>100</v>
      </c>
      <c r="D1019">
        <v>3839543</v>
      </c>
      <c r="E1019" t="s">
        <v>1470</v>
      </c>
      <c r="F1019" t="s">
        <v>6</v>
      </c>
      <c r="G1019" t="s">
        <v>6</v>
      </c>
      <c r="H1019">
        <v>0</v>
      </c>
      <c r="I1019">
        <v>0</v>
      </c>
      <c r="J1019" t="s">
        <v>1471</v>
      </c>
      <c r="K1019" s="1">
        <v>31514</v>
      </c>
      <c r="L1019">
        <v>30</v>
      </c>
      <c r="M1019">
        <v>4345.68</v>
      </c>
    </row>
    <row r="1020" spans="1:13" x14ac:dyDescent="0.25">
      <c r="A1020">
        <v>1019</v>
      </c>
      <c r="B1020" s="1">
        <v>42826</v>
      </c>
      <c r="C1020">
        <v>110</v>
      </c>
      <c r="D1020">
        <v>564321</v>
      </c>
      <c r="E1020" t="s">
        <v>395</v>
      </c>
      <c r="F1020">
        <v>3374.76</v>
      </c>
      <c r="G1020">
        <v>3374.76</v>
      </c>
      <c r="H1020">
        <v>1</v>
      </c>
      <c r="I1020">
        <v>0</v>
      </c>
      <c r="J1020" t="s">
        <v>1401</v>
      </c>
      <c r="K1020" s="1">
        <v>22149</v>
      </c>
      <c r="L1020">
        <v>55</v>
      </c>
      <c r="M1020">
        <v>3593.43</v>
      </c>
    </row>
    <row r="1021" spans="1:13" x14ac:dyDescent="0.25">
      <c r="A1021">
        <v>1020</v>
      </c>
      <c r="B1021" s="1">
        <v>42826</v>
      </c>
      <c r="C1021">
        <v>100</v>
      </c>
      <c r="D1021">
        <v>974313</v>
      </c>
      <c r="E1021" t="s">
        <v>52</v>
      </c>
      <c r="F1021">
        <v>2465.7800000000002</v>
      </c>
      <c r="G1021">
        <v>3848.86</v>
      </c>
      <c r="H1021">
        <v>0</v>
      </c>
      <c r="I1021">
        <v>0</v>
      </c>
      <c r="J1021" t="s">
        <v>52</v>
      </c>
      <c r="K1021" s="1">
        <v>15080</v>
      </c>
      <c r="L1021">
        <v>75</v>
      </c>
      <c r="M1021">
        <v>1543.14</v>
      </c>
    </row>
    <row r="1022" spans="1:13" x14ac:dyDescent="0.25">
      <c r="A1022">
        <v>1021</v>
      </c>
      <c r="B1022" s="1">
        <v>42826</v>
      </c>
      <c r="C1022">
        <v>100</v>
      </c>
      <c r="D1022">
        <v>894791</v>
      </c>
      <c r="E1022" t="s">
        <v>1472</v>
      </c>
      <c r="F1022" t="s">
        <v>6</v>
      </c>
      <c r="G1022" t="s">
        <v>6</v>
      </c>
      <c r="H1022">
        <v>0</v>
      </c>
      <c r="I1022">
        <v>0</v>
      </c>
      <c r="J1022" t="s">
        <v>1473</v>
      </c>
      <c r="K1022" s="1">
        <v>17830</v>
      </c>
      <c r="L1022">
        <v>65</v>
      </c>
      <c r="M1022">
        <v>1101</v>
      </c>
    </row>
    <row r="1023" spans="1:13" x14ac:dyDescent="0.25">
      <c r="A1023">
        <v>1022</v>
      </c>
      <c r="B1023" s="1">
        <v>42826</v>
      </c>
      <c r="C1023">
        <v>110</v>
      </c>
      <c r="D1023">
        <v>532141</v>
      </c>
      <c r="E1023" t="s">
        <v>52</v>
      </c>
      <c r="F1023">
        <v>2601.92</v>
      </c>
      <c r="G1023">
        <v>4050.42</v>
      </c>
      <c r="H1023">
        <v>0</v>
      </c>
      <c r="I1023">
        <v>0</v>
      </c>
      <c r="J1023" t="s">
        <v>52</v>
      </c>
      <c r="K1023" s="1">
        <v>18544</v>
      </c>
      <c r="L1023">
        <v>65</v>
      </c>
      <c r="M1023">
        <v>1933</v>
      </c>
    </row>
    <row r="1024" spans="1:13" x14ac:dyDescent="0.25">
      <c r="A1024">
        <v>1023</v>
      </c>
      <c r="B1024" s="1">
        <v>42826</v>
      </c>
      <c r="C1024">
        <v>110</v>
      </c>
      <c r="D1024">
        <v>41576</v>
      </c>
      <c r="E1024" t="s">
        <v>194</v>
      </c>
      <c r="F1024">
        <v>2555.46</v>
      </c>
      <c r="G1024">
        <v>5595.44</v>
      </c>
      <c r="H1024">
        <v>0</v>
      </c>
      <c r="I1024">
        <v>0</v>
      </c>
      <c r="J1024" t="s">
        <v>194</v>
      </c>
      <c r="K1024" s="1">
        <v>23880</v>
      </c>
      <c r="L1024">
        <v>50</v>
      </c>
      <c r="M1024">
        <v>2543.27</v>
      </c>
    </row>
    <row r="1025" spans="1:13" x14ac:dyDescent="0.25">
      <c r="A1025">
        <v>1024</v>
      </c>
      <c r="B1025" s="1">
        <v>42826</v>
      </c>
      <c r="C1025">
        <v>100</v>
      </c>
      <c r="D1025">
        <v>3500215</v>
      </c>
      <c r="E1025" t="s">
        <v>1474</v>
      </c>
      <c r="F1025" t="s">
        <v>6</v>
      </c>
      <c r="G1025" t="s">
        <v>6</v>
      </c>
      <c r="H1025">
        <v>0</v>
      </c>
      <c r="I1025">
        <v>0</v>
      </c>
      <c r="J1025" t="s">
        <v>1475</v>
      </c>
      <c r="K1025" s="1">
        <v>31715</v>
      </c>
      <c r="L1025">
        <v>30</v>
      </c>
      <c r="M1025" t="s">
        <v>6</v>
      </c>
    </row>
    <row r="1026" spans="1:13" x14ac:dyDescent="0.25">
      <c r="A1026">
        <v>1025</v>
      </c>
      <c r="B1026" s="1">
        <v>42826</v>
      </c>
      <c r="C1026">
        <v>100</v>
      </c>
      <c r="D1026">
        <v>3213842</v>
      </c>
      <c r="E1026" t="s">
        <v>1476</v>
      </c>
      <c r="F1026" t="s">
        <v>6</v>
      </c>
      <c r="G1026" t="s">
        <v>6</v>
      </c>
      <c r="H1026">
        <v>0</v>
      </c>
      <c r="I1026">
        <v>0</v>
      </c>
      <c r="J1026" t="s">
        <v>1477</v>
      </c>
      <c r="K1026" s="1">
        <v>20777</v>
      </c>
      <c r="L1026">
        <v>60</v>
      </c>
      <c r="M1026" t="s">
        <v>6</v>
      </c>
    </row>
    <row r="1027" spans="1:13" x14ac:dyDescent="0.25">
      <c r="A1027">
        <v>1026</v>
      </c>
      <c r="B1027" s="1">
        <v>42826</v>
      </c>
      <c r="C1027">
        <v>101</v>
      </c>
      <c r="D1027">
        <v>20744</v>
      </c>
      <c r="E1027" t="s">
        <v>5</v>
      </c>
      <c r="F1027" t="s">
        <v>6</v>
      </c>
      <c r="G1027" t="s">
        <v>6</v>
      </c>
      <c r="H1027">
        <v>0</v>
      </c>
      <c r="I1027">
        <v>0</v>
      </c>
      <c r="J1027" t="s">
        <v>769</v>
      </c>
      <c r="K1027" s="1">
        <v>26454</v>
      </c>
      <c r="L1027">
        <v>40</v>
      </c>
      <c r="M1027">
        <v>1166.57</v>
      </c>
    </row>
    <row r="1028" spans="1:13" x14ac:dyDescent="0.25">
      <c r="A1028">
        <v>1027</v>
      </c>
      <c r="B1028" s="1">
        <v>42826</v>
      </c>
      <c r="C1028">
        <v>110</v>
      </c>
      <c r="D1028">
        <v>1030739</v>
      </c>
      <c r="E1028" t="s">
        <v>1478</v>
      </c>
      <c r="F1028">
        <v>2757.4</v>
      </c>
      <c r="G1028">
        <v>2321.54</v>
      </c>
      <c r="H1028">
        <v>0</v>
      </c>
      <c r="I1028">
        <v>0</v>
      </c>
      <c r="J1028" t="s">
        <v>1478</v>
      </c>
      <c r="K1028" s="1">
        <v>28323</v>
      </c>
      <c r="L1028">
        <v>35</v>
      </c>
      <c r="M1028">
        <v>2462.23</v>
      </c>
    </row>
    <row r="1029" spans="1:13" x14ac:dyDescent="0.25">
      <c r="A1029">
        <v>1028</v>
      </c>
      <c r="B1029" s="1">
        <v>42826</v>
      </c>
      <c r="C1029">
        <v>110</v>
      </c>
      <c r="D1029">
        <v>1014667</v>
      </c>
      <c r="E1029" t="s">
        <v>1479</v>
      </c>
      <c r="F1029" t="s">
        <v>6</v>
      </c>
      <c r="G1029" t="s">
        <v>6</v>
      </c>
      <c r="H1029">
        <v>0</v>
      </c>
      <c r="I1029">
        <v>0</v>
      </c>
      <c r="J1029" t="s">
        <v>1480</v>
      </c>
      <c r="K1029" s="1">
        <v>21339</v>
      </c>
      <c r="L1029">
        <v>55</v>
      </c>
      <c r="M1029">
        <v>5167.75</v>
      </c>
    </row>
    <row r="1030" spans="1:13" x14ac:dyDescent="0.25">
      <c r="A1030">
        <v>1029</v>
      </c>
      <c r="B1030" s="1">
        <v>42826</v>
      </c>
      <c r="C1030">
        <v>100</v>
      </c>
      <c r="D1030">
        <v>452306</v>
      </c>
      <c r="E1030" t="s">
        <v>194</v>
      </c>
      <c r="F1030">
        <v>1788.89</v>
      </c>
      <c r="G1030">
        <v>1896.81</v>
      </c>
      <c r="H1030">
        <v>0</v>
      </c>
      <c r="I1030">
        <v>0</v>
      </c>
      <c r="J1030" t="s">
        <v>194</v>
      </c>
      <c r="K1030" s="1">
        <v>22321</v>
      </c>
      <c r="L1030">
        <v>55</v>
      </c>
      <c r="M1030">
        <v>2597.19</v>
      </c>
    </row>
    <row r="1031" spans="1:13" x14ac:dyDescent="0.25">
      <c r="A1031">
        <v>1030</v>
      </c>
      <c r="B1031" s="1">
        <v>42826</v>
      </c>
      <c r="C1031">
        <v>110</v>
      </c>
      <c r="D1031">
        <v>4199239</v>
      </c>
      <c r="E1031" t="s">
        <v>6</v>
      </c>
      <c r="F1031" t="s">
        <v>6</v>
      </c>
      <c r="G1031">
        <v>738.38</v>
      </c>
      <c r="H1031">
        <v>0</v>
      </c>
      <c r="I1031">
        <v>0</v>
      </c>
      <c r="J1031" t="s">
        <v>6</v>
      </c>
      <c r="K1031" s="1">
        <v>29636</v>
      </c>
      <c r="L1031">
        <v>35</v>
      </c>
      <c r="M1031">
        <v>1300</v>
      </c>
    </row>
    <row r="1032" spans="1:13" x14ac:dyDescent="0.25">
      <c r="A1032">
        <v>1031</v>
      </c>
      <c r="B1032" s="1">
        <v>42826</v>
      </c>
      <c r="C1032">
        <v>110</v>
      </c>
      <c r="D1032">
        <v>1006652</v>
      </c>
      <c r="E1032" t="s">
        <v>52</v>
      </c>
      <c r="F1032">
        <v>1894.63</v>
      </c>
      <c r="G1032">
        <v>3012.08</v>
      </c>
      <c r="H1032">
        <v>0</v>
      </c>
      <c r="I1032">
        <v>0</v>
      </c>
      <c r="J1032" t="s">
        <v>52</v>
      </c>
      <c r="K1032" s="1">
        <v>16064</v>
      </c>
      <c r="L1032">
        <v>70</v>
      </c>
      <c r="M1032">
        <v>1774.38</v>
      </c>
    </row>
    <row r="1033" spans="1:13" x14ac:dyDescent="0.25">
      <c r="A1033">
        <v>1032</v>
      </c>
      <c r="B1033" s="1">
        <v>42826</v>
      </c>
      <c r="C1033">
        <v>110</v>
      </c>
      <c r="D1033">
        <v>4609360</v>
      </c>
      <c r="E1033" t="s">
        <v>52</v>
      </c>
      <c r="F1033">
        <v>1404.46</v>
      </c>
      <c r="G1033">
        <v>2275.1</v>
      </c>
      <c r="H1033">
        <v>0</v>
      </c>
      <c r="I1033">
        <v>0</v>
      </c>
      <c r="J1033" t="s">
        <v>52</v>
      </c>
      <c r="K1033" s="1">
        <v>18327</v>
      </c>
      <c r="L1033">
        <v>65</v>
      </c>
      <c r="M1033">
        <v>1933</v>
      </c>
    </row>
    <row r="1034" spans="1:13" x14ac:dyDescent="0.25">
      <c r="A1034">
        <v>1033</v>
      </c>
      <c r="B1034" s="1">
        <v>42826</v>
      </c>
      <c r="C1034">
        <v>100</v>
      </c>
      <c r="D1034">
        <v>953968</v>
      </c>
      <c r="E1034" t="s">
        <v>110</v>
      </c>
      <c r="F1034">
        <v>2824.45</v>
      </c>
      <c r="G1034">
        <v>2419.96</v>
      </c>
      <c r="H1034">
        <v>0</v>
      </c>
      <c r="I1034">
        <v>0</v>
      </c>
      <c r="J1034" t="s">
        <v>110</v>
      </c>
      <c r="K1034" s="1">
        <v>26644</v>
      </c>
      <c r="L1034">
        <v>40</v>
      </c>
      <c r="M1034">
        <v>2173.7800000000002</v>
      </c>
    </row>
    <row r="1035" spans="1:13" x14ac:dyDescent="0.25">
      <c r="A1035">
        <v>1034</v>
      </c>
      <c r="B1035" s="1">
        <v>42826</v>
      </c>
      <c r="C1035">
        <v>110</v>
      </c>
      <c r="D1035">
        <v>1722339</v>
      </c>
      <c r="E1035" t="s">
        <v>1481</v>
      </c>
      <c r="F1035">
        <v>3197.16</v>
      </c>
      <c r="G1035">
        <v>4012.25</v>
      </c>
      <c r="H1035">
        <v>0</v>
      </c>
      <c r="I1035">
        <v>0</v>
      </c>
      <c r="J1035" t="s">
        <v>1481</v>
      </c>
      <c r="K1035" s="1">
        <v>33265</v>
      </c>
      <c r="L1035">
        <v>25</v>
      </c>
      <c r="M1035">
        <v>2793.19</v>
      </c>
    </row>
    <row r="1036" spans="1:13" x14ac:dyDescent="0.25">
      <c r="A1036">
        <v>1035</v>
      </c>
      <c r="B1036" s="1">
        <v>42826</v>
      </c>
      <c r="C1036">
        <v>100</v>
      </c>
      <c r="D1036">
        <v>3361695</v>
      </c>
      <c r="E1036" t="s">
        <v>1482</v>
      </c>
      <c r="F1036">
        <v>1800</v>
      </c>
      <c r="G1036">
        <v>1123.3</v>
      </c>
      <c r="H1036">
        <v>0</v>
      </c>
      <c r="I1036">
        <v>0</v>
      </c>
      <c r="J1036" t="s">
        <v>1482</v>
      </c>
      <c r="K1036" s="1">
        <v>29156</v>
      </c>
      <c r="L1036">
        <v>35</v>
      </c>
      <c r="M1036">
        <v>1717.86</v>
      </c>
    </row>
    <row r="1037" spans="1:13" x14ac:dyDescent="0.25">
      <c r="A1037">
        <v>1036</v>
      </c>
      <c r="B1037" s="1">
        <v>42826</v>
      </c>
      <c r="C1037">
        <v>110</v>
      </c>
      <c r="D1037">
        <v>4536991</v>
      </c>
      <c r="E1037" t="s">
        <v>1483</v>
      </c>
      <c r="F1037" t="s">
        <v>6</v>
      </c>
      <c r="G1037" t="s">
        <v>6</v>
      </c>
      <c r="H1037">
        <v>0</v>
      </c>
      <c r="I1037">
        <v>0</v>
      </c>
      <c r="J1037" t="s">
        <v>1484</v>
      </c>
      <c r="K1037" s="1">
        <v>24908</v>
      </c>
      <c r="L1037">
        <v>45</v>
      </c>
      <c r="M1037">
        <v>1326.96</v>
      </c>
    </row>
    <row r="1038" spans="1:13" x14ac:dyDescent="0.25">
      <c r="A1038">
        <v>1037</v>
      </c>
      <c r="B1038" s="1">
        <v>42826</v>
      </c>
      <c r="C1038">
        <v>100</v>
      </c>
      <c r="D1038">
        <v>2706495</v>
      </c>
      <c r="E1038" t="s">
        <v>1375</v>
      </c>
      <c r="F1038">
        <v>1645.5</v>
      </c>
      <c r="G1038">
        <v>1796.12</v>
      </c>
      <c r="H1038">
        <v>0</v>
      </c>
      <c r="I1038">
        <v>0</v>
      </c>
      <c r="J1038" t="s">
        <v>1375</v>
      </c>
      <c r="K1038" s="1">
        <v>23758</v>
      </c>
      <c r="L1038">
        <v>50</v>
      </c>
      <c r="M1038">
        <v>2100.4499999999998</v>
      </c>
    </row>
    <row r="1039" spans="1:13" x14ac:dyDescent="0.25">
      <c r="A1039">
        <v>1038</v>
      </c>
      <c r="B1039" s="1">
        <v>42826</v>
      </c>
      <c r="C1039">
        <v>100</v>
      </c>
      <c r="D1039">
        <v>3893035</v>
      </c>
      <c r="E1039" t="s">
        <v>1485</v>
      </c>
      <c r="F1039">
        <v>1141.74</v>
      </c>
      <c r="G1039">
        <v>973.49</v>
      </c>
      <c r="H1039">
        <v>0</v>
      </c>
      <c r="I1039">
        <v>0</v>
      </c>
      <c r="J1039" t="s">
        <v>1485</v>
      </c>
      <c r="K1039" s="1">
        <v>29261</v>
      </c>
      <c r="L1039">
        <v>35</v>
      </c>
      <c r="M1039">
        <v>1300.76</v>
      </c>
    </row>
    <row r="1040" spans="1:13" x14ac:dyDescent="0.25">
      <c r="A1040">
        <v>1039</v>
      </c>
      <c r="B1040" s="1">
        <v>42826</v>
      </c>
      <c r="C1040">
        <v>100</v>
      </c>
      <c r="D1040">
        <v>2585746</v>
      </c>
      <c r="E1040" t="s">
        <v>1486</v>
      </c>
      <c r="F1040" t="s">
        <v>6</v>
      </c>
      <c r="G1040" t="s">
        <v>6</v>
      </c>
      <c r="H1040">
        <v>0</v>
      </c>
      <c r="I1040">
        <v>0</v>
      </c>
      <c r="J1040" t="s">
        <v>1487</v>
      </c>
      <c r="K1040" s="1">
        <v>27351</v>
      </c>
      <c r="L1040">
        <v>40</v>
      </c>
      <c r="M1040" t="s">
        <v>6</v>
      </c>
    </row>
    <row r="1041" spans="1:13" x14ac:dyDescent="0.25">
      <c r="A1041">
        <v>1040</v>
      </c>
      <c r="B1041" s="1">
        <v>42826</v>
      </c>
      <c r="C1041">
        <v>110</v>
      </c>
      <c r="D1041">
        <v>966415</v>
      </c>
      <c r="E1041" t="s">
        <v>932</v>
      </c>
      <c r="F1041">
        <v>1275.43</v>
      </c>
      <c r="G1041">
        <v>1116.5899999999999</v>
      </c>
      <c r="H1041">
        <v>0</v>
      </c>
      <c r="I1041">
        <v>0</v>
      </c>
      <c r="J1041" t="s">
        <v>932</v>
      </c>
      <c r="K1041" s="1">
        <v>24986</v>
      </c>
      <c r="L1041">
        <v>45</v>
      </c>
      <c r="M1041">
        <v>1929.16</v>
      </c>
    </row>
    <row r="1042" spans="1:13" x14ac:dyDescent="0.25">
      <c r="A1042">
        <v>1041</v>
      </c>
      <c r="B1042" s="1">
        <v>42826</v>
      </c>
      <c r="C1042">
        <v>100</v>
      </c>
      <c r="D1042">
        <v>3872690</v>
      </c>
      <c r="E1042" t="s">
        <v>1488</v>
      </c>
      <c r="F1042">
        <v>254.28</v>
      </c>
      <c r="G1042">
        <v>254.28</v>
      </c>
      <c r="H1042">
        <v>1</v>
      </c>
      <c r="I1042">
        <v>0</v>
      </c>
      <c r="J1042" t="s">
        <v>1489</v>
      </c>
      <c r="K1042" s="1">
        <v>31396</v>
      </c>
      <c r="L1042">
        <v>30</v>
      </c>
      <c r="M1042">
        <v>127.14</v>
      </c>
    </row>
    <row r="1043" spans="1:13" x14ac:dyDescent="0.25">
      <c r="A1043">
        <v>1042</v>
      </c>
      <c r="B1043" s="1">
        <v>42826</v>
      </c>
      <c r="C1043">
        <v>100</v>
      </c>
      <c r="D1043">
        <v>2031308</v>
      </c>
      <c r="E1043" t="s">
        <v>52</v>
      </c>
      <c r="F1043">
        <v>1162.04</v>
      </c>
      <c r="G1043">
        <v>1879.16</v>
      </c>
      <c r="H1043">
        <v>0</v>
      </c>
      <c r="I1043">
        <v>0</v>
      </c>
      <c r="J1043" t="s">
        <v>52</v>
      </c>
      <c r="K1043" s="1">
        <v>17902</v>
      </c>
      <c r="L1043">
        <v>65</v>
      </c>
      <c r="M1043">
        <v>1933</v>
      </c>
    </row>
    <row r="1044" spans="1:13" x14ac:dyDescent="0.25">
      <c r="A1044">
        <v>1043</v>
      </c>
      <c r="B1044" s="1">
        <v>42826</v>
      </c>
      <c r="C1044">
        <v>100</v>
      </c>
      <c r="D1044">
        <v>1901405</v>
      </c>
      <c r="E1044" t="s">
        <v>1490</v>
      </c>
      <c r="F1044" t="s">
        <v>6</v>
      </c>
      <c r="G1044" t="s">
        <v>6</v>
      </c>
      <c r="H1044">
        <v>0</v>
      </c>
      <c r="I1044">
        <v>0</v>
      </c>
      <c r="J1044" t="s">
        <v>1491</v>
      </c>
      <c r="K1044" s="1">
        <v>23766</v>
      </c>
      <c r="L1044">
        <v>50</v>
      </c>
      <c r="M1044">
        <v>1523.26</v>
      </c>
    </row>
    <row r="1045" spans="1:13" x14ac:dyDescent="0.25">
      <c r="A1045">
        <v>1044</v>
      </c>
      <c r="B1045" s="1">
        <v>42826</v>
      </c>
      <c r="C1045">
        <v>101</v>
      </c>
      <c r="D1045">
        <v>56426</v>
      </c>
      <c r="E1045" t="s">
        <v>1492</v>
      </c>
      <c r="F1045" t="s">
        <v>6</v>
      </c>
      <c r="G1045" t="s">
        <v>6</v>
      </c>
      <c r="H1045">
        <v>0</v>
      </c>
      <c r="I1045">
        <v>0</v>
      </c>
      <c r="J1045" t="s">
        <v>1493</v>
      </c>
      <c r="K1045" s="1">
        <v>23062</v>
      </c>
      <c r="L1045">
        <v>50</v>
      </c>
      <c r="M1045" t="s">
        <v>6</v>
      </c>
    </row>
    <row r="1046" spans="1:13" x14ac:dyDescent="0.25">
      <c r="A1046">
        <v>1045</v>
      </c>
      <c r="B1046" s="1">
        <v>42826</v>
      </c>
      <c r="C1046">
        <v>100</v>
      </c>
      <c r="D1046">
        <v>1718368</v>
      </c>
      <c r="E1046" t="s">
        <v>436</v>
      </c>
      <c r="F1046">
        <v>4058.02</v>
      </c>
      <c r="G1046">
        <v>9371.1</v>
      </c>
      <c r="H1046">
        <v>0</v>
      </c>
      <c r="I1046">
        <v>0</v>
      </c>
      <c r="J1046" t="s">
        <v>436</v>
      </c>
      <c r="K1046" s="1">
        <v>23751</v>
      </c>
      <c r="L1046">
        <v>50</v>
      </c>
      <c r="M1046">
        <v>3297.9</v>
      </c>
    </row>
    <row r="1047" spans="1:13" x14ac:dyDescent="0.25">
      <c r="A1047">
        <v>1046</v>
      </c>
      <c r="B1047" s="1">
        <v>42826</v>
      </c>
      <c r="C1047">
        <v>110</v>
      </c>
      <c r="D1047">
        <v>1046859</v>
      </c>
      <c r="E1047" t="s">
        <v>1494</v>
      </c>
      <c r="F1047" t="s">
        <v>6</v>
      </c>
      <c r="G1047" t="s">
        <v>6</v>
      </c>
      <c r="H1047">
        <v>0</v>
      </c>
      <c r="I1047">
        <v>0</v>
      </c>
      <c r="J1047" t="s">
        <v>1495</v>
      </c>
      <c r="K1047" s="1">
        <v>16059</v>
      </c>
      <c r="L1047">
        <v>70</v>
      </c>
      <c r="M1047">
        <v>4561.96</v>
      </c>
    </row>
    <row r="1048" spans="1:13" x14ac:dyDescent="0.25">
      <c r="A1048">
        <v>1047</v>
      </c>
      <c r="B1048" s="1">
        <v>42826</v>
      </c>
      <c r="C1048">
        <v>110</v>
      </c>
      <c r="D1048">
        <v>298974</v>
      </c>
      <c r="E1048" t="s">
        <v>529</v>
      </c>
      <c r="F1048">
        <v>3098.02</v>
      </c>
      <c r="G1048">
        <v>6820.29</v>
      </c>
      <c r="H1048">
        <v>0</v>
      </c>
      <c r="I1048">
        <v>0</v>
      </c>
      <c r="J1048" t="s">
        <v>529</v>
      </c>
      <c r="K1048" s="1">
        <v>24597</v>
      </c>
      <c r="L1048">
        <v>45</v>
      </c>
      <c r="M1048">
        <v>3179.23</v>
      </c>
    </row>
    <row r="1049" spans="1:13" x14ac:dyDescent="0.25">
      <c r="A1049">
        <v>1048</v>
      </c>
      <c r="B1049" s="1">
        <v>42826</v>
      </c>
      <c r="C1049">
        <v>110</v>
      </c>
      <c r="D1049">
        <v>49675</v>
      </c>
      <c r="E1049" t="s">
        <v>52</v>
      </c>
      <c r="F1049">
        <v>157.30000000000001</v>
      </c>
      <c r="G1049">
        <v>314.60000000000002</v>
      </c>
      <c r="H1049">
        <v>0</v>
      </c>
      <c r="I1049">
        <v>0</v>
      </c>
      <c r="J1049" t="s">
        <v>52</v>
      </c>
      <c r="K1049" s="1">
        <v>25448</v>
      </c>
      <c r="L1049">
        <v>45</v>
      </c>
      <c r="M1049">
        <v>1457.71</v>
      </c>
    </row>
    <row r="1050" spans="1:13" x14ac:dyDescent="0.25">
      <c r="A1050">
        <v>1049</v>
      </c>
      <c r="B1050" s="1">
        <v>42826</v>
      </c>
      <c r="C1050">
        <v>110</v>
      </c>
      <c r="D1050">
        <v>194443</v>
      </c>
      <c r="E1050" t="s">
        <v>395</v>
      </c>
      <c r="F1050" t="s">
        <v>6</v>
      </c>
      <c r="G1050" t="s">
        <v>6</v>
      </c>
      <c r="H1050">
        <v>0</v>
      </c>
      <c r="I1050">
        <v>0</v>
      </c>
      <c r="J1050" t="s">
        <v>1401</v>
      </c>
      <c r="K1050" s="1">
        <v>10749</v>
      </c>
      <c r="L1050">
        <v>85</v>
      </c>
      <c r="M1050">
        <v>4234.51</v>
      </c>
    </row>
    <row r="1051" spans="1:13" x14ac:dyDescent="0.25">
      <c r="A1051">
        <v>1050</v>
      </c>
      <c r="B1051" s="1">
        <v>42826</v>
      </c>
      <c r="C1051">
        <v>100</v>
      </c>
      <c r="D1051">
        <v>1370065</v>
      </c>
      <c r="E1051" t="s">
        <v>1496</v>
      </c>
      <c r="F1051">
        <v>1871.77</v>
      </c>
      <c r="G1051">
        <v>3267.85</v>
      </c>
      <c r="H1051">
        <v>0</v>
      </c>
      <c r="I1051">
        <v>0</v>
      </c>
      <c r="J1051" t="s">
        <v>1496</v>
      </c>
      <c r="K1051" s="1">
        <v>21758</v>
      </c>
      <c r="L1051">
        <v>55</v>
      </c>
      <c r="M1051">
        <v>3883.66</v>
      </c>
    </row>
    <row r="1052" spans="1:13" x14ac:dyDescent="0.25">
      <c r="A1052">
        <v>1051</v>
      </c>
      <c r="B1052" s="1">
        <v>42826</v>
      </c>
      <c r="C1052">
        <v>100</v>
      </c>
      <c r="D1052">
        <v>4046752</v>
      </c>
      <c r="E1052" t="s">
        <v>1497</v>
      </c>
      <c r="F1052">
        <v>347.25</v>
      </c>
      <c r="G1052">
        <v>706.06</v>
      </c>
      <c r="H1052">
        <v>0</v>
      </c>
      <c r="I1052">
        <v>0</v>
      </c>
      <c r="J1052" t="s">
        <v>1497</v>
      </c>
      <c r="K1052" s="1">
        <v>36321</v>
      </c>
      <c r="L1052">
        <v>19</v>
      </c>
      <c r="M1052">
        <v>335.03</v>
      </c>
    </row>
    <row r="1053" spans="1:13" x14ac:dyDescent="0.25">
      <c r="A1053">
        <v>1052</v>
      </c>
      <c r="B1053" s="1">
        <v>42826</v>
      </c>
      <c r="C1053">
        <v>100</v>
      </c>
      <c r="D1053">
        <v>892217</v>
      </c>
      <c r="E1053" t="s">
        <v>334</v>
      </c>
      <c r="F1053">
        <v>2363.36</v>
      </c>
      <c r="G1053">
        <v>5319.89</v>
      </c>
      <c r="H1053">
        <v>0</v>
      </c>
      <c r="I1053">
        <v>0</v>
      </c>
      <c r="J1053" t="s">
        <v>334</v>
      </c>
      <c r="K1053" s="1">
        <v>22976</v>
      </c>
      <c r="L1053">
        <v>50</v>
      </c>
      <c r="M1053">
        <v>2504</v>
      </c>
    </row>
    <row r="1054" spans="1:13" x14ac:dyDescent="0.25">
      <c r="A1054">
        <v>1053</v>
      </c>
      <c r="B1054" s="1">
        <v>42826</v>
      </c>
      <c r="C1054">
        <v>100</v>
      </c>
      <c r="D1054">
        <v>842015</v>
      </c>
      <c r="E1054" t="s">
        <v>1498</v>
      </c>
      <c r="F1054" t="s">
        <v>6</v>
      </c>
      <c r="G1054" t="s">
        <v>6</v>
      </c>
      <c r="H1054">
        <v>0</v>
      </c>
      <c r="I1054">
        <v>0</v>
      </c>
      <c r="J1054" t="s">
        <v>1499</v>
      </c>
      <c r="K1054" s="1">
        <v>25432</v>
      </c>
      <c r="L1054">
        <v>45</v>
      </c>
      <c r="M1054" t="s">
        <v>6</v>
      </c>
    </row>
    <row r="1055" spans="1:13" x14ac:dyDescent="0.25">
      <c r="A1055">
        <v>1054</v>
      </c>
      <c r="B1055" s="1">
        <v>42826</v>
      </c>
      <c r="C1055">
        <v>110</v>
      </c>
      <c r="D1055">
        <v>1835005</v>
      </c>
      <c r="E1055" t="s">
        <v>52</v>
      </c>
      <c r="F1055">
        <v>2328.4499999999998</v>
      </c>
      <c r="G1055">
        <v>3755.32</v>
      </c>
      <c r="H1055">
        <v>0</v>
      </c>
      <c r="I1055">
        <v>0</v>
      </c>
      <c r="J1055" t="s">
        <v>52</v>
      </c>
      <c r="K1055" s="1">
        <v>15939</v>
      </c>
      <c r="L1055">
        <v>70</v>
      </c>
      <c r="M1055">
        <v>1774.38</v>
      </c>
    </row>
    <row r="1056" spans="1:13" x14ac:dyDescent="0.25">
      <c r="A1056">
        <v>1055</v>
      </c>
      <c r="B1056" s="1">
        <v>42826</v>
      </c>
      <c r="C1056">
        <v>110</v>
      </c>
      <c r="D1056">
        <v>4585309</v>
      </c>
      <c r="E1056" t="s">
        <v>1500</v>
      </c>
      <c r="F1056" t="s">
        <v>6</v>
      </c>
      <c r="G1056" t="s">
        <v>6</v>
      </c>
      <c r="H1056">
        <v>0</v>
      </c>
      <c r="I1056">
        <v>0</v>
      </c>
      <c r="J1056" t="s">
        <v>1501</v>
      </c>
      <c r="K1056" s="1">
        <v>25659</v>
      </c>
      <c r="L1056">
        <v>45</v>
      </c>
      <c r="M1056">
        <v>850.47</v>
      </c>
    </row>
    <row r="1057" spans="1:13" x14ac:dyDescent="0.25">
      <c r="A1057">
        <v>1056</v>
      </c>
      <c r="B1057" s="1">
        <v>42826</v>
      </c>
      <c r="C1057">
        <v>110</v>
      </c>
      <c r="D1057">
        <v>475940</v>
      </c>
      <c r="E1057" t="s">
        <v>52</v>
      </c>
      <c r="F1057">
        <v>1478.34</v>
      </c>
      <c r="G1057">
        <v>2391.9</v>
      </c>
      <c r="H1057">
        <v>0</v>
      </c>
      <c r="I1057">
        <v>0</v>
      </c>
      <c r="J1057" t="s">
        <v>52</v>
      </c>
      <c r="K1057" s="1">
        <v>13319</v>
      </c>
      <c r="L1057">
        <v>80</v>
      </c>
      <c r="M1057">
        <v>1470.64</v>
      </c>
    </row>
    <row r="1058" spans="1:13" x14ac:dyDescent="0.25">
      <c r="A1058">
        <v>1057</v>
      </c>
      <c r="B1058" s="1">
        <v>42826</v>
      </c>
      <c r="C1058">
        <v>110</v>
      </c>
      <c r="D1058">
        <v>4971313</v>
      </c>
      <c r="E1058" t="s">
        <v>1502</v>
      </c>
      <c r="F1058">
        <v>2119</v>
      </c>
      <c r="G1058">
        <v>2119</v>
      </c>
      <c r="H1058">
        <v>0</v>
      </c>
      <c r="I1058">
        <v>1</v>
      </c>
      <c r="J1058" t="s">
        <v>1503</v>
      </c>
      <c r="K1058" s="1">
        <v>29780</v>
      </c>
      <c r="L1058">
        <v>35</v>
      </c>
      <c r="M1058">
        <v>2119</v>
      </c>
    </row>
    <row r="1059" spans="1:13" x14ac:dyDescent="0.25">
      <c r="A1059">
        <v>1058</v>
      </c>
      <c r="B1059" s="1">
        <v>42826</v>
      </c>
      <c r="C1059">
        <v>110</v>
      </c>
      <c r="D1059">
        <v>210551</v>
      </c>
      <c r="E1059" t="s">
        <v>410</v>
      </c>
      <c r="F1059">
        <v>2575.9299999999998</v>
      </c>
      <c r="G1059">
        <v>4525.1499999999996</v>
      </c>
      <c r="H1059">
        <v>0</v>
      </c>
      <c r="I1059">
        <v>0</v>
      </c>
      <c r="J1059" t="s">
        <v>410</v>
      </c>
      <c r="K1059" s="1">
        <v>21935</v>
      </c>
      <c r="L1059">
        <v>55</v>
      </c>
      <c r="M1059">
        <v>3133.6</v>
      </c>
    </row>
    <row r="1060" spans="1:13" x14ac:dyDescent="0.25">
      <c r="A1060">
        <v>1059</v>
      </c>
      <c r="B1060" s="1">
        <v>42826</v>
      </c>
      <c r="C1060">
        <v>110</v>
      </c>
      <c r="D1060">
        <v>4979352</v>
      </c>
      <c r="E1060" t="s">
        <v>1504</v>
      </c>
      <c r="F1060">
        <v>0</v>
      </c>
      <c r="G1060">
        <v>0</v>
      </c>
      <c r="H1060">
        <v>1</v>
      </c>
      <c r="I1060">
        <v>0</v>
      </c>
      <c r="J1060" t="s">
        <v>1505</v>
      </c>
      <c r="K1060" s="1">
        <v>32453</v>
      </c>
      <c r="L1060">
        <v>25</v>
      </c>
      <c r="M1060">
        <v>600</v>
      </c>
    </row>
    <row r="1061" spans="1:13" x14ac:dyDescent="0.25">
      <c r="A1061">
        <v>1060</v>
      </c>
      <c r="B1061" s="1">
        <v>42826</v>
      </c>
      <c r="C1061">
        <v>100</v>
      </c>
      <c r="D1061">
        <v>3875980</v>
      </c>
      <c r="E1061" t="s">
        <v>1506</v>
      </c>
      <c r="F1061" t="s">
        <v>6</v>
      </c>
      <c r="G1061" t="s">
        <v>6</v>
      </c>
      <c r="H1061">
        <v>0</v>
      </c>
      <c r="I1061">
        <v>0</v>
      </c>
      <c r="J1061" t="s">
        <v>1507</v>
      </c>
      <c r="K1061" s="1">
        <v>29824</v>
      </c>
      <c r="L1061">
        <v>35</v>
      </c>
      <c r="M1061" t="s">
        <v>6</v>
      </c>
    </row>
    <row r="1062" spans="1:13" x14ac:dyDescent="0.25">
      <c r="A1062">
        <v>1061</v>
      </c>
      <c r="B1062" s="1">
        <v>42826</v>
      </c>
      <c r="C1062">
        <v>100</v>
      </c>
      <c r="D1062">
        <v>2672027</v>
      </c>
      <c r="E1062" t="s">
        <v>1508</v>
      </c>
      <c r="F1062" t="s">
        <v>6</v>
      </c>
      <c r="G1062" t="s">
        <v>6</v>
      </c>
      <c r="H1062">
        <v>0</v>
      </c>
      <c r="I1062">
        <v>0</v>
      </c>
      <c r="J1062" t="s">
        <v>1509</v>
      </c>
      <c r="K1062" s="1">
        <v>25897</v>
      </c>
      <c r="L1062">
        <v>45</v>
      </c>
      <c r="M1062" t="s">
        <v>6</v>
      </c>
    </row>
    <row r="1063" spans="1:13" x14ac:dyDescent="0.25">
      <c r="A1063">
        <v>1062</v>
      </c>
      <c r="B1063" s="1">
        <v>42826</v>
      </c>
      <c r="C1063">
        <v>100</v>
      </c>
      <c r="D1063">
        <v>1028342</v>
      </c>
      <c r="E1063" t="s">
        <v>1510</v>
      </c>
      <c r="F1063">
        <v>3148.68</v>
      </c>
      <c r="G1063">
        <v>3148.68</v>
      </c>
      <c r="H1063">
        <v>1</v>
      </c>
      <c r="I1063">
        <v>0</v>
      </c>
      <c r="J1063" t="s">
        <v>1511</v>
      </c>
      <c r="K1063" s="1">
        <v>22118</v>
      </c>
      <c r="L1063">
        <v>55</v>
      </c>
      <c r="M1063">
        <v>3148.68</v>
      </c>
    </row>
    <row r="1064" spans="1:13" x14ac:dyDescent="0.25">
      <c r="A1064">
        <v>1063</v>
      </c>
      <c r="B1064" s="1">
        <v>42826</v>
      </c>
      <c r="C1064">
        <v>100</v>
      </c>
      <c r="D1064">
        <v>3772644</v>
      </c>
      <c r="E1064" t="s">
        <v>1512</v>
      </c>
      <c r="F1064" t="s">
        <v>6</v>
      </c>
      <c r="G1064" t="s">
        <v>6</v>
      </c>
      <c r="H1064">
        <v>0</v>
      </c>
      <c r="I1064">
        <v>0</v>
      </c>
      <c r="J1064" t="s">
        <v>1513</v>
      </c>
      <c r="K1064" s="1">
        <v>30865</v>
      </c>
      <c r="L1064">
        <v>30</v>
      </c>
      <c r="M1064" t="s">
        <v>6</v>
      </c>
    </row>
    <row r="1065" spans="1:13" x14ac:dyDescent="0.25">
      <c r="A1065">
        <v>1064</v>
      </c>
      <c r="B1065" s="1">
        <v>42826</v>
      </c>
      <c r="C1065">
        <v>110</v>
      </c>
      <c r="D1065">
        <v>4673762</v>
      </c>
      <c r="E1065" t="s">
        <v>1514</v>
      </c>
      <c r="F1065">
        <v>1032.5899999999999</v>
      </c>
      <c r="G1065">
        <v>893.82</v>
      </c>
      <c r="H1065">
        <v>0</v>
      </c>
      <c r="I1065">
        <v>0</v>
      </c>
      <c r="J1065" t="s">
        <v>1514</v>
      </c>
      <c r="K1065" s="1">
        <v>30667</v>
      </c>
      <c r="L1065">
        <v>30</v>
      </c>
      <c r="M1065">
        <v>1402.04</v>
      </c>
    </row>
    <row r="1066" spans="1:13" x14ac:dyDescent="0.25">
      <c r="A1066">
        <v>1065</v>
      </c>
      <c r="B1066" s="1">
        <v>42826</v>
      </c>
      <c r="C1066">
        <v>110</v>
      </c>
      <c r="D1066">
        <v>4649645</v>
      </c>
      <c r="E1066" t="s">
        <v>1515</v>
      </c>
      <c r="F1066">
        <v>1694.57</v>
      </c>
      <c r="G1066">
        <v>3561.47</v>
      </c>
      <c r="H1066">
        <v>0</v>
      </c>
      <c r="I1066">
        <v>0</v>
      </c>
      <c r="J1066" t="s">
        <v>1515</v>
      </c>
      <c r="K1066" s="1">
        <v>25821</v>
      </c>
      <c r="L1066">
        <v>45</v>
      </c>
      <c r="M1066">
        <v>1541.69</v>
      </c>
    </row>
    <row r="1067" spans="1:13" x14ac:dyDescent="0.25">
      <c r="A1067">
        <v>1066</v>
      </c>
      <c r="B1067" s="1">
        <v>42826</v>
      </c>
      <c r="C1067">
        <v>100</v>
      </c>
      <c r="D1067">
        <v>3094167</v>
      </c>
      <c r="E1067" t="s">
        <v>1516</v>
      </c>
      <c r="F1067" t="s">
        <v>6</v>
      </c>
      <c r="G1067" t="s">
        <v>6</v>
      </c>
      <c r="H1067">
        <v>0</v>
      </c>
      <c r="I1067">
        <v>0</v>
      </c>
      <c r="J1067" t="s">
        <v>1517</v>
      </c>
      <c r="K1067" s="1">
        <v>30856</v>
      </c>
      <c r="L1067">
        <v>30</v>
      </c>
      <c r="M1067" t="s">
        <v>6</v>
      </c>
    </row>
    <row r="1068" spans="1:13" x14ac:dyDescent="0.25">
      <c r="A1068">
        <v>1067</v>
      </c>
      <c r="B1068" s="1">
        <v>42826</v>
      </c>
      <c r="C1068">
        <v>110</v>
      </c>
      <c r="D1068">
        <v>4730059</v>
      </c>
      <c r="E1068" t="s">
        <v>1518</v>
      </c>
      <c r="F1068" t="s">
        <v>6</v>
      </c>
      <c r="G1068" t="s">
        <v>6</v>
      </c>
      <c r="H1068">
        <v>0</v>
      </c>
      <c r="I1068">
        <v>0</v>
      </c>
      <c r="J1068" t="s">
        <v>1519</v>
      </c>
      <c r="K1068" s="1">
        <v>24001</v>
      </c>
      <c r="L1068">
        <v>50</v>
      </c>
      <c r="M1068" t="s">
        <v>6</v>
      </c>
    </row>
    <row r="1069" spans="1:13" x14ac:dyDescent="0.25">
      <c r="A1069">
        <v>1068</v>
      </c>
      <c r="B1069" s="1">
        <v>42826</v>
      </c>
      <c r="C1069">
        <v>110</v>
      </c>
      <c r="D1069">
        <v>355325</v>
      </c>
      <c r="E1069" t="s">
        <v>52</v>
      </c>
      <c r="F1069">
        <v>2015.53</v>
      </c>
      <c r="G1069">
        <v>3317.62</v>
      </c>
      <c r="H1069">
        <v>0</v>
      </c>
      <c r="I1069">
        <v>0</v>
      </c>
      <c r="J1069" t="s">
        <v>52</v>
      </c>
      <c r="K1069" s="1">
        <v>13121</v>
      </c>
      <c r="L1069">
        <v>85</v>
      </c>
      <c r="M1069">
        <v>1718.84</v>
      </c>
    </row>
    <row r="1070" spans="1:13" x14ac:dyDescent="0.25">
      <c r="A1070">
        <v>1069</v>
      </c>
      <c r="B1070" s="1">
        <v>42826</v>
      </c>
      <c r="C1070">
        <v>110</v>
      </c>
      <c r="D1070">
        <v>4504889</v>
      </c>
      <c r="E1070" t="s">
        <v>52</v>
      </c>
      <c r="F1070">
        <v>1047.2</v>
      </c>
      <c r="G1070">
        <v>1898</v>
      </c>
      <c r="H1070">
        <v>0</v>
      </c>
      <c r="I1070">
        <v>0</v>
      </c>
      <c r="J1070" t="s">
        <v>52</v>
      </c>
      <c r="K1070" s="1">
        <v>17013</v>
      </c>
      <c r="L1070">
        <v>70</v>
      </c>
      <c r="M1070">
        <v>1774.38</v>
      </c>
    </row>
    <row r="1071" spans="1:13" x14ac:dyDescent="0.25">
      <c r="A1071">
        <v>1070</v>
      </c>
      <c r="B1071" s="1">
        <v>42826</v>
      </c>
      <c r="C1071">
        <v>100</v>
      </c>
      <c r="D1071">
        <v>1359053</v>
      </c>
      <c r="E1071" t="s">
        <v>1520</v>
      </c>
      <c r="F1071">
        <v>2693.38</v>
      </c>
      <c r="G1071">
        <v>2299.08</v>
      </c>
      <c r="H1071">
        <v>0</v>
      </c>
      <c r="I1071">
        <v>0</v>
      </c>
      <c r="J1071" t="s">
        <v>1520</v>
      </c>
      <c r="K1071" s="1">
        <v>25595</v>
      </c>
      <c r="L1071">
        <v>45</v>
      </c>
      <c r="M1071">
        <v>2429.16</v>
      </c>
    </row>
    <row r="1072" spans="1:13" x14ac:dyDescent="0.25">
      <c r="A1072">
        <v>1071</v>
      </c>
      <c r="B1072" s="1">
        <v>42826</v>
      </c>
      <c r="C1072">
        <v>100</v>
      </c>
      <c r="D1072">
        <v>270164</v>
      </c>
      <c r="E1072" t="s">
        <v>52</v>
      </c>
      <c r="F1072">
        <v>1384.5</v>
      </c>
      <c r="G1072">
        <v>2240.58</v>
      </c>
      <c r="H1072">
        <v>0</v>
      </c>
      <c r="I1072">
        <v>0</v>
      </c>
      <c r="J1072" t="s">
        <v>52</v>
      </c>
      <c r="K1072" s="1">
        <v>14413</v>
      </c>
      <c r="L1072">
        <v>75</v>
      </c>
      <c r="M1072">
        <v>1543.14</v>
      </c>
    </row>
    <row r="1073" spans="1:13" x14ac:dyDescent="0.25">
      <c r="A1073">
        <v>1072</v>
      </c>
      <c r="B1073" s="1">
        <v>42826</v>
      </c>
      <c r="C1073">
        <v>100</v>
      </c>
      <c r="D1073">
        <v>2273880</v>
      </c>
      <c r="E1073" t="s">
        <v>52</v>
      </c>
      <c r="F1073">
        <v>1187.69</v>
      </c>
      <c r="G1073">
        <v>1915.5</v>
      </c>
      <c r="H1073">
        <v>0</v>
      </c>
      <c r="I1073">
        <v>0</v>
      </c>
      <c r="J1073" t="s">
        <v>52</v>
      </c>
      <c r="K1073" s="1">
        <v>20343</v>
      </c>
      <c r="L1073">
        <v>60</v>
      </c>
      <c r="M1073">
        <v>1466.46</v>
      </c>
    </row>
    <row r="1074" spans="1:13" x14ac:dyDescent="0.25">
      <c r="A1074">
        <v>1073</v>
      </c>
      <c r="B1074" s="1">
        <v>42826</v>
      </c>
      <c r="C1074">
        <v>110</v>
      </c>
      <c r="D1074">
        <v>1569640</v>
      </c>
      <c r="E1074" t="s">
        <v>1066</v>
      </c>
      <c r="F1074">
        <v>3384.21</v>
      </c>
      <c r="G1074">
        <v>3130.49</v>
      </c>
      <c r="H1074">
        <v>0</v>
      </c>
      <c r="I1074">
        <v>0</v>
      </c>
      <c r="J1074" t="s">
        <v>1066</v>
      </c>
      <c r="K1074" s="1">
        <v>26765</v>
      </c>
      <c r="L1074">
        <v>40</v>
      </c>
      <c r="M1074">
        <v>3381.57</v>
      </c>
    </row>
    <row r="1075" spans="1:13" x14ac:dyDescent="0.25">
      <c r="A1075">
        <v>1074</v>
      </c>
      <c r="B1075" s="1">
        <v>42826</v>
      </c>
      <c r="C1075">
        <v>110</v>
      </c>
      <c r="D1075">
        <v>451835</v>
      </c>
      <c r="E1075" t="s">
        <v>37</v>
      </c>
      <c r="F1075">
        <v>0</v>
      </c>
      <c r="G1075">
        <v>0</v>
      </c>
      <c r="H1075">
        <v>1</v>
      </c>
      <c r="I1075">
        <v>0</v>
      </c>
      <c r="J1075" t="s">
        <v>866</v>
      </c>
      <c r="K1075" s="1">
        <v>22648</v>
      </c>
      <c r="L1075">
        <v>55</v>
      </c>
      <c r="M1075">
        <v>1296.06</v>
      </c>
    </row>
    <row r="1076" spans="1:13" x14ac:dyDescent="0.25">
      <c r="A1076">
        <v>1075</v>
      </c>
      <c r="B1076" s="1">
        <v>42826</v>
      </c>
      <c r="C1076">
        <v>101</v>
      </c>
      <c r="D1076">
        <v>52557</v>
      </c>
      <c r="E1076" t="s">
        <v>1521</v>
      </c>
      <c r="F1076" t="s">
        <v>6</v>
      </c>
      <c r="G1076" t="s">
        <v>6</v>
      </c>
      <c r="H1076">
        <v>0</v>
      </c>
      <c r="I1076">
        <v>0</v>
      </c>
      <c r="J1076" t="s">
        <v>1522</v>
      </c>
      <c r="K1076" s="1">
        <v>31043</v>
      </c>
      <c r="L1076">
        <v>30</v>
      </c>
      <c r="M1076" t="s">
        <v>6</v>
      </c>
    </row>
    <row r="1077" spans="1:13" x14ac:dyDescent="0.25">
      <c r="A1077">
        <v>1076</v>
      </c>
      <c r="B1077" s="1">
        <v>42826</v>
      </c>
      <c r="C1077">
        <v>110</v>
      </c>
      <c r="D1077">
        <v>1947605</v>
      </c>
      <c r="E1077" t="s">
        <v>1523</v>
      </c>
      <c r="F1077">
        <v>2689.88</v>
      </c>
      <c r="G1077">
        <v>2256.23</v>
      </c>
      <c r="H1077">
        <v>0</v>
      </c>
      <c r="I1077">
        <v>0</v>
      </c>
      <c r="J1077" t="s">
        <v>1523</v>
      </c>
      <c r="K1077" s="1">
        <v>31028</v>
      </c>
      <c r="L1077">
        <v>30</v>
      </c>
      <c r="M1077">
        <v>1844.51</v>
      </c>
    </row>
    <row r="1078" spans="1:13" x14ac:dyDescent="0.25">
      <c r="A1078">
        <v>1077</v>
      </c>
      <c r="B1078" s="1">
        <v>42826</v>
      </c>
      <c r="C1078">
        <v>100</v>
      </c>
      <c r="D1078">
        <v>2386012</v>
      </c>
      <c r="E1078" t="s">
        <v>1524</v>
      </c>
      <c r="F1078">
        <v>3008.85</v>
      </c>
      <c r="G1078">
        <v>5163.87</v>
      </c>
      <c r="H1078">
        <v>0</v>
      </c>
      <c r="I1078">
        <v>0</v>
      </c>
      <c r="J1078" t="s">
        <v>1524</v>
      </c>
      <c r="K1078" s="1">
        <v>24322</v>
      </c>
      <c r="L1078">
        <v>50</v>
      </c>
      <c r="M1078">
        <v>2188.39</v>
      </c>
    </row>
    <row r="1079" spans="1:13" x14ac:dyDescent="0.25">
      <c r="A1079">
        <v>1078</v>
      </c>
      <c r="B1079" s="1">
        <v>42826</v>
      </c>
      <c r="C1079">
        <v>110</v>
      </c>
      <c r="D1079">
        <v>4842665</v>
      </c>
      <c r="E1079" t="s">
        <v>1525</v>
      </c>
      <c r="F1079" t="s">
        <v>6</v>
      </c>
      <c r="G1079" t="s">
        <v>6</v>
      </c>
      <c r="H1079">
        <v>0</v>
      </c>
      <c r="I1079">
        <v>0</v>
      </c>
      <c r="J1079" t="s">
        <v>1526</v>
      </c>
      <c r="K1079" s="1">
        <v>35204</v>
      </c>
      <c r="L1079">
        <v>20</v>
      </c>
      <c r="M1079" t="s">
        <v>6</v>
      </c>
    </row>
    <row r="1080" spans="1:13" x14ac:dyDescent="0.25">
      <c r="A1080">
        <v>1079</v>
      </c>
      <c r="B1080" s="1">
        <v>42826</v>
      </c>
      <c r="C1080">
        <v>100</v>
      </c>
      <c r="D1080">
        <v>2415511</v>
      </c>
      <c r="E1080" t="s">
        <v>1527</v>
      </c>
      <c r="F1080" t="s">
        <v>6</v>
      </c>
      <c r="G1080" t="s">
        <v>6</v>
      </c>
      <c r="H1080">
        <v>0</v>
      </c>
      <c r="I1080">
        <v>0</v>
      </c>
      <c r="J1080" t="s">
        <v>1528</v>
      </c>
      <c r="K1080" s="1">
        <v>27733</v>
      </c>
      <c r="L1080">
        <v>40</v>
      </c>
      <c r="M1080">
        <v>2096.2800000000002</v>
      </c>
    </row>
    <row r="1081" spans="1:13" x14ac:dyDescent="0.25">
      <c r="A1081">
        <v>1080</v>
      </c>
      <c r="B1081" s="1">
        <v>42826</v>
      </c>
      <c r="C1081">
        <v>110</v>
      </c>
      <c r="D1081">
        <v>2373828</v>
      </c>
      <c r="E1081" t="s">
        <v>1529</v>
      </c>
      <c r="F1081" t="s">
        <v>6</v>
      </c>
      <c r="G1081" t="s">
        <v>6</v>
      </c>
      <c r="H1081">
        <v>0</v>
      </c>
      <c r="I1081">
        <v>0</v>
      </c>
      <c r="J1081" t="s">
        <v>1530</v>
      </c>
      <c r="K1081" s="1">
        <v>32039</v>
      </c>
      <c r="L1081">
        <v>25</v>
      </c>
      <c r="M1081" t="s">
        <v>6</v>
      </c>
    </row>
    <row r="1082" spans="1:13" x14ac:dyDescent="0.25">
      <c r="A1082">
        <v>1081</v>
      </c>
      <c r="B1082" s="1">
        <v>42826</v>
      </c>
      <c r="C1082">
        <v>110</v>
      </c>
      <c r="D1082">
        <v>4786272</v>
      </c>
      <c r="E1082" t="s">
        <v>1531</v>
      </c>
      <c r="F1082">
        <v>486.45</v>
      </c>
      <c r="G1082">
        <v>423.94</v>
      </c>
      <c r="H1082">
        <v>0</v>
      </c>
      <c r="I1082">
        <v>0</v>
      </c>
      <c r="J1082" t="s">
        <v>1531</v>
      </c>
      <c r="K1082" s="1">
        <v>27596</v>
      </c>
      <c r="L1082">
        <v>40</v>
      </c>
      <c r="M1082">
        <v>3031.34</v>
      </c>
    </row>
    <row r="1083" spans="1:13" x14ac:dyDescent="0.25">
      <c r="A1083">
        <v>1082</v>
      </c>
      <c r="B1083" s="1">
        <v>42826</v>
      </c>
      <c r="C1083">
        <v>100</v>
      </c>
      <c r="D1083">
        <v>2305058</v>
      </c>
      <c r="E1083" t="s">
        <v>1532</v>
      </c>
      <c r="F1083" t="s">
        <v>6</v>
      </c>
      <c r="G1083" t="s">
        <v>6</v>
      </c>
      <c r="H1083">
        <v>0</v>
      </c>
      <c r="I1083">
        <v>0</v>
      </c>
      <c r="J1083" t="s">
        <v>1533</v>
      </c>
      <c r="K1083" s="1">
        <v>28518</v>
      </c>
      <c r="L1083">
        <v>35</v>
      </c>
      <c r="M1083">
        <v>2126.92</v>
      </c>
    </row>
    <row r="1084" spans="1:13" x14ac:dyDescent="0.25">
      <c r="A1084">
        <v>1083</v>
      </c>
      <c r="B1084" s="1">
        <v>42826</v>
      </c>
      <c r="C1084">
        <v>100</v>
      </c>
      <c r="D1084">
        <v>3801069</v>
      </c>
      <c r="E1084" t="s">
        <v>46</v>
      </c>
      <c r="F1084">
        <v>2896.08</v>
      </c>
      <c r="G1084">
        <v>2896.08</v>
      </c>
      <c r="H1084">
        <v>1</v>
      </c>
      <c r="I1084">
        <v>0</v>
      </c>
      <c r="J1084" t="s">
        <v>601</v>
      </c>
      <c r="K1084" s="1">
        <v>34064</v>
      </c>
      <c r="L1084">
        <v>20</v>
      </c>
      <c r="M1084">
        <v>912.01</v>
      </c>
    </row>
    <row r="1085" spans="1:13" x14ac:dyDescent="0.25">
      <c r="A1085">
        <v>1084</v>
      </c>
      <c r="B1085" s="1">
        <v>42826</v>
      </c>
      <c r="C1085">
        <v>110</v>
      </c>
      <c r="D1085">
        <v>4721930</v>
      </c>
      <c r="E1085" t="s">
        <v>1287</v>
      </c>
      <c r="F1085" t="s">
        <v>6</v>
      </c>
      <c r="G1085" t="s">
        <v>6</v>
      </c>
      <c r="H1085">
        <v>0</v>
      </c>
      <c r="I1085">
        <v>0</v>
      </c>
      <c r="J1085" t="s">
        <v>1288</v>
      </c>
      <c r="K1085" s="1">
        <v>30932</v>
      </c>
      <c r="L1085">
        <v>30</v>
      </c>
      <c r="M1085">
        <v>2182.25</v>
      </c>
    </row>
    <row r="1086" spans="1:13" x14ac:dyDescent="0.25">
      <c r="A1086">
        <v>1085</v>
      </c>
      <c r="B1086" s="1">
        <v>42826</v>
      </c>
      <c r="C1086">
        <v>100</v>
      </c>
      <c r="D1086">
        <v>1986254</v>
      </c>
      <c r="E1086" t="s">
        <v>46</v>
      </c>
      <c r="F1086" t="s">
        <v>6</v>
      </c>
      <c r="G1086" t="s">
        <v>6</v>
      </c>
      <c r="H1086">
        <v>0</v>
      </c>
      <c r="I1086">
        <v>0</v>
      </c>
      <c r="J1086" t="s">
        <v>601</v>
      </c>
      <c r="K1086" s="1">
        <v>20605</v>
      </c>
      <c r="L1086">
        <v>60</v>
      </c>
      <c r="M1086">
        <v>1839.12</v>
      </c>
    </row>
    <row r="1087" spans="1:13" x14ac:dyDescent="0.25">
      <c r="A1087">
        <v>1086</v>
      </c>
      <c r="B1087" s="1">
        <v>42826</v>
      </c>
      <c r="C1087">
        <v>100</v>
      </c>
      <c r="D1087">
        <v>3485376</v>
      </c>
      <c r="E1087" t="s">
        <v>1534</v>
      </c>
      <c r="F1087" t="s">
        <v>6</v>
      </c>
      <c r="G1087" t="s">
        <v>6</v>
      </c>
      <c r="H1087">
        <v>0</v>
      </c>
      <c r="I1087">
        <v>0</v>
      </c>
      <c r="J1087" t="s">
        <v>1535</v>
      </c>
      <c r="K1087" s="1">
        <v>25307</v>
      </c>
      <c r="L1087">
        <v>45</v>
      </c>
      <c r="M1087" t="s">
        <v>6</v>
      </c>
    </row>
    <row r="1088" spans="1:13" x14ac:dyDescent="0.25">
      <c r="A1088">
        <v>1087</v>
      </c>
      <c r="B1088" s="1">
        <v>42826</v>
      </c>
      <c r="C1088">
        <v>110</v>
      </c>
      <c r="D1088">
        <v>2470218</v>
      </c>
      <c r="E1088" t="s">
        <v>1536</v>
      </c>
      <c r="F1088" t="s">
        <v>6</v>
      </c>
      <c r="G1088" t="s">
        <v>6</v>
      </c>
      <c r="H1088">
        <v>0</v>
      </c>
      <c r="I1088">
        <v>0</v>
      </c>
      <c r="J1088" t="s">
        <v>1536</v>
      </c>
      <c r="K1088" s="1">
        <v>31012</v>
      </c>
      <c r="L1088">
        <v>30</v>
      </c>
      <c r="M1088" t="s">
        <v>6</v>
      </c>
    </row>
    <row r="1089" spans="1:13" x14ac:dyDescent="0.25">
      <c r="A1089">
        <v>1088</v>
      </c>
      <c r="B1089" s="1">
        <v>42826</v>
      </c>
      <c r="C1089">
        <v>100</v>
      </c>
      <c r="D1089">
        <v>1048150</v>
      </c>
      <c r="E1089" t="s">
        <v>52</v>
      </c>
      <c r="F1089">
        <v>2546.35</v>
      </c>
      <c r="G1089">
        <v>3968.14</v>
      </c>
      <c r="H1089">
        <v>0</v>
      </c>
      <c r="I1089">
        <v>0</v>
      </c>
      <c r="J1089" t="s">
        <v>52</v>
      </c>
      <c r="K1089" s="1">
        <v>17527</v>
      </c>
      <c r="L1089">
        <v>65</v>
      </c>
      <c r="M1089">
        <v>1933</v>
      </c>
    </row>
    <row r="1090" spans="1:13" x14ac:dyDescent="0.25">
      <c r="A1090">
        <v>1089</v>
      </c>
      <c r="B1090" s="1">
        <v>42826</v>
      </c>
      <c r="C1090">
        <v>110</v>
      </c>
      <c r="D1090">
        <v>4738014</v>
      </c>
      <c r="E1090" t="s">
        <v>596</v>
      </c>
      <c r="F1090">
        <v>1026.3399999999999</v>
      </c>
      <c r="G1090">
        <v>1018.45</v>
      </c>
      <c r="H1090">
        <v>0</v>
      </c>
      <c r="I1090">
        <v>0</v>
      </c>
      <c r="J1090" t="s">
        <v>596</v>
      </c>
      <c r="K1090" s="1">
        <v>35314</v>
      </c>
      <c r="L1090">
        <v>20</v>
      </c>
      <c r="M1090">
        <v>992.04</v>
      </c>
    </row>
    <row r="1091" spans="1:13" x14ac:dyDescent="0.25">
      <c r="A1091">
        <v>1090</v>
      </c>
      <c r="B1091" s="1">
        <v>42826</v>
      </c>
      <c r="C1091">
        <v>100</v>
      </c>
      <c r="D1091">
        <v>1381435</v>
      </c>
      <c r="E1091" t="s">
        <v>1537</v>
      </c>
      <c r="F1091">
        <v>1978.57</v>
      </c>
      <c r="G1091">
        <v>1674.99</v>
      </c>
      <c r="H1091">
        <v>0</v>
      </c>
      <c r="I1091">
        <v>0</v>
      </c>
      <c r="J1091" t="s">
        <v>1537</v>
      </c>
      <c r="K1091" s="1">
        <v>26290</v>
      </c>
      <c r="L1091">
        <v>45</v>
      </c>
      <c r="M1091">
        <v>1978.57</v>
      </c>
    </row>
    <row r="1092" spans="1:13" x14ac:dyDescent="0.25">
      <c r="A1092">
        <v>1091</v>
      </c>
      <c r="B1092" s="1">
        <v>42826</v>
      </c>
      <c r="C1092">
        <v>100</v>
      </c>
      <c r="D1092">
        <v>1732670</v>
      </c>
      <c r="E1092" t="s">
        <v>52</v>
      </c>
      <c r="F1092">
        <v>1925.05</v>
      </c>
      <c r="G1092">
        <v>3061.96</v>
      </c>
      <c r="H1092">
        <v>0</v>
      </c>
      <c r="I1092">
        <v>0</v>
      </c>
      <c r="J1092" t="s">
        <v>52</v>
      </c>
      <c r="K1092" s="1">
        <v>15392</v>
      </c>
      <c r="L1092">
        <v>75</v>
      </c>
      <c r="M1092">
        <v>1543.14</v>
      </c>
    </row>
    <row r="1093" spans="1:13" x14ac:dyDescent="0.25">
      <c r="A1093">
        <v>1092</v>
      </c>
      <c r="B1093" s="1">
        <v>42826</v>
      </c>
      <c r="C1093">
        <v>110</v>
      </c>
      <c r="D1093">
        <v>2799937</v>
      </c>
      <c r="E1093" t="s">
        <v>1538</v>
      </c>
      <c r="F1093">
        <v>6547.24</v>
      </c>
      <c r="G1093">
        <v>6607.98</v>
      </c>
      <c r="H1093">
        <v>0</v>
      </c>
      <c r="I1093">
        <v>0</v>
      </c>
      <c r="J1093" t="s">
        <v>1538</v>
      </c>
      <c r="K1093" s="1">
        <v>23183</v>
      </c>
      <c r="L1093">
        <v>50</v>
      </c>
      <c r="M1093">
        <v>3764.36</v>
      </c>
    </row>
    <row r="1094" spans="1:13" x14ac:dyDescent="0.25">
      <c r="A1094">
        <v>1093</v>
      </c>
      <c r="B1094" s="1">
        <v>42826</v>
      </c>
      <c r="C1094">
        <v>100</v>
      </c>
      <c r="D1094">
        <v>3606662</v>
      </c>
      <c r="E1094" t="s">
        <v>1539</v>
      </c>
      <c r="F1094">
        <v>1262</v>
      </c>
      <c r="G1094">
        <v>1262</v>
      </c>
      <c r="H1094">
        <v>0</v>
      </c>
      <c r="I1094">
        <v>1</v>
      </c>
      <c r="J1094" t="s">
        <v>1540</v>
      </c>
      <c r="K1094" s="1">
        <v>34815</v>
      </c>
      <c r="L1094">
        <v>20</v>
      </c>
      <c r="M1094">
        <v>1577.33</v>
      </c>
    </row>
    <row r="1095" spans="1:13" x14ac:dyDescent="0.25">
      <c r="A1095">
        <v>1094</v>
      </c>
      <c r="B1095" s="1">
        <v>42826</v>
      </c>
      <c r="C1095">
        <v>100</v>
      </c>
      <c r="D1095">
        <v>3904405</v>
      </c>
      <c r="E1095" t="s">
        <v>1541</v>
      </c>
      <c r="F1095" t="s">
        <v>6</v>
      </c>
      <c r="G1095" t="s">
        <v>6</v>
      </c>
      <c r="H1095">
        <v>0</v>
      </c>
      <c r="I1095">
        <v>0</v>
      </c>
      <c r="J1095" t="s">
        <v>1542</v>
      </c>
      <c r="K1095" s="1">
        <v>25713</v>
      </c>
      <c r="L1095">
        <v>45</v>
      </c>
      <c r="M1095" t="s">
        <v>6</v>
      </c>
    </row>
    <row r="1096" spans="1:13" x14ac:dyDescent="0.25">
      <c r="A1096">
        <v>1095</v>
      </c>
      <c r="B1096" s="1">
        <v>42826</v>
      </c>
      <c r="C1096">
        <v>100</v>
      </c>
      <c r="D1096">
        <v>1540658</v>
      </c>
      <c r="E1096" t="s">
        <v>222</v>
      </c>
      <c r="F1096">
        <v>1454.46</v>
      </c>
      <c r="G1096">
        <v>1492.37</v>
      </c>
      <c r="H1096">
        <v>0</v>
      </c>
      <c r="I1096">
        <v>0</v>
      </c>
      <c r="J1096" t="s">
        <v>222</v>
      </c>
      <c r="K1096" s="1">
        <v>25953</v>
      </c>
      <c r="L1096">
        <v>45</v>
      </c>
      <c r="M1096">
        <v>1624.45</v>
      </c>
    </row>
    <row r="1097" spans="1:13" x14ac:dyDescent="0.25">
      <c r="A1097">
        <v>1096</v>
      </c>
      <c r="B1097" s="1">
        <v>42826</v>
      </c>
      <c r="C1097">
        <v>110</v>
      </c>
      <c r="D1097">
        <v>1464989</v>
      </c>
      <c r="E1097" t="s">
        <v>1543</v>
      </c>
      <c r="F1097">
        <v>2902.92</v>
      </c>
      <c r="G1097">
        <v>2902.92</v>
      </c>
      <c r="H1097">
        <v>1</v>
      </c>
      <c r="I1097">
        <v>0</v>
      </c>
      <c r="J1097" t="s">
        <v>1544</v>
      </c>
      <c r="K1097" s="1">
        <v>30612</v>
      </c>
      <c r="L1097">
        <v>30</v>
      </c>
      <c r="M1097">
        <v>2902.92</v>
      </c>
    </row>
    <row r="1098" spans="1:13" x14ac:dyDescent="0.25">
      <c r="A1098">
        <v>1097</v>
      </c>
      <c r="B1098" s="1">
        <v>42826</v>
      </c>
      <c r="C1098">
        <v>110</v>
      </c>
      <c r="D1098">
        <v>4834500</v>
      </c>
      <c r="E1098" t="s">
        <v>1545</v>
      </c>
      <c r="F1098" t="s">
        <v>6</v>
      </c>
      <c r="G1098" t="s">
        <v>6</v>
      </c>
      <c r="H1098">
        <v>0</v>
      </c>
      <c r="I1098">
        <v>0</v>
      </c>
      <c r="J1098" t="s">
        <v>1546</v>
      </c>
      <c r="K1098" s="1">
        <v>31158</v>
      </c>
      <c r="L1098">
        <v>30</v>
      </c>
      <c r="M1098">
        <v>1910.13</v>
      </c>
    </row>
    <row r="1099" spans="1:13" x14ac:dyDescent="0.25">
      <c r="A1099">
        <v>1098</v>
      </c>
      <c r="B1099" s="1">
        <v>42826</v>
      </c>
      <c r="C1099">
        <v>110</v>
      </c>
      <c r="D1099">
        <v>1255921</v>
      </c>
      <c r="E1099" t="s">
        <v>1547</v>
      </c>
      <c r="F1099" t="s">
        <v>6</v>
      </c>
      <c r="G1099" t="s">
        <v>6</v>
      </c>
      <c r="H1099">
        <v>0</v>
      </c>
      <c r="I1099">
        <v>0</v>
      </c>
      <c r="J1099" t="s">
        <v>1548</v>
      </c>
      <c r="K1099" s="1">
        <v>27777</v>
      </c>
      <c r="L1099">
        <v>40</v>
      </c>
      <c r="M1099" t="s">
        <v>6</v>
      </c>
    </row>
    <row r="1100" spans="1:13" x14ac:dyDescent="0.25">
      <c r="A1100">
        <v>1099</v>
      </c>
      <c r="B1100" s="1">
        <v>42826</v>
      </c>
      <c r="C1100">
        <v>101</v>
      </c>
      <c r="D1100">
        <v>33100</v>
      </c>
      <c r="E1100" t="s">
        <v>5</v>
      </c>
      <c r="F1100" t="s">
        <v>6</v>
      </c>
      <c r="G1100" t="s">
        <v>6</v>
      </c>
      <c r="H1100">
        <v>0</v>
      </c>
      <c r="I1100">
        <v>0</v>
      </c>
      <c r="J1100" t="s">
        <v>769</v>
      </c>
      <c r="K1100" s="1">
        <v>21402</v>
      </c>
      <c r="L1100">
        <v>55</v>
      </c>
      <c r="M1100">
        <v>2023.71</v>
      </c>
    </row>
    <row r="1101" spans="1:13" x14ac:dyDescent="0.25">
      <c r="A1101">
        <v>1100</v>
      </c>
      <c r="B1101" s="1">
        <v>42826</v>
      </c>
      <c r="C1101">
        <v>100</v>
      </c>
      <c r="D1101">
        <v>3529893</v>
      </c>
      <c r="E1101" t="s">
        <v>52</v>
      </c>
      <c r="F1101">
        <v>3117.12</v>
      </c>
      <c r="G1101">
        <v>5096.4799999999996</v>
      </c>
      <c r="H1101">
        <v>0</v>
      </c>
      <c r="I1101">
        <v>0</v>
      </c>
      <c r="J1101" t="s">
        <v>52</v>
      </c>
      <c r="K1101" s="1">
        <v>25607</v>
      </c>
      <c r="L1101">
        <v>45</v>
      </c>
      <c r="M1101">
        <v>1457.71</v>
      </c>
    </row>
    <row r="1102" spans="1:13" x14ac:dyDescent="0.25">
      <c r="A1102">
        <v>1101</v>
      </c>
      <c r="B1102" s="1">
        <v>42826</v>
      </c>
      <c r="C1102">
        <v>100</v>
      </c>
      <c r="D1102">
        <v>3624433</v>
      </c>
      <c r="E1102" t="s">
        <v>480</v>
      </c>
      <c r="F1102">
        <v>2429.83</v>
      </c>
      <c r="G1102">
        <v>5807.45</v>
      </c>
      <c r="H1102">
        <v>0</v>
      </c>
      <c r="I1102">
        <v>0</v>
      </c>
      <c r="J1102" t="s">
        <v>480</v>
      </c>
      <c r="K1102" s="1">
        <v>27635</v>
      </c>
      <c r="L1102">
        <v>40</v>
      </c>
      <c r="M1102">
        <v>2837.54</v>
      </c>
    </row>
    <row r="1103" spans="1:13" x14ac:dyDescent="0.25">
      <c r="A1103">
        <v>1102</v>
      </c>
      <c r="B1103" s="1">
        <v>42826</v>
      </c>
      <c r="C1103">
        <v>100</v>
      </c>
      <c r="D1103">
        <v>2119447</v>
      </c>
      <c r="E1103" t="s">
        <v>52</v>
      </c>
      <c r="F1103">
        <v>1469.81</v>
      </c>
      <c r="G1103">
        <v>2378.8200000000002</v>
      </c>
      <c r="H1103">
        <v>0</v>
      </c>
      <c r="I1103">
        <v>0</v>
      </c>
      <c r="J1103" t="s">
        <v>52</v>
      </c>
      <c r="K1103" s="1">
        <v>14610</v>
      </c>
      <c r="L1103">
        <v>75</v>
      </c>
      <c r="M1103">
        <v>1543.14</v>
      </c>
    </row>
    <row r="1104" spans="1:13" x14ac:dyDescent="0.25">
      <c r="A1104">
        <v>1103</v>
      </c>
      <c r="B1104" s="1">
        <v>42826</v>
      </c>
      <c r="C1104">
        <v>100</v>
      </c>
      <c r="D1104">
        <v>2220030</v>
      </c>
      <c r="E1104" t="s">
        <v>1549</v>
      </c>
      <c r="F1104" t="s">
        <v>6</v>
      </c>
      <c r="G1104" t="s">
        <v>6</v>
      </c>
      <c r="H1104">
        <v>0</v>
      </c>
      <c r="I1104">
        <v>0</v>
      </c>
      <c r="J1104" t="s">
        <v>414</v>
      </c>
      <c r="K1104" s="1">
        <v>25116</v>
      </c>
      <c r="L1104">
        <v>45</v>
      </c>
      <c r="M1104">
        <v>4682.5</v>
      </c>
    </row>
    <row r="1105" spans="1:13" x14ac:dyDescent="0.25">
      <c r="A1105">
        <v>1104</v>
      </c>
      <c r="B1105" s="1">
        <v>42826</v>
      </c>
      <c r="C1105">
        <v>110</v>
      </c>
      <c r="D1105">
        <v>1416755</v>
      </c>
      <c r="E1105" t="s">
        <v>1550</v>
      </c>
      <c r="F1105" t="s">
        <v>6</v>
      </c>
      <c r="G1105" t="s">
        <v>6</v>
      </c>
      <c r="H1105">
        <v>0</v>
      </c>
      <c r="I1105">
        <v>0</v>
      </c>
      <c r="J1105" t="s">
        <v>1551</v>
      </c>
      <c r="K1105" s="1">
        <v>20468</v>
      </c>
      <c r="L1105">
        <v>60</v>
      </c>
      <c r="M1105" t="s">
        <v>6</v>
      </c>
    </row>
    <row r="1106" spans="1:13" x14ac:dyDescent="0.25">
      <c r="A1106">
        <v>1105</v>
      </c>
      <c r="B1106" s="1">
        <v>42826</v>
      </c>
      <c r="C1106">
        <v>100</v>
      </c>
      <c r="D1106">
        <v>3444507</v>
      </c>
      <c r="E1106" t="s">
        <v>333</v>
      </c>
      <c r="F1106">
        <v>987.36</v>
      </c>
      <c r="G1106">
        <v>987.36</v>
      </c>
      <c r="H1106">
        <v>1</v>
      </c>
      <c r="I1106">
        <v>0</v>
      </c>
      <c r="J1106" t="s">
        <v>1552</v>
      </c>
      <c r="K1106" s="1">
        <v>29157</v>
      </c>
      <c r="L1106">
        <v>35</v>
      </c>
      <c r="M1106">
        <v>1113.57</v>
      </c>
    </row>
    <row r="1107" spans="1:13" x14ac:dyDescent="0.25">
      <c r="A1107">
        <v>1106</v>
      </c>
      <c r="B1107" s="1">
        <v>42826</v>
      </c>
      <c r="C1107">
        <v>100</v>
      </c>
      <c r="D1107">
        <v>3090161</v>
      </c>
      <c r="E1107" t="s">
        <v>1553</v>
      </c>
      <c r="F1107" t="s">
        <v>6</v>
      </c>
      <c r="G1107" t="s">
        <v>6</v>
      </c>
      <c r="H1107">
        <v>0</v>
      </c>
      <c r="I1107">
        <v>0</v>
      </c>
      <c r="J1107" t="s">
        <v>1554</v>
      </c>
      <c r="K1107" s="1">
        <v>27825</v>
      </c>
      <c r="L1107">
        <v>40</v>
      </c>
      <c r="M1107" t="s">
        <v>6</v>
      </c>
    </row>
    <row r="1108" spans="1:13" x14ac:dyDescent="0.25">
      <c r="A1108">
        <v>1107</v>
      </c>
      <c r="B1108" s="1">
        <v>42826</v>
      </c>
      <c r="C1108">
        <v>110</v>
      </c>
      <c r="D1108">
        <v>4754110</v>
      </c>
      <c r="E1108" t="s">
        <v>1555</v>
      </c>
      <c r="F1108" t="s">
        <v>6</v>
      </c>
      <c r="G1108" t="s">
        <v>6</v>
      </c>
      <c r="H1108">
        <v>0</v>
      </c>
      <c r="I1108">
        <v>0</v>
      </c>
      <c r="J1108" t="s">
        <v>1556</v>
      </c>
      <c r="K1108" s="1">
        <v>34247</v>
      </c>
      <c r="L1108">
        <v>20</v>
      </c>
      <c r="M1108">
        <v>1328.4</v>
      </c>
    </row>
    <row r="1109" spans="1:13" x14ac:dyDescent="0.25">
      <c r="A1109">
        <v>1108</v>
      </c>
      <c r="B1109" s="1">
        <v>42826</v>
      </c>
      <c r="C1109">
        <v>110</v>
      </c>
      <c r="D1109">
        <v>2655205</v>
      </c>
      <c r="E1109" t="s">
        <v>52</v>
      </c>
      <c r="F1109">
        <v>1408.08</v>
      </c>
      <c r="G1109">
        <v>2533.3000000000002</v>
      </c>
      <c r="H1109">
        <v>0</v>
      </c>
      <c r="I1109">
        <v>0</v>
      </c>
      <c r="J1109" t="s">
        <v>52</v>
      </c>
      <c r="K1109" s="1">
        <v>10403</v>
      </c>
      <c r="L1109">
        <v>85</v>
      </c>
      <c r="M1109">
        <v>1718.84</v>
      </c>
    </row>
    <row r="1110" spans="1:13" x14ac:dyDescent="0.25">
      <c r="A1110">
        <v>1109</v>
      </c>
      <c r="B1110" s="1">
        <v>42826</v>
      </c>
      <c r="C1110">
        <v>110</v>
      </c>
      <c r="D1110">
        <v>138092</v>
      </c>
      <c r="E1110" t="s">
        <v>338</v>
      </c>
      <c r="F1110">
        <v>2536.62</v>
      </c>
      <c r="G1110">
        <v>7910.56</v>
      </c>
      <c r="H1110">
        <v>0</v>
      </c>
      <c r="I1110">
        <v>0</v>
      </c>
      <c r="J1110" t="s">
        <v>338</v>
      </c>
      <c r="K1110" s="1">
        <v>20930</v>
      </c>
      <c r="L1110">
        <v>60</v>
      </c>
      <c r="M1110">
        <v>4038.19</v>
      </c>
    </row>
    <row r="1111" spans="1:13" x14ac:dyDescent="0.25">
      <c r="A1111">
        <v>1110</v>
      </c>
      <c r="B1111" s="1">
        <v>42826</v>
      </c>
      <c r="C1111">
        <v>100</v>
      </c>
      <c r="D1111">
        <v>877199</v>
      </c>
      <c r="E1111" t="s">
        <v>1041</v>
      </c>
      <c r="F1111" t="s">
        <v>6</v>
      </c>
      <c r="G1111" t="s">
        <v>6</v>
      </c>
      <c r="H1111">
        <v>0</v>
      </c>
      <c r="I1111">
        <v>0</v>
      </c>
      <c r="J1111" t="s">
        <v>1042</v>
      </c>
      <c r="K1111" s="1">
        <v>24033</v>
      </c>
      <c r="L1111">
        <v>50</v>
      </c>
      <c r="M1111">
        <v>1469.05</v>
      </c>
    </row>
    <row r="1112" spans="1:13" x14ac:dyDescent="0.25">
      <c r="A1112">
        <v>1111</v>
      </c>
      <c r="B1112" s="1">
        <v>42826</v>
      </c>
      <c r="C1112">
        <v>100</v>
      </c>
      <c r="D1112">
        <v>709001</v>
      </c>
      <c r="E1112" t="s">
        <v>1557</v>
      </c>
      <c r="F1112">
        <v>905.23</v>
      </c>
      <c r="G1112">
        <v>921.8</v>
      </c>
      <c r="H1112">
        <v>0</v>
      </c>
      <c r="I1112">
        <v>0</v>
      </c>
      <c r="J1112" t="s">
        <v>1557</v>
      </c>
      <c r="K1112" s="1">
        <v>22340</v>
      </c>
      <c r="L1112">
        <v>55</v>
      </c>
      <c r="M1112">
        <v>905.23</v>
      </c>
    </row>
    <row r="1113" spans="1:13" x14ac:dyDescent="0.25">
      <c r="A1113">
        <v>1112</v>
      </c>
      <c r="B1113" s="1">
        <v>42826</v>
      </c>
      <c r="C1113">
        <v>110</v>
      </c>
      <c r="D1113">
        <v>25522</v>
      </c>
      <c r="E1113" t="s">
        <v>1558</v>
      </c>
      <c r="F1113">
        <v>2659.57</v>
      </c>
      <c r="G1113">
        <v>6452.79</v>
      </c>
      <c r="H1113">
        <v>0</v>
      </c>
      <c r="I1113">
        <v>0</v>
      </c>
      <c r="J1113" t="s">
        <v>1558</v>
      </c>
      <c r="K1113" s="1">
        <v>25709</v>
      </c>
      <c r="L1113">
        <v>45</v>
      </c>
      <c r="M1113">
        <v>2659.57</v>
      </c>
    </row>
    <row r="1114" spans="1:13" x14ac:dyDescent="0.25">
      <c r="A1114">
        <v>1113</v>
      </c>
      <c r="B1114" s="1">
        <v>42826</v>
      </c>
      <c r="C1114">
        <v>100</v>
      </c>
      <c r="D1114">
        <v>2559537</v>
      </c>
      <c r="E1114" t="s">
        <v>1559</v>
      </c>
      <c r="F1114">
        <v>1032.45</v>
      </c>
      <c r="G1114">
        <v>1112.4100000000001</v>
      </c>
      <c r="H1114">
        <v>0</v>
      </c>
      <c r="I1114">
        <v>0</v>
      </c>
      <c r="J1114" t="s">
        <v>1559</v>
      </c>
      <c r="K1114" s="1">
        <v>30233</v>
      </c>
      <c r="L1114">
        <v>30</v>
      </c>
      <c r="M1114">
        <v>1032.45</v>
      </c>
    </row>
    <row r="1115" spans="1:13" x14ac:dyDescent="0.25">
      <c r="A1115">
        <v>1114</v>
      </c>
      <c r="B1115" s="1">
        <v>42826</v>
      </c>
      <c r="C1115">
        <v>100</v>
      </c>
      <c r="D1115">
        <v>3662907</v>
      </c>
      <c r="E1115" t="s">
        <v>22</v>
      </c>
      <c r="F1115">
        <v>171.48</v>
      </c>
      <c r="G1115">
        <v>171.48</v>
      </c>
      <c r="H1115">
        <v>1</v>
      </c>
      <c r="I1115">
        <v>0</v>
      </c>
      <c r="J1115" t="s">
        <v>700</v>
      </c>
      <c r="K1115" s="1">
        <v>34027</v>
      </c>
      <c r="L1115">
        <v>20</v>
      </c>
      <c r="M1115">
        <v>1910.03</v>
      </c>
    </row>
    <row r="1116" spans="1:13" x14ac:dyDescent="0.25">
      <c r="A1116">
        <v>1115</v>
      </c>
      <c r="B1116" s="1">
        <v>42826</v>
      </c>
      <c r="C1116">
        <v>110</v>
      </c>
      <c r="D1116">
        <v>1143369</v>
      </c>
      <c r="E1116" t="s">
        <v>1560</v>
      </c>
      <c r="F1116" t="s">
        <v>6</v>
      </c>
      <c r="G1116" t="s">
        <v>6</v>
      </c>
      <c r="H1116">
        <v>0</v>
      </c>
      <c r="I1116">
        <v>0</v>
      </c>
      <c r="J1116" t="s">
        <v>1560</v>
      </c>
      <c r="K1116" s="1">
        <v>25136</v>
      </c>
      <c r="L1116">
        <v>45</v>
      </c>
      <c r="M1116" t="s">
        <v>6</v>
      </c>
    </row>
    <row r="1117" spans="1:13" x14ac:dyDescent="0.25">
      <c r="A1117">
        <v>1116</v>
      </c>
      <c r="B1117" s="1">
        <v>42826</v>
      </c>
      <c r="C1117">
        <v>100</v>
      </c>
      <c r="D1117">
        <v>525964</v>
      </c>
      <c r="E1117" t="s">
        <v>52</v>
      </c>
      <c r="F1117">
        <v>590.12</v>
      </c>
      <c r="G1117">
        <v>951.76</v>
      </c>
      <c r="H1117">
        <v>0</v>
      </c>
      <c r="I1117">
        <v>0</v>
      </c>
      <c r="J1117" t="s">
        <v>52</v>
      </c>
      <c r="K1117" s="1">
        <v>18788</v>
      </c>
      <c r="L1117">
        <v>65</v>
      </c>
      <c r="M1117">
        <v>1933</v>
      </c>
    </row>
    <row r="1118" spans="1:13" x14ac:dyDescent="0.25">
      <c r="A1118">
        <v>1117</v>
      </c>
      <c r="B1118" s="1">
        <v>42826</v>
      </c>
      <c r="C1118">
        <v>110</v>
      </c>
      <c r="D1118">
        <v>942316</v>
      </c>
      <c r="E1118" t="s">
        <v>194</v>
      </c>
      <c r="F1118">
        <v>2261.5300000000002</v>
      </c>
      <c r="G1118">
        <v>5155.54</v>
      </c>
      <c r="H1118">
        <v>0</v>
      </c>
      <c r="I1118">
        <v>0</v>
      </c>
      <c r="J1118" t="s">
        <v>194</v>
      </c>
      <c r="K1118" s="1">
        <v>22755</v>
      </c>
      <c r="L1118">
        <v>55</v>
      </c>
      <c r="M1118">
        <v>2597.19</v>
      </c>
    </row>
    <row r="1119" spans="1:13" x14ac:dyDescent="0.25">
      <c r="A1119">
        <v>1118</v>
      </c>
      <c r="B1119" s="1">
        <v>42826</v>
      </c>
      <c r="C1119">
        <v>100</v>
      </c>
      <c r="D1119">
        <v>3677746</v>
      </c>
      <c r="E1119" t="s">
        <v>194</v>
      </c>
      <c r="F1119">
        <v>1104.18</v>
      </c>
      <c r="G1119">
        <v>958.88</v>
      </c>
      <c r="H1119">
        <v>0</v>
      </c>
      <c r="I1119">
        <v>0</v>
      </c>
      <c r="J1119" t="s">
        <v>194</v>
      </c>
      <c r="K1119" s="1">
        <v>34573</v>
      </c>
      <c r="L1119">
        <v>20</v>
      </c>
      <c r="M1119">
        <v>1257.75</v>
      </c>
    </row>
    <row r="1120" spans="1:13" x14ac:dyDescent="0.25">
      <c r="A1120">
        <v>1119</v>
      </c>
      <c r="B1120" s="1">
        <v>42826</v>
      </c>
      <c r="C1120">
        <v>110</v>
      </c>
      <c r="D1120">
        <v>4319884</v>
      </c>
      <c r="E1120" t="s">
        <v>1561</v>
      </c>
      <c r="F1120">
        <v>1491.98</v>
      </c>
      <c r="G1120">
        <v>1497.67</v>
      </c>
      <c r="H1120">
        <v>0</v>
      </c>
      <c r="I1120">
        <v>0</v>
      </c>
      <c r="J1120" t="s">
        <v>1561</v>
      </c>
      <c r="K1120" s="1">
        <v>21147</v>
      </c>
      <c r="L1120">
        <v>55</v>
      </c>
      <c r="M1120">
        <v>1491.98</v>
      </c>
    </row>
    <row r="1121" spans="1:13" x14ac:dyDescent="0.25">
      <c r="A1121">
        <v>1120</v>
      </c>
      <c r="B1121" s="1">
        <v>42826</v>
      </c>
      <c r="C1121">
        <v>100</v>
      </c>
      <c r="D1121">
        <v>3367917</v>
      </c>
      <c r="E1121" t="s">
        <v>1562</v>
      </c>
      <c r="F1121">
        <v>754.32</v>
      </c>
      <c r="G1121">
        <v>754.32</v>
      </c>
      <c r="H1121">
        <v>1</v>
      </c>
      <c r="I1121">
        <v>0</v>
      </c>
      <c r="J1121" t="s">
        <v>1563</v>
      </c>
      <c r="K1121" s="1">
        <v>30014</v>
      </c>
      <c r="L1121">
        <v>35</v>
      </c>
      <c r="M1121">
        <v>1228.9000000000001</v>
      </c>
    </row>
    <row r="1122" spans="1:13" x14ac:dyDescent="0.25">
      <c r="A1122">
        <v>1121</v>
      </c>
      <c r="B1122" s="1">
        <v>42826</v>
      </c>
      <c r="C1122">
        <v>110</v>
      </c>
      <c r="D1122">
        <v>2333567</v>
      </c>
      <c r="E1122" t="s">
        <v>1564</v>
      </c>
      <c r="F1122" t="s">
        <v>6</v>
      </c>
      <c r="G1122" t="s">
        <v>6</v>
      </c>
      <c r="H1122">
        <v>0</v>
      </c>
      <c r="I1122">
        <v>0</v>
      </c>
      <c r="J1122" t="s">
        <v>1565</v>
      </c>
      <c r="K1122" s="1">
        <v>15279</v>
      </c>
      <c r="L1122">
        <v>75</v>
      </c>
      <c r="M1122">
        <v>1702.87</v>
      </c>
    </row>
    <row r="1123" spans="1:13" x14ac:dyDescent="0.25">
      <c r="A1123">
        <v>1122</v>
      </c>
      <c r="B1123" s="1">
        <v>42826</v>
      </c>
      <c r="C1123">
        <v>110</v>
      </c>
      <c r="D1123">
        <v>4923007</v>
      </c>
      <c r="E1123" t="s">
        <v>1566</v>
      </c>
      <c r="F1123" t="s">
        <v>6</v>
      </c>
      <c r="G1123" t="s">
        <v>6</v>
      </c>
      <c r="H1123">
        <v>0</v>
      </c>
      <c r="I1123">
        <v>0</v>
      </c>
      <c r="J1123" t="s">
        <v>1567</v>
      </c>
      <c r="K1123" s="1">
        <v>27985</v>
      </c>
      <c r="L1123">
        <v>40</v>
      </c>
      <c r="M1123">
        <v>1070.32</v>
      </c>
    </row>
    <row r="1124" spans="1:13" x14ac:dyDescent="0.25">
      <c r="A1124">
        <v>1123</v>
      </c>
      <c r="B1124" s="1">
        <v>42826</v>
      </c>
      <c r="C1124">
        <v>110</v>
      </c>
      <c r="D1124">
        <v>3877583</v>
      </c>
      <c r="E1124" t="s">
        <v>1568</v>
      </c>
      <c r="F1124" t="s">
        <v>6</v>
      </c>
      <c r="G1124" t="s">
        <v>6</v>
      </c>
      <c r="H1124">
        <v>0</v>
      </c>
      <c r="I1124">
        <v>0</v>
      </c>
      <c r="J1124" t="s">
        <v>1569</v>
      </c>
      <c r="K1124" s="1">
        <v>28645</v>
      </c>
      <c r="L1124">
        <v>35</v>
      </c>
      <c r="M1124" t="s">
        <v>6</v>
      </c>
    </row>
    <row r="1125" spans="1:13" x14ac:dyDescent="0.25">
      <c r="A1125">
        <v>1124</v>
      </c>
      <c r="B1125" s="1">
        <v>42826</v>
      </c>
      <c r="C1125">
        <v>100</v>
      </c>
      <c r="D1125">
        <v>1703708</v>
      </c>
      <c r="E1125" t="s">
        <v>1570</v>
      </c>
      <c r="F1125">
        <v>149.88</v>
      </c>
      <c r="G1125">
        <v>149.88</v>
      </c>
      <c r="H1125">
        <v>1</v>
      </c>
      <c r="I1125">
        <v>0</v>
      </c>
      <c r="J1125" t="s">
        <v>1571</v>
      </c>
      <c r="K1125" s="1">
        <v>25770</v>
      </c>
      <c r="L1125">
        <v>45</v>
      </c>
      <c r="M1125">
        <v>385.44</v>
      </c>
    </row>
    <row r="1126" spans="1:13" x14ac:dyDescent="0.25">
      <c r="A1126">
        <v>1125</v>
      </c>
      <c r="B1126" s="1">
        <v>42826</v>
      </c>
      <c r="C1126">
        <v>110</v>
      </c>
      <c r="D1126">
        <v>4810437</v>
      </c>
      <c r="E1126" t="s">
        <v>1572</v>
      </c>
      <c r="F1126" t="s">
        <v>6</v>
      </c>
      <c r="G1126" t="s">
        <v>6</v>
      </c>
      <c r="H1126">
        <v>0</v>
      </c>
      <c r="I1126">
        <v>0</v>
      </c>
      <c r="J1126" t="s">
        <v>1573</v>
      </c>
      <c r="K1126" s="1">
        <v>24765</v>
      </c>
      <c r="L1126">
        <v>45</v>
      </c>
      <c r="M1126">
        <v>428.52</v>
      </c>
    </row>
    <row r="1127" spans="1:13" x14ac:dyDescent="0.25">
      <c r="A1127">
        <v>1126</v>
      </c>
      <c r="B1127" s="1">
        <v>42826</v>
      </c>
      <c r="C1127">
        <v>100</v>
      </c>
      <c r="D1127">
        <v>1243810</v>
      </c>
      <c r="E1127" t="s">
        <v>9</v>
      </c>
      <c r="F1127" t="s">
        <v>6</v>
      </c>
      <c r="G1127" t="s">
        <v>6</v>
      </c>
      <c r="H1127">
        <v>0</v>
      </c>
      <c r="I1127">
        <v>0</v>
      </c>
      <c r="J1127" t="s">
        <v>704</v>
      </c>
      <c r="K1127" s="1">
        <v>20343</v>
      </c>
      <c r="L1127">
        <v>60</v>
      </c>
      <c r="M1127">
        <v>1466.46</v>
      </c>
    </row>
    <row r="1128" spans="1:13" x14ac:dyDescent="0.25">
      <c r="A1128">
        <v>1127</v>
      </c>
      <c r="B1128" s="1">
        <v>42826</v>
      </c>
      <c r="C1128">
        <v>110</v>
      </c>
      <c r="D1128">
        <v>2574851</v>
      </c>
      <c r="E1128" t="s">
        <v>20</v>
      </c>
      <c r="F1128">
        <v>0</v>
      </c>
      <c r="G1128">
        <v>0</v>
      </c>
      <c r="H1128">
        <v>1</v>
      </c>
      <c r="I1128">
        <v>0</v>
      </c>
      <c r="J1128" t="s">
        <v>641</v>
      </c>
      <c r="K1128" s="1">
        <v>23768</v>
      </c>
      <c r="L1128">
        <v>50</v>
      </c>
      <c r="M1128">
        <v>2423.36</v>
      </c>
    </row>
    <row r="1129" spans="1:13" x14ac:dyDescent="0.25">
      <c r="A1129">
        <v>1128</v>
      </c>
      <c r="B1129" s="1">
        <v>42826</v>
      </c>
      <c r="C1129">
        <v>100</v>
      </c>
      <c r="D1129">
        <v>3539584</v>
      </c>
      <c r="E1129" t="s">
        <v>1574</v>
      </c>
      <c r="F1129" t="s">
        <v>6</v>
      </c>
      <c r="G1129" t="s">
        <v>6</v>
      </c>
      <c r="H1129">
        <v>0</v>
      </c>
      <c r="I1129">
        <v>0</v>
      </c>
      <c r="J1129" t="s">
        <v>1575</v>
      </c>
      <c r="K1129" s="1">
        <v>25465</v>
      </c>
      <c r="L1129">
        <v>45</v>
      </c>
      <c r="M1129" t="s">
        <v>6</v>
      </c>
    </row>
    <row r="1130" spans="1:13" x14ac:dyDescent="0.25">
      <c r="A1130">
        <v>1129</v>
      </c>
      <c r="B1130" s="1">
        <v>42826</v>
      </c>
      <c r="C1130">
        <v>110</v>
      </c>
      <c r="D1130">
        <v>2011923</v>
      </c>
      <c r="E1130" t="s">
        <v>1576</v>
      </c>
      <c r="F1130">
        <v>0</v>
      </c>
      <c r="G1130">
        <v>0</v>
      </c>
      <c r="H1130">
        <v>1</v>
      </c>
      <c r="I1130">
        <v>0</v>
      </c>
      <c r="J1130" t="s">
        <v>1577</v>
      </c>
      <c r="K1130" s="1">
        <v>31317</v>
      </c>
      <c r="L1130">
        <v>30</v>
      </c>
      <c r="M1130">
        <v>0</v>
      </c>
    </row>
    <row r="1131" spans="1:13" x14ac:dyDescent="0.25">
      <c r="A1131">
        <v>1130</v>
      </c>
      <c r="B1131" s="1">
        <v>42826</v>
      </c>
      <c r="C1131">
        <v>110</v>
      </c>
      <c r="D1131">
        <v>4842641</v>
      </c>
      <c r="E1131" t="s">
        <v>1578</v>
      </c>
      <c r="F1131">
        <v>1072.8</v>
      </c>
      <c r="G1131">
        <v>1072.8</v>
      </c>
      <c r="H1131">
        <v>1</v>
      </c>
      <c r="I1131">
        <v>0</v>
      </c>
      <c r="J1131" t="s">
        <v>1579</v>
      </c>
      <c r="K1131" s="1">
        <v>26166</v>
      </c>
      <c r="L1131">
        <v>45</v>
      </c>
      <c r="M1131">
        <v>1100.55</v>
      </c>
    </row>
    <row r="1132" spans="1:13" x14ac:dyDescent="0.25">
      <c r="A1132">
        <v>1131</v>
      </c>
      <c r="B1132" s="1">
        <v>42826</v>
      </c>
      <c r="C1132">
        <v>100</v>
      </c>
      <c r="D1132">
        <v>1031274</v>
      </c>
      <c r="E1132" t="s">
        <v>1580</v>
      </c>
      <c r="F1132">
        <v>0</v>
      </c>
      <c r="G1132">
        <v>0</v>
      </c>
      <c r="H1132">
        <v>1</v>
      </c>
      <c r="I1132">
        <v>0</v>
      </c>
      <c r="J1132" t="s">
        <v>1581</v>
      </c>
      <c r="K1132" s="1">
        <v>21332</v>
      </c>
      <c r="L1132">
        <v>55</v>
      </c>
      <c r="M1132">
        <v>0</v>
      </c>
    </row>
    <row r="1133" spans="1:13" x14ac:dyDescent="0.25">
      <c r="A1133">
        <v>1132</v>
      </c>
      <c r="B1133" s="1">
        <v>42826</v>
      </c>
      <c r="C1133">
        <v>109</v>
      </c>
      <c r="D1133">
        <v>615617</v>
      </c>
      <c r="E1133" t="s">
        <v>14</v>
      </c>
      <c r="F1133">
        <v>1505</v>
      </c>
      <c r="G1133">
        <v>1505</v>
      </c>
      <c r="H1133">
        <v>0</v>
      </c>
      <c r="I1133">
        <v>1</v>
      </c>
      <c r="J1133" t="s">
        <v>587</v>
      </c>
      <c r="K1133" s="1">
        <v>25397</v>
      </c>
      <c r="L1133">
        <v>45</v>
      </c>
      <c r="M1133">
        <v>2207.11</v>
      </c>
    </row>
    <row r="1134" spans="1:13" x14ac:dyDescent="0.25">
      <c r="A1134">
        <v>1133</v>
      </c>
      <c r="B1134" s="1">
        <v>42826</v>
      </c>
      <c r="C1134">
        <v>110</v>
      </c>
      <c r="D1134">
        <v>2808066</v>
      </c>
      <c r="E1134" t="s">
        <v>1582</v>
      </c>
      <c r="F1134" t="s">
        <v>6</v>
      </c>
      <c r="G1134" t="s">
        <v>6</v>
      </c>
      <c r="H1134">
        <v>0</v>
      </c>
      <c r="I1134">
        <v>0</v>
      </c>
      <c r="J1134" t="s">
        <v>1583</v>
      </c>
      <c r="K1134" s="1">
        <v>24946</v>
      </c>
      <c r="L1134">
        <v>45</v>
      </c>
      <c r="M1134" t="s">
        <v>6</v>
      </c>
    </row>
    <row r="1135" spans="1:13" x14ac:dyDescent="0.25">
      <c r="A1135">
        <v>1134</v>
      </c>
      <c r="B1135" s="1">
        <v>42826</v>
      </c>
      <c r="C1135">
        <v>100</v>
      </c>
      <c r="D1135">
        <v>975208</v>
      </c>
      <c r="E1135" t="s">
        <v>440</v>
      </c>
      <c r="F1135">
        <v>6093.75</v>
      </c>
      <c r="G1135">
        <v>4598.9799999999996</v>
      </c>
      <c r="H1135">
        <v>0</v>
      </c>
      <c r="I1135">
        <v>0</v>
      </c>
      <c r="J1135" t="s">
        <v>440</v>
      </c>
      <c r="K1135" s="1">
        <v>24894</v>
      </c>
      <c r="L1135">
        <v>45</v>
      </c>
      <c r="M1135">
        <v>4139.57</v>
      </c>
    </row>
    <row r="1136" spans="1:13" x14ac:dyDescent="0.25">
      <c r="A1136">
        <v>1135</v>
      </c>
      <c r="B1136" s="1">
        <v>42826</v>
      </c>
      <c r="C1136">
        <v>110</v>
      </c>
      <c r="D1136">
        <v>2277300</v>
      </c>
      <c r="E1136" t="s">
        <v>26</v>
      </c>
      <c r="F1136" t="s">
        <v>6</v>
      </c>
      <c r="G1136" t="s">
        <v>6</v>
      </c>
      <c r="H1136">
        <v>0</v>
      </c>
      <c r="I1136">
        <v>0</v>
      </c>
      <c r="J1136" t="s">
        <v>1584</v>
      </c>
      <c r="K1136" s="1">
        <v>24583</v>
      </c>
      <c r="L1136">
        <v>50</v>
      </c>
      <c r="M1136">
        <v>1321.15</v>
      </c>
    </row>
    <row r="1137" spans="1:13" x14ac:dyDescent="0.25">
      <c r="A1137">
        <v>1136</v>
      </c>
      <c r="B1137" s="1">
        <v>42826</v>
      </c>
      <c r="C1137">
        <v>109</v>
      </c>
      <c r="D1137">
        <v>478457</v>
      </c>
      <c r="E1137" t="s">
        <v>14</v>
      </c>
      <c r="F1137" t="s">
        <v>6</v>
      </c>
      <c r="G1137" t="s">
        <v>6</v>
      </c>
      <c r="H1137">
        <v>0</v>
      </c>
      <c r="I1137">
        <v>0</v>
      </c>
      <c r="J1137" t="s">
        <v>587</v>
      </c>
      <c r="K1137" s="1">
        <v>26395</v>
      </c>
      <c r="L1137">
        <v>45</v>
      </c>
      <c r="M1137">
        <v>2207.11</v>
      </c>
    </row>
    <row r="1138" spans="1:13" x14ac:dyDescent="0.25">
      <c r="A1138">
        <v>1137</v>
      </c>
      <c r="B1138" s="1">
        <v>42826</v>
      </c>
      <c r="C1138">
        <v>110</v>
      </c>
      <c r="D1138">
        <v>1400749</v>
      </c>
      <c r="E1138" t="s">
        <v>1585</v>
      </c>
      <c r="F1138" t="s">
        <v>6</v>
      </c>
      <c r="G1138" t="s">
        <v>6</v>
      </c>
      <c r="H1138">
        <v>0</v>
      </c>
      <c r="I1138">
        <v>0</v>
      </c>
      <c r="J1138" t="s">
        <v>1585</v>
      </c>
      <c r="K1138" s="1">
        <v>28844</v>
      </c>
      <c r="L1138">
        <v>35</v>
      </c>
      <c r="M1138" t="s">
        <v>6</v>
      </c>
    </row>
    <row r="1139" spans="1:13" x14ac:dyDescent="0.25">
      <c r="A1139">
        <v>1138</v>
      </c>
      <c r="B1139" s="1">
        <v>42826</v>
      </c>
      <c r="C1139">
        <v>110</v>
      </c>
      <c r="D1139">
        <v>3941979</v>
      </c>
      <c r="E1139" t="s">
        <v>1141</v>
      </c>
      <c r="F1139">
        <v>1547.6</v>
      </c>
      <c r="G1139">
        <v>1627.3</v>
      </c>
      <c r="H1139">
        <v>0</v>
      </c>
      <c r="I1139">
        <v>0</v>
      </c>
      <c r="J1139" t="s">
        <v>1141</v>
      </c>
      <c r="K1139" s="1">
        <v>23053</v>
      </c>
      <c r="L1139">
        <v>50</v>
      </c>
      <c r="M1139">
        <v>2560.67</v>
      </c>
    </row>
    <row r="1140" spans="1:13" x14ac:dyDescent="0.25">
      <c r="A1140">
        <v>1139</v>
      </c>
      <c r="B1140" s="1">
        <v>42826</v>
      </c>
      <c r="C1140">
        <v>100</v>
      </c>
      <c r="D1140">
        <v>1780835</v>
      </c>
      <c r="E1140" t="s">
        <v>6</v>
      </c>
      <c r="F1140" t="s">
        <v>6</v>
      </c>
      <c r="G1140">
        <v>2681.9</v>
      </c>
      <c r="H1140">
        <v>0</v>
      </c>
      <c r="I1140">
        <v>0</v>
      </c>
      <c r="J1140" t="s">
        <v>6</v>
      </c>
      <c r="K1140" s="1">
        <v>20071</v>
      </c>
      <c r="L1140">
        <v>60</v>
      </c>
      <c r="M1140" t="s">
        <v>6</v>
      </c>
    </row>
    <row r="1141" spans="1:13" x14ac:dyDescent="0.25">
      <c r="A1141">
        <v>1140</v>
      </c>
      <c r="B1141" s="1">
        <v>42826</v>
      </c>
      <c r="C1141">
        <v>110</v>
      </c>
      <c r="D1141">
        <v>1062991</v>
      </c>
      <c r="E1141" t="s">
        <v>52</v>
      </c>
      <c r="F1141">
        <v>2505.1799999999998</v>
      </c>
      <c r="G1141">
        <v>3907.16</v>
      </c>
      <c r="H1141">
        <v>0</v>
      </c>
      <c r="I1141">
        <v>0</v>
      </c>
      <c r="J1141" t="s">
        <v>52</v>
      </c>
      <c r="K1141" s="1">
        <v>16564</v>
      </c>
      <c r="L1141">
        <v>70</v>
      </c>
      <c r="M1141">
        <v>1774.38</v>
      </c>
    </row>
    <row r="1142" spans="1:13" x14ac:dyDescent="0.25">
      <c r="A1142">
        <v>1141</v>
      </c>
      <c r="B1142" s="1">
        <v>42826</v>
      </c>
      <c r="C1142">
        <v>100</v>
      </c>
      <c r="D1142">
        <v>3235619</v>
      </c>
      <c r="E1142" t="s">
        <v>358</v>
      </c>
      <c r="F1142">
        <v>85.68</v>
      </c>
      <c r="G1142">
        <v>85.68</v>
      </c>
      <c r="H1142">
        <v>1</v>
      </c>
      <c r="I1142">
        <v>0</v>
      </c>
      <c r="J1142" t="s">
        <v>358</v>
      </c>
      <c r="K1142" s="1">
        <v>28754</v>
      </c>
      <c r="L1142">
        <v>35</v>
      </c>
      <c r="M1142">
        <v>1922.45</v>
      </c>
    </row>
    <row r="1143" spans="1:13" x14ac:dyDescent="0.25">
      <c r="A1143">
        <v>1142</v>
      </c>
      <c r="B1143" s="1">
        <v>42826</v>
      </c>
      <c r="C1143">
        <v>100</v>
      </c>
      <c r="D1143">
        <v>2450874</v>
      </c>
      <c r="E1143" t="s">
        <v>1586</v>
      </c>
      <c r="F1143" t="s">
        <v>6</v>
      </c>
      <c r="G1143" t="s">
        <v>6</v>
      </c>
      <c r="H1143">
        <v>0</v>
      </c>
      <c r="I1143">
        <v>0</v>
      </c>
      <c r="J1143" t="s">
        <v>1587</v>
      </c>
      <c r="K1143" s="1">
        <v>28278</v>
      </c>
      <c r="L1143">
        <v>35</v>
      </c>
      <c r="M1143" t="s">
        <v>6</v>
      </c>
    </row>
    <row r="1144" spans="1:13" x14ac:dyDescent="0.25">
      <c r="A1144">
        <v>1143</v>
      </c>
      <c r="B1144" s="1">
        <v>42826</v>
      </c>
      <c r="C1144">
        <v>100</v>
      </c>
      <c r="D1144">
        <v>1612816</v>
      </c>
      <c r="E1144" t="s">
        <v>1588</v>
      </c>
      <c r="F1144">
        <v>2740.99</v>
      </c>
      <c r="G1144">
        <v>2315.4499999999998</v>
      </c>
      <c r="H1144">
        <v>0</v>
      </c>
      <c r="I1144">
        <v>0</v>
      </c>
      <c r="J1144" t="s">
        <v>1588</v>
      </c>
      <c r="K1144" s="1">
        <v>27132</v>
      </c>
      <c r="L1144">
        <v>40</v>
      </c>
      <c r="M1144">
        <v>2740.99</v>
      </c>
    </row>
    <row r="1145" spans="1:13" x14ac:dyDescent="0.25">
      <c r="A1145">
        <v>1144</v>
      </c>
      <c r="B1145" s="1">
        <v>42826</v>
      </c>
      <c r="C1145">
        <v>100</v>
      </c>
      <c r="D1145">
        <v>1742719</v>
      </c>
      <c r="E1145" t="s">
        <v>1589</v>
      </c>
      <c r="F1145" t="s">
        <v>6</v>
      </c>
      <c r="G1145" t="s">
        <v>6</v>
      </c>
      <c r="H1145">
        <v>0</v>
      </c>
      <c r="I1145">
        <v>0</v>
      </c>
      <c r="J1145" t="s">
        <v>1590</v>
      </c>
      <c r="K1145" s="1">
        <v>23995</v>
      </c>
      <c r="L1145">
        <v>50</v>
      </c>
      <c r="M1145" t="s">
        <v>6</v>
      </c>
    </row>
    <row r="1146" spans="1:13" x14ac:dyDescent="0.25">
      <c r="A1146">
        <v>1145</v>
      </c>
      <c r="B1146" s="1">
        <v>42826</v>
      </c>
      <c r="C1146">
        <v>110</v>
      </c>
      <c r="D1146">
        <v>4416442</v>
      </c>
      <c r="E1146" t="s">
        <v>535</v>
      </c>
      <c r="F1146" t="s">
        <v>6</v>
      </c>
      <c r="G1146" t="s">
        <v>6</v>
      </c>
      <c r="H1146">
        <v>0</v>
      </c>
      <c r="I1146">
        <v>0</v>
      </c>
      <c r="J1146" t="s">
        <v>771</v>
      </c>
      <c r="K1146" s="1">
        <v>28974</v>
      </c>
      <c r="L1146">
        <v>35</v>
      </c>
      <c r="M1146">
        <v>2797.4</v>
      </c>
    </row>
    <row r="1147" spans="1:13" x14ac:dyDescent="0.25">
      <c r="A1147">
        <v>1146</v>
      </c>
      <c r="B1147" s="1">
        <v>42826</v>
      </c>
      <c r="C1147">
        <v>110</v>
      </c>
      <c r="D1147">
        <v>1650066</v>
      </c>
      <c r="E1147" t="s">
        <v>1591</v>
      </c>
      <c r="F1147" t="s">
        <v>6</v>
      </c>
      <c r="G1147" t="s">
        <v>6</v>
      </c>
      <c r="H1147">
        <v>0</v>
      </c>
      <c r="I1147">
        <v>0</v>
      </c>
      <c r="J1147" t="s">
        <v>1592</v>
      </c>
      <c r="K1147" s="1">
        <v>20558</v>
      </c>
      <c r="L1147">
        <v>60</v>
      </c>
      <c r="M1147">
        <v>3163.5</v>
      </c>
    </row>
    <row r="1148" spans="1:13" x14ac:dyDescent="0.25">
      <c r="A1148">
        <v>1147</v>
      </c>
      <c r="B1148" s="1">
        <v>42826</v>
      </c>
      <c r="C1148">
        <v>110</v>
      </c>
      <c r="D1148">
        <v>73858</v>
      </c>
      <c r="E1148" t="s">
        <v>982</v>
      </c>
      <c r="F1148">
        <v>1123.08</v>
      </c>
      <c r="G1148">
        <v>921.81</v>
      </c>
      <c r="H1148">
        <v>0</v>
      </c>
      <c r="I1148">
        <v>0</v>
      </c>
      <c r="J1148" t="s">
        <v>982</v>
      </c>
      <c r="K1148" s="1">
        <v>23562</v>
      </c>
      <c r="L1148">
        <v>50</v>
      </c>
      <c r="M1148">
        <v>1649.82</v>
      </c>
    </row>
    <row r="1149" spans="1:13" x14ac:dyDescent="0.25">
      <c r="A1149">
        <v>1148</v>
      </c>
      <c r="B1149" s="1">
        <v>42826</v>
      </c>
      <c r="C1149">
        <v>110</v>
      </c>
      <c r="D1149">
        <v>170362</v>
      </c>
      <c r="E1149" t="s">
        <v>52</v>
      </c>
      <c r="F1149">
        <v>588.02</v>
      </c>
      <c r="G1149">
        <v>2719.7</v>
      </c>
      <c r="H1149">
        <v>0</v>
      </c>
      <c r="I1149">
        <v>0</v>
      </c>
      <c r="J1149" t="s">
        <v>52</v>
      </c>
      <c r="K1149" s="1">
        <v>17471</v>
      </c>
      <c r="L1149">
        <v>65</v>
      </c>
      <c r="M1149">
        <v>1933</v>
      </c>
    </row>
    <row r="1150" spans="1:13" x14ac:dyDescent="0.25">
      <c r="A1150">
        <v>1149</v>
      </c>
      <c r="B1150" s="1">
        <v>42826</v>
      </c>
      <c r="C1150">
        <v>100</v>
      </c>
      <c r="D1150">
        <v>512199</v>
      </c>
      <c r="E1150" t="s">
        <v>1593</v>
      </c>
      <c r="F1150">
        <v>0</v>
      </c>
      <c r="G1150">
        <v>0</v>
      </c>
      <c r="H1150">
        <v>1</v>
      </c>
      <c r="I1150">
        <v>0</v>
      </c>
      <c r="J1150" t="s">
        <v>1594</v>
      </c>
      <c r="K1150" s="1">
        <v>24322</v>
      </c>
      <c r="L1150">
        <v>50</v>
      </c>
      <c r="M1150">
        <v>1309.78</v>
      </c>
    </row>
    <row r="1151" spans="1:13" x14ac:dyDescent="0.25">
      <c r="A1151">
        <v>1150</v>
      </c>
      <c r="B1151" s="1">
        <v>42826</v>
      </c>
      <c r="C1151">
        <v>100</v>
      </c>
      <c r="D1151">
        <v>3740392</v>
      </c>
      <c r="E1151" t="s">
        <v>1595</v>
      </c>
      <c r="F1151" t="s">
        <v>6</v>
      </c>
      <c r="G1151" t="s">
        <v>6</v>
      </c>
      <c r="H1151">
        <v>0</v>
      </c>
      <c r="I1151">
        <v>0</v>
      </c>
      <c r="J1151" t="s">
        <v>1596</v>
      </c>
      <c r="K1151" s="1">
        <v>32062</v>
      </c>
      <c r="L1151">
        <v>25</v>
      </c>
      <c r="M1151">
        <v>31.68</v>
      </c>
    </row>
    <row r="1152" spans="1:13" x14ac:dyDescent="0.25">
      <c r="A1152">
        <v>1151</v>
      </c>
      <c r="B1152" s="1">
        <v>42826</v>
      </c>
      <c r="C1152">
        <v>110</v>
      </c>
      <c r="D1152">
        <v>49741</v>
      </c>
      <c r="E1152" t="s">
        <v>1597</v>
      </c>
      <c r="F1152" t="s">
        <v>6</v>
      </c>
      <c r="G1152" t="s">
        <v>6</v>
      </c>
      <c r="H1152">
        <v>0</v>
      </c>
      <c r="I1152">
        <v>0</v>
      </c>
      <c r="J1152" t="s">
        <v>1598</v>
      </c>
      <c r="K1152" s="1">
        <v>24308</v>
      </c>
      <c r="L1152">
        <v>50</v>
      </c>
      <c r="M1152" t="s">
        <v>6</v>
      </c>
    </row>
    <row r="1153" spans="1:13" x14ac:dyDescent="0.25">
      <c r="A1153">
        <v>1152</v>
      </c>
      <c r="B1153" s="1">
        <v>42826</v>
      </c>
      <c r="C1153">
        <v>110</v>
      </c>
      <c r="D1153">
        <v>4601411</v>
      </c>
      <c r="E1153" t="s">
        <v>1599</v>
      </c>
      <c r="F1153">
        <v>1546.2</v>
      </c>
      <c r="G1153">
        <v>1546.2</v>
      </c>
      <c r="H1153">
        <v>1</v>
      </c>
      <c r="I1153">
        <v>0</v>
      </c>
      <c r="J1153" t="s">
        <v>1600</v>
      </c>
      <c r="K1153" s="1">
        <v>33383</v>
      </c>
      <c r="L1153">
        <v>25</v>
      </c>
      <c r="M1153">
        <v>1546.2</v>
      </c>
    </row>
    <row r="1154" spans="1:13" x14ac:dyDescent="0.25">
      <c r="A1154">
        <v>1153</v>
      </c>
      <c r="B1154" s="1">
        <v>42826</v>
      </c>
      <c r="C1154">
        <v>110</v>
      </c>
      <c r="D1154">
        <v>2285261</v>
      </c>
      <c r="E1154" t="s">
        <v>1601</v>
      </c>
      <c r="F1154" t="s">
        <v>6</v>
      </c>
      <c r="G1154" t="s">
        <v>6</v>
      </c>
      <c r="H1154">
        <v>0</v>
      </c>
      <c r="I1154">
        <v>0</v>
      </c>
      <c r="J1154" t="s">
        <v>1602</v>
      </c>
      <c r="K1154" s="1">
        <v>33390</v>
      </c>
      <c r="L1154">
        <v>25</v>
      </c>
      <c r="M1154" t="s">
        <v>6</v>
      </c>
    </row>
    <row r="1155" spans="1:13" x14ac:dyDescent="0.25">
      <c r="A1155">
        <v>1154</v>
      </c>
      <c r="B1155" s="1">
        <v>42826</v>
      </c>
      <c r="C1155">
        <v>100</v>
      </c>
      <c r="D1155">
        <v>1145264</v>
      </c>
      <c r="E1155" t="s">
        <v>1603</v>
      </c>
      <c r="F1155">
        <v>3121.56</v>
      </c>
      <c r="G1155">
        <v>3121.56</v>
      </c>
      <c r="H1155">
        <v>1</v>
      </c>
      <c r="I1155">
        <v>0</v>
      </c>
      <c r="J1155" t="s">
        <v>1604</v>
      </c>
      <c r="K1155" s="1">
        <v>21583</v>
      </c>
      <c r="L1155">
        <v>55</v>
      </c>
      <c r="M1155">
        <v>3121.56</v>
      </c>
    </row>
    <row r="1156" spans="1:13" x14ac:dyDescent="0.25">
      <c r="A1156">
        <v>1155</v>
      </c>
      <c r="B1156" s="1">
        <v>42826</v>
      </c>
      <c r="C1156">
        <v>100</v>
      </c>
      <c r="D1156">
        <v>139008</v>
      </c>
      <c r="E1156" t="s">
        <v>1605</v>
      </c>
      <c r="F1156">
        <v>2082.52</v>
      </c>
      <c r="G1156">
        <v>2545.9</v>
      </c>
      <c r="H1156">
        <v>0</v>
      </c>
      <c r="I1156">
        <v>0</v>
      </c>
      <c r="J1156" t="s">
        <v>1605</v>
      </c>
      <c r="K1156" s="1">
        <v>23606</v>
      </c>
      <c r="L1156">
        <v>50</v>
      </c>
      <c r="M1156">
        <v>2097.77</v>
      </c>
    </row>
    <row r="1157" spans="1:13" x14ac:dyDescent="0.25">
      <c r="A1157">
        <v>1156</v>
      </c>
      <c r="B1157" s="1">
        <v>42826</v>
      </c>
      <c r="C1157">
        <v>100</v>
      </c>
      <c r="D1157">
        <v>1956934</v>
      </c>
      <c r="E1157" t="s">
        <v>1606</v>
      </c>
      <c r="F1157">
        <v>1967.64</v>
      </c>
      <c r="G1157">
        <v>1967.64</v>
      </c>
      <c r="H1157">
        <v>1</v>
      </c>
      <c r="I1157">
        <v>0</v>
      </c>
      <c r="J1157" t="s">
        <v>1607</v>
      </c>
      <c r="K1157" s="1">
        <v>24739</v>
      </c>
      <c r="L1157">
        <v>45</v>
      </c>
      <c r="M1157">
        <v>2174.12</v>
      </c>
    </row>
    <row r="1158" spans="1:13" x14ac:dyDescent="0.25">
      <c r="A1158">
        <v>1157</v>
      </c>
      <c r="B1158" s="1">
        <v>42826</v>
      </c>
      <c r="C1158">
        <v>110</v>
      </c>
      <c r="D1158">
        <v>982463</v>
      </c>
      <c r="E1158" t="s">
        <v>1608</v>
      </c>
      <c r="F1158">
        <v>365</v>
      </c>
      <c r="G1158">
        <v>730</v>
      </c>
      <c r="H1158">
        <v>0</v>
      </c>
      <c r="I1158">
        <v>0</v>
      </c>
      <c r="J1158" t="s">
        <v>1608</v>
      </c>
      <c r="K1158" s="1">
        <v>24600</v>
      </c>
      <c r="L1158">
        <v>45</v>
      </c>
      <c r="M1158">
        <v>365</v>
      </c>
    </row>
    <row r="1159" spans="1:13" x14ac:dyDescent="0.25">
      <c r="A1159">
        <v>1158</v>
      </c>
      <c r="B1159" s="1">
        <v>42826</v>
      </c>
      <c r="C1159">
        <v>109</v>
      </c>
      <c r="D1159">
        <v>78772</v>
      </c>
      <c r="E1159" t="s">
        <v>14</v>
      </c>
      <c r="F1159" t="s">
        <v>6</v>
      </c>
      <c r="G1159" t="s">
        <v>6</v>
      </c>
      <c r="H1159">
        <v>0</v>
      </c>
      <c r="I1159">
        <v>0</v>
      </c>
      <c r="J1159" t="s">
        <v>587</v>
      </c>
      <c r="K1159" s="1">
        <v>25309</v>
      </c>
      <c r="L1159">
        <v>45</v>
      </c>
      <c r="M1159">
        <v>2207.11</v>
      </c>
    </row>
    <row r="1160" spans="1:13" x14ac:dyDescent="0.25">
      <c r="A1160">
        <v>1159</v>
      </c>
      <c r="B1160" s="1">
        <v>42826</v>
      </c>
      <c r="C1160">
        <v>110</v>
      </c>
      <c r="D1160">
        <v>2156583</v>
      </c>
      <c r="E1160" t="s">
        <v>1609</v>
      </c>
      <c r="F1160" t="s">
        <v>6</v>
      </c>
      <c r="G1160" t="s">
        <v>6</v>
      </c>
      <c r="H1160">
        <v>0</v>
      </c>
      <c r="I1160">
        <v>0</v>
      </c>
      <c r="J1160" t="s">
        <v>1610</v>
      </c>
      <c r="K1160" s="1">
        <v>33370</v>
      </c>
      <c r="L1160">
        <v>25</v>
      </c>
      <c r="M1160" t="s">
        <v>6</v>
      </c>
    </row>
    <row r="1161" spans="1:13" x14ac:dyDescent="0.25">
      <c r="A1161">
        <v>1160</v>
      </c>
      <c r="B1161" s="1">
        <v>42826</v>
      </c>
      <c r="C1161">
        <v>100</v>
      </c>
      <c r="D1161">
        <v>2234332</v>
      </c>
      <c r="E1161" t="s">
        <v>46</v>
      </c>
      <c r="F1161" t="s">
        <v>6</v>
      </c>
      <c r="G1161" t="s">
        <v>6</v>
      </c>
      <c r="H1161">
        <v>0</v>
      </c>
      <c r="I1161">
        <v>0</v>
      </c>
      <c r="J1161" t="s">
        <v>601</v>
      </c>
      <c r="K1161" s="1">
        <v>26485</v>
      </c>
      <c r="L1161">
        <v>40</v>
      </c>
      <c r="M1161">
        <v>1466.68</v>
      </c>
    </row>
    <row r="1162" spans="1:13" x14ac:dyDescent="0.25">
      <c r="A1162">
        <v>1161</v>
      </c>
      <c r="B1162" s="1">
        <v>42826</v>
      </c>
      <c r="C1162">
        <v>110</v>
      </c>
      <c r="D1162">
        <v>1915335</v>
      </c>
      <c r="E1162" t="s">
        <v>1611</v>
      </c>
      <c r="F1162">
        <v>2152.86</v>
      </c>
      <c r="G1162">
        <v>2152.86</v>
      </c>
      <c r="H1162">
        <v>0</v>
      </c>
      <c r="I1162">
        <v>0</v>
      </c>
      <c r="J1162" t="s">
        <v>1611</v>
      </c>
      <c r="K1162" s="1">
        <v>24931</v>
      </c>
      <c r="L1162">
        <v>45</v>
      </c>
      <c r="M1162">
        <v>2024.4</v>
      </c>
    </row>
    <row r="1163" spans="1:13" x14ac:dyDescent="0.25">
      <c r="A1163">
        <v>1162</v>
      </c>
      <c r="B1163" s="1">
        <v>42826</v>
      </c>
      <c r="C1163">
        <v>100</v>
      </c>
      <c r="D1163">
        <v>1139400</v>
      </c>
      <c r="E1163" t="s">
        <v>1612</v>
      </c>
      <c r="F1163" t="s">
        <v>6</v>
      </c>
      <c r="G1163" t="s">
        <v>6</v>
      </c>
      <c r="H1163">
        <v>0</v>
      </c>
      <c r="I1163">
        <v>0</v>
      </c>
      <c r="J1163" t="s">
        <v>1613</v>
      </c>
      <c r="K1163" s="1">
        <v>24442</v>
      </c>
      <c r="L1163">
        <v>50</v>
      </c>
      <c r="M1163" t="s">
        <v>6</v>
      </c>
    </row>
    <row r="1164" spans="1:13" x14ac:dyDescent="0.25">
      <c r="A1164">
        <v>1163</v>
      </c>
      <c r="B1164" s="1">
        <v>42826</v>
      </c>
      <c r="C1164">
        <v>110</v>
      </c>
      <c r="D1164">
        <v>1175489</v>
      </c>
      <c r="E1164" t="s">
        <v>1614</v>
      </c>
      <c r="F1164" t="s">
        <v>6</v>
      </c>
      <c r="G1164" t="s">
        <v>6</v>
      </c>
      <c r="H1164">
        <v>0</v>
      </c>
      <c r="I1164">
        <v>0</v>
      </c>
      <c r="J1164" t="s">
        <v>1615</v>
      </c>
      <c r="K1164" s="1">
        <v>27721</v>
      </c>
      <c r="L1164">
        <v>40</v>
      </c>
      <c r="M1164" t="s">
        <v>6</v>
      </c>
    </row>
    <row r="1165" spans="1:13" x14ac:dyDescent="0.25">
      <c r="A1165">
        <v>1164</v>
      </c>
      <c r="B1165" s="1">
        <v>42826</v>
      </c>
      <c r="C1165">
        <v>110</v>
      </c>
      <c r="D1165">
        <v>572348</v>
      </c>
      <c r="E1165" t="s">
        <v>52</v>
      </c>
      <c r="F1165">
        <v>1875.77</v>
      </c>
      <c r="G1165">
        <v>2981.18</v>
      </c>
      <c r="H1165">
        <v>0</v>
      </c>
      <c r="I1165">
        <v>0</v>
      </c>
      <c r="J1165" t="s">
        <v>52</v>
      </c>
      <c r="K1165" s="1">
        <v>17963</v>
      </c>
      <c r="L1165">
        <v>65</v>
      </c>
      <c r="M1165">
        <v>1933</v>
      </c>
    </row>
    <row r="1166" spans="1:13" x14ac:dyDescent="0.25">
      <c r="A1166">
        <v>1165</v>
      </c>
      <c r="B1166" s="1">
        <v>42826</v>
      </c>
      <c r="C1166">
        <v>110</v>
      </c>
      <c r="D1166">
        <v>1255915</v>
      </c>
      <c r="E1166" t="s">
        <v>1616</v>
      </c>
      <c r="F1166">
        <v>3163.93</v>
      </c>
      <c r="G1166">
        <v>7620.51</v>
      </c>
      <c r="H1166">
        <v>0</v>
      </c>
      <c r="I1166">
        <v>0</v>
      </c>
      <c r="J1166" t="s">
        <v>1616</v>
      </c>
      <c r="K1166" s="1">
        <v>23516</v>
      </c>
      <c r="L1166">
        <v>50</v>
      </c>
      <c r="M1166">
        <v>3915.54</v>
      </c>
    </row>
    <row r="1167" spans="1:13" x14ac:dyDescent="0.25">
      <c r="A1167">
        <v>1166</v>
      </c>
      <c r="B1167" s="1">
        <v>42826</v>
      </c>
      <c r="C1167">
        <v>110</v>
      </c>
      <c r="D1167">
        <v>1255897</v>
      </c>
      <c r="E1167" t="s">
        <v>1617</v>
      </c>
      <c r="F1167">
        <v>12857.16</v>
      </c>
      <c r="G1167">
        <v>12857.16</v>
      </c>
      <c r="H1167">
        <v>1</v>
      </c>
      <c r="I1167">
        <v>0</v>
      </c>
      <c r="J1167" t="s">
        <v>1618</v>
      </c>
      <c r="K1167" s="1">
        <v>29360</v>
      </c>
      <c r="L1167">
        <v>35</v>
      </c>
      <c r="M1167">
        <v>4981.5600000000004</v>
      </c>
    </row>
    <row r="1168" spans="1:13" x14ac:dyDescent="0.25">
      <c r="A1168">
        <v>1167</v>
      </c>
      <c r="B1168" s="1">
        <v>42826</v>
      </c>
      <c r="C1168">
        <v>110</v>
      </c>
      <c r="D1168">
        <v>4882740</v>
      </c>
      <c r="E1168" t="s">
        <v>1619</v>
      </c>
      <c r="F1168" t="s">
        <v>6</v>
      </c>
      <c r="G1168" t="s">
        <v>6</v>
      </c>
      <c r="H1168">
        <v>0</v>
      </c>
      <c r="I1168">
        <v>0</v>
      </c>
      <c r="J1168" t="s">
        <v>1620</v>
      </c>
      <c r="K1168" s="1">
        <v>28144</v>
      </c>
      <c r="L1168">
        <v>40</v>
      </c>
      <c r="M1168">
        <v>3016.06</v>
      </c>
    </row>
    <row r="1169" spans="1:13" x14ac:dyDescent="0.25">
      <c r="A1169">
        <v>1168</v>
      </c>
      <c r="B1169" s="1">
        <v>42826</v>
      </c>
      <c r="C1169">
        <v>110</v>
      </c>
      <c r="D1169">
        <v>998559</v>
      </c>
      <c r="E1169" t="s">
        <v>52</v>
      </c>
      <c r="F1169">
        <v>926.38</v>
      </c>
      <c r="G1169">
        <v>1557.64</v>
      </c>
      <c r="H1169">
        <v>0</v>
      </c>
      <c r="I1169">
        <v>0</v>
      </c>
      <c r="J1169" t="s">
        <v>52</v>
      </c>
      <c r="K1169" s="1">
        <v>17203</v>
      </c>
      <c r="L1169">
        <v>70</v>
      </c>
      <c r="M1169">
        <v>1774.38</v>
      </c>
    </row>
    <row r="1170" spans="1:13" x14ac:dyDescent="0.25">
      <c r="A1170">
        <v>1169</v>
      </c>
      <c r="B1170" s="1">
        <v>42826</v>
      </c>
      <c r="C1170">
        <v>110</v>
      </c>
      <c r="D1170">
        <v>4360031</v>
      </c>
      <c r="E1170" t="s">
        <v>52</v>
      </c>
      <c r="F1170">
        <v>273.56</v>
      </c>
      <c r="G1170">
        <v>451.82</v>
      </c>
      <c r="H1170">
        <v>0</v>
      </c>
      <c r="I1170">
        <v>0</v>
      </c>
      <c r="J1170" t="s">
        <v>52</v>
      </c>
      <c r="K1170" s="1">
        <v>14804</v>
      </c>
      <c r="L1170">
        <v>75</v>
      </c>
      <c r="M1170">
        <v>1543.14</v>
      </c>
    </row>
    <row r="1171" spans="1:13" x14ac:dyDescent="0.25">
      <c r="A1171">
        <v>1170</v>
      </c>
      <c r="B1171" s="1">
        <v>42826</v>
      </c>
      <c r="C1171">
        <v>100</v>
      </c>
      <c r="D1171">
        <v>2559000</v>
      </c>
      <c r="E1171" t="s">
        <v>1621</v>
      </c>
      <c r="F1171" t="s">
        <v>6</v>
      </c>
      <c r="G1171" t="s">
        <v>6</v>
      </c>
      <c r="H1171">
        <v>0</v>
      </c>
      <c r="I1171">
        <v>0</v>
      </c>
      <c r="J1171" t="s">
        <v>1622</v>
      </c>
      <c r="K1171" s="1">
        <v>26364</v>
      </c>
      <c r="L1171">
        <v>45</v>
      </c>
      <c r="M1171">
        <v>1466.4</v>
      </c>
    </row>
    <row r="1172" spans="1:13" x14ac:dyDescent="0.25">
      <c r="A1172">
        <v>1171</v>
      </c>
      <c r="B1172" s="1">
        <v>42826</v>
      </c>
      <c r="C1172">
        <v>100</v>
      </c>
      <c r="D1172">
        <v>325156</v>
      </c>
      <c r="E1172" t="s">
        <v>52</v>
      </c>
      <c r="F1172">
        <v>2581.2800000000002</v>
      </c>
      <c r="G1172">
        <v>3977.2</v>
      </c>
      <c r="H1172">
        <v>0</v>
      </c>
      <c r="I1172">
        <v>0</v>
      </c>
      <c r="J1172" t="s">
        <v>52</v>
      </c>
      <c r="K1172" s="1">
        <v>14815</v>
      </c>
      <c r="L1172">
        <v>75</v>
      </c>
      <c r="M1172">
        <v>1543.14</v>
      </c>
    </row>
    <row r="1173" spans="1:13" x14ac:dyDescent="0.25">
      <c r="A1173">
        <v>1172</v>
      </c>
      <c r="B1173" s="1">
        <v>42826</v>
      </c>
      <c r="C1173">
        <v>100</v>
      </c>
      <c r="D1173">
        <v>1180985</v>
      </c>
      <c r="E1173" t="s">
        <v>1623</v>
      </c>
      <c r="F1173">
        <v>190.32</v>
      </c>
      <c r="G1173">
        <v>190.32</v>
      </c>
      <c r="H1173">
        <v>1</v>
      </c>
      <c r="I1173">
        <v>0</v>
      </c>
      <c r="J1173" t="s">
        <v>1624</v>
      </c>
      <c r="K1173" s="1">
        <v>22767</v>
      </c>
      <c r="L1173">
        <v>50</v>
      </c>
      <c r="M1173">
        <v>152.46</v>
      </c>
    </row>
    <row r="1174" spans="1:13" x14ac:dyDescent="0.25">
      <c r="A1174">
        <v>1173</v>
      </c>
      <c r="B1174" s="1">
        <v>42826</v>
      </c>
      <c r="C1174">
        <v>110</v>
      </c>
      <c r="D1174">
        <v>4569153</v>
      </c>
      <c r="E1174" t="s">
        <v>1625</v>
      </c>
      <c r="F1174" t="s">
        <v>6</v>
      </c>
      <c r="G1174" t="s">
        <v>6</v>
      </c>
      <c r="H1174">
        <v>0</v>
      </c>
      <c r="I1174">
        <v>0</v>
      </c>
      <c r="J1174" t="s">
        <v>1626</v>
      </c>
      <c r="K1174" s="1">
        <v>26545</v>
      </c>
      <c r="L1174">
        <v>40</v>
      </c>
      <c r="M1174">
        <v>2501.39</v>
      </c>
    </row>
    <row r="1175" spans="1:13" x14ac:dyDescent="0.25">
      <c r="A1175">
        <v>1174</v>
      </c>
      <c r="B1175" s="1">
        <v>42826</v>
      </c>
      <c r="C1175">
        <v>110</v>
      </c>
      <c r="D1175">
        <v>2261150</v>
      </c>
      <c r="E1175" t="s">
        <v>37</v>
      </c>
      <c r="F1175">
        <v>2061.6</v>
      </c>
      <c r="G1175">
        <v>2061.6</v>
      </c>
      <c r="H1175">
        <v>1</v>
      </c>
      <c r="I1175">
        <v>0</v>
      </c>
      <c r="J1175" t="s">
        <v>866</v>
      </c>
      <c r="K1175" s="1">
        <v>32703</v>
      </c>
      <c r="L1175">
        <v>25</v>
      </c>
      <c r="M1175">
        <v>1150.3800000000001</v>
      </c>
    </row>
    <row r="1176" spans="1:13" x14ac:dyDescent="0.25">
      <c r="A1176">
        <v>1175</v>
      </c>
      <c r="B1176" s="1">
        <v>42826</v>
      </c>
      <c r="C1176">
        <v>110</v>
      </c>
      <c r="D1176">
        <v>1183564</v>
      </c>
      <c r="E1176" t="s">
        <v>1627</v>
      </c>
      <c r="F1176">
        <v>1221.52</v>
      </c>
      <c r="G1176">
        <v>2576.7199999999998</v>
      </c>
      <c r="H1176">
        <v>0</v>
      </c>
      <c r="I1176">
        <v>0</v>
      </c>
      <c r="J1176" t="s">
        <v>1627</v>
      </c>
      <c r="K1176" s="1">
        <v>21475</v>
      </c>
      <c r="L1176">
        <v>55</v>
      </c>
      <c r="M1176">
        <v>1221.52</v>
      </c>
    </row>
    <row r="1177" spans="1:13" x14ac:dyDescent="0.25">
      <c r="A1177">
        <v>1176</v>
      </c>
      <c r="B1177" s="1">
        <v>42826</v>
      </c>
      <c r="C1177">
        <v>110</v>
      </c>
      <c r="D1177">
        <v>4738026</v>
      </c>
      <c r="E1177" t="s">
        <v>1628</v>
      </c>
      <c r="F1177">
        <v>1373</v>
      </c>
      <c r="G1177">
        <v>1373</v>
      </c>
      <c r="H1177">
        <v>0</v>
      </c>
      <c r="I1177">
        <v>1</v>
      </c>
      <c r="J1177" t="s">
        <v>1629</v>
      </c>
      <c r="K1177" s="1">
        <v>27770</v>
      </c>
      <c r="L1177">
        <v>40</v>
      </c>
      <c r="M1177">
        <v>1373</v>
      </c>
    </row>
    <row r="1178" spans="1:13" x14ac:dyDescent="0.25">
      <c r="A1178">
        <v>1177</v>
      </c>
      <c r="B1178" s="1">
        <v>42826</v>
      </c>
      <c r="C1178">
        <v>110</v>
      </c>
      <c r="D1178">
        <v>4311827</v>
      </c>
      <c r="E1178" t="s">
        <v>1630</v>
      </c>
      <c r="F1178">
        <v>1111.2</v>
      </c>
      <c r="G1178">
        <v>1111.2</v>
      </c>
      <c r="H1178">
        <v>1</v>
      </c>
      <c r="I1178">
        <v>0</v>
      </c>
      <c r="J1178" t="s">
        <v>1631</v>
      </c>
      <c r="K1178" s="1">
        <v>23086</v>
      </c>
      <c r="L1178">
        <v>50</v>
      </c>
      <c r="M1178">
        <v>1111.2</v>
      </c>
    </row>
    <row r="1179" spans="1:13" x14ac:dyDescent="0.25">
      <c r="A1179">
        <v>1178</v>
      </c>
      <c r="B1179" s="1">
        <v>42826</v>
      </c>
      <c r="C1179">
        <v>101</v>
      </c>
      <c r="D1179">
        <v>46553</v>
      </c>
      <c r="E1179" t="s">
        <v>1632</v>
      </c>
      <c r="F1179" t="s">
        <v>6</v>
      </c>
      <c r="G1179" t="s">
        <v>6</v>
      </c>
      <c r="H1179">
        <v>0</v>
      </c>
      <c r="I1179">
        <v>0</v>
      </c>
      <c r="J1179" t="s">
        <v>1632</v>
      </c>
      <c r="K1179" s="1">
        <v>19735</v>
      </c>
      <c r="L1179">
        <v>60</v>
      </c>
      <c r="M1179" t="s">
        <v>6</v>
      </c>
    </row>
    <row r="1180" spans="1:13" x14ac:dyDescent="0.25">
      <c r="A1180">
        <v>1179</v>
      </c>
      <c r="B1180" s="1">
        <v>42826</v>
      </c>
      <c r="C1180">
        <v>100</v>
      </c>
      <c r="D1180">
        <v>1487882</v>
      </c>
      <c r="E1180" t="s">
        <v>1633</v>
      </c>
      <c r="F1180">
        <v>3042.28</v>
      </c>
      <c r="G1180">
        <v>4281.38</v>
      </c>
      <c r="H1180">
        <v>0</v>
      </c>
      <c r="I1180">
        <v>0</v>
      </c>
      <c r="J1180" t="s">
        <v>1633</v>
      </c>
      <c r="K1180" s="1">
        <v>23176</v>
      </c>
      <c r="L1180">
        <v>50</v>
      </c>
      <c r="M1180">
        <v>3648.82</v>
      </c>
    </row>
    <row r="1181" spans="1:13" x14ac:dyDescent="0.25">
      <c r="A1181">
        <v>1180</v>
      </c>
      <c r="B1181" s="1">
        <v>42826</v>
      </c>
      <c r="C1181">
        <v>101</v>
      </c>
      <c r="D1181">
        <v>39682</v>
      </c>
      <c r="E1181" t="s">
        <v>5</v>
      </c>
      <c r="F1181" t="s">
        <v>6</v>
      </c>
      <c r="G1181" t="s">
        <v>6</v>
      </c>
      <c r="H1181">
        <v>0</v>
      </c>
      <c r="I1181">
        <v>0</v>
      </c>
      <c r="J1181" t="s">
        <v>769</v>
      </c>
      <c r="K1181" s="1">
        <v>27088</v>
      </c>
      <c r="L1181">
        <v>40</v>
      </c>
      <c r="M1181">
        <v>1166.57</v>
      </c>
    </row>
    <row r="1182" spans="1:13" x14ac:dyDescent="0.25">
      <c r="A1182">
        <v>1181</v>
      </c>
      <c r="B1182" s="1">
        <v>42826</v>
      </c>
      <c r="C1182">
        <v>110</v>
      </c>
      <c r="D1182">
        <v>3974039</v>
      </c>
      <c r="E1182" t="s">
        <v>1634</v>
      </c>
      <c r="F1182" t="s">
        <v>6</v>
      </c>
      <c r="G1182" t="s">
        <v>6</v>
      </c>
      <c r="H1182">
        <v>0</v>
      </c>
      <c r="I1182">
        <v>0</v>
      </c>
      <c r="J1182" t="s">
        <v>1635</v>
      </c>
      <c r="K1182" s="1">
        <v>27027</v>
      </c>
      <c r="L1182">
        <v>40</v>
      </c>
      <c r="M1182">
        <v>1808.33</v>
      </c>
    </row>
    <row r="1183" spans="1:13" x14ac:dyDescent="0.25">
      <c r="A1183">
        <v>1182</v>
      </c>
      <c r="B1183" s="1">
        <v>42826</v>
      </c>
      <c r="C1183">
        <v>110</v>
      </c>
      <c r="D1183">
        <v>4665663</v>
      </c>
      <c r="E1183" t="s">
        <v>1636</v>
      </c>
      <c r="F1183">
        <v>0</v>
      </c>
      <c r="G1183">
        <v>0</v>
      </c>
      <c r="H1183">
        <v>1</v>
      </c>
      <c r="I1183">
        <v>0</v>
      </c>
      <c r="J1183" t="s">
        <v>1637</v>
      </c>
      <c r="K1183" s="1">
        <v>30992</v>
      </c>
      <c r="L1183">
        <v>30</v>
      </c>
      <c r="M1183">
        <v>0</v>
      </c>
    </row>
    <row r="1184" spans="1:13" x14ac:dyDescent="0.25">
      <c r="A1184">
        <v>1183</v>
      </c>
      <c r="B1184" s="1">
        <v>42826</v>
      </c>
      <c r="C1184">
        <v>110</v>
      </c>
      <c r="D1184">
        <v>2253117</v>
      </c>
      <c r="E1184" t="s">
        <v>52</v>
      </c>
      <c r="F1184">
        <v>2392.5</v>
      </c>
      <c r="G1184">
        <v>3740.34</v>
      </c>
      <c r="H1184">
        <v>0</v>
      </c>
      <c r="I1184">
        <v>0</v>
      </c>
      <c r="J1184" t="s">
        <v>52</v>
      </c>
      <c r="K1184" s="1">
        <v>15707</v>
      </c>
      <c r="L1184">
        <v>70</v>
      </c>
      <c r="M1184">
        <v>1774.38</v>
      </c>
    </row>
    <row r="1185" spans="1:13" x14ac:dyDescent="0.25">
      <c r="A1185">
        <v>1184</v>
      </c>
      <c r="B1185" s="1">
        <v>42826</v>
      </c>
      <c r="C1185">
        <v>110</v>
      </c>
      <c r="D1185">
        <v>1923392</v>
      </c>
      <c r="E1185" t="s">
        <v>1638</v>
      </c>
      <c r="F1185">
        <v>3981.48</v>
      </c>
      <c r="G1185">
        <v>8729.2199999999993</v>
      </c>
      <c r="H1185">
        <v>0</v>
      </c>
      <c r="I1185">
        <v>0</v>
      </c>
      <c r="J1185" t="s">
        <v>1638</v>
      </c>
      <c r="K1185" s="1">
        <v>16555</v>
      </c>
      <c r="L1185">
        <v>70</v>
      </c>
      <c r="M1185">
        <v>2860.95</v>
      </c>
    </row>
    <row r="1186" spans="1:13" x14ac:dyDescent="0.25">
      <c r="A1186">
        <v>1185</v>
      </c>
      <c r="B1186" s="1">
        <v>42826</v>
      </c>
      <c r="C1186">
        <v>110</v>
      </c>
      <c r="D1186">
        <v>4577234</v>
      </c>
      <c r="E1186" t="s">
        <v>1639</v>
      </c>
      <c r="F1186" t="s">
        <v>6</v>
      </c>
      <c r="G1186" t="s">
        <v>6</v>
      </c>
      <c r="H1186">
        <v>0</v>
      </c>
      <c r="I1186">
        <v>0</v>
      </c>
      <c r="J1186" t="s">
        <v>1640</v>
      </c>
      <c r="K1186" s="1">
        <v>28957</v>
      </c>
      <c r="L1186">
        <v>35</v>
      </c>
      <c r="M1186">
        <v>1960.84</v>
      </c>
    </row>
    <row r="1187" spans="1:13" x14ac:dyDescent="0.25">
      <c r="A1187">
        <v>1186</v>
      </c>
      <c r="B1187" s="1">
        <v>42826</v>
      </c>
      <c r="C1187">
        <v>110</v>
      </c>
      <c r="D1187">
        <v>1513277</v>
      </c>
      <c r="E1187" t="s">
        <v>1641</v>
      </c>
      <c r="F1187" t="s">
        <v>6</v>
      </c>
      <c r="G1187" t="s">
        <v>6</v>
      </c>
      <c r="H1187">
        <v>0</v>
      </c>
      <c r="I1187">
        <v>0</v>
      </c>
      <c r="J1187" t="s">
        <v>1642</v>
      </c>
      <c r="K1187" s="1">
        <v>23710</v>
      </c>
      <c r="L1187">
        <v>50</v>
      </c>
      <c r="M1187" t="s">
        <v>6</v>
      </c>
    </row>
    <row r="1188" spans="1:13" x14ac:dyDescent="0.25">
      <c r="A1188">
        <v>1187</v>
      </c>
      <c r="B1188" s="1">
        <v>42826</v>
      </c>
      <c r="C1188">
        <v>110</v>
      </c>
      <c r="D1188">
        <v>2341600</v>
      </c>
      <c r="E1188" t="s">
        <v>124</v>
      </c>
      <c r="F1188">
        <v>3883.63</v>
      </c>
      <c r="G1188">
        <v>8920.93</v>
      </c>
      <c r="H1188">
        <v>0</v>
      </c>
      <c r="I1188">
        <v>0</v>
      </c>
      <c r="J1188" t="s">
        <v>124</v>
      </c>
      <c r="K1188" s="1">
        <v>21793</v>
      </c>
      <c r="L1188">
        <v>55</v>
      </c>
      <c r="M1188">
        <v>3132.36</v>
      </c>
    </row>
    <row r="1189" spans="1:13" x14ac:dyDescent="0.25">
      <c r="A1189">
        <v>1188</v>
      </c>
      <c r="B1189" s="1">
        <v>42826</v>
      </c>
      <c r="C1189">
        <v>110</v>
      </c>
      <c r="D1189">
        <v>1006622</v>
      </c>
      <c r="E1189" t="s">
        <v>1643</v>
      </c>
      <c r="F1189">
        <v>2942.45</v>
      </c>
      <c r="G1189">
        <v>2373.85</v>
      </c>
      <c r="H1189">
        <v>0</v>
      </c>
      <c r="I1189">
        <v>0</v>
      </c>
      <c r="J1189" t="s">
        <v>1643</v>
      </c>
      <c r="K1189" s="1">
        <v>28377</v>
      </c>
      <c r="L1189">
        <v>35</v>
      </c>
      <c r="M1189">
        <v>2942.45</v>
      </c>
    </row>
    <row r="1190" spans="1:13" x14ac:dyDescent="0.25">
      <c r="A1190">
        <v>1189</v>
      </c>
      <c r="B1190" s="1">
        <v>42826</v>
      </c>
      <c r="C1190">
        <v>100</v>
      </c>
      <c r="D1190">
        <v>1216706</v>
      </c>
      <c r="E1190" t="s">
        <v>52</v>
      </c>
      <c r="F1190">
        <v>1919.29</v>
      </c>
      <c r="G1190">
        <v>3047.8</v>
      </c>
      <c r="H1190">
        <v>0</v>
      </c>
      <c r="I1190">
        <v>0</v>
      </c>
      <c r="J1190" t="s">
        <v>52</v>
      </c>
      <c r="K1190" s="1">
        <v>19861</v>
      </c>
      <c r="L1190">
        <v>60</v>
      </c>
      <c r="M1190">
        <v>1466.46</v>
      </c>
    </row>
    <row r="1191" spans="1:13" x14ac:dyDescent="0.25">
      <c r="A1191">
        <v>1190</v>
      </c>
      <c r="B1191" s="1">
        <v>42826</v>
      </c>
      <c r="C1191">
        <v>110</v>
      </c>
      <c r="D1191">
        <v>4641552</v>
      </c>
      <c r="E1191" t="s">
        <v>1545</v>
      </c>
      <c r="F1191" t="s">
        <v>6</v>
      </c>
      <c r="G1191" t="s">
        <v>6</v>
      </c>
      <c r="H1191">
        <v>0</v>
      </c>
      <c r="I1191">
        <v>0</v>
      </c>
      <c r="J1191" t="s">
        <v>1546</v>
      </c>
      <c r="K1191" s="1">
        <v>25086</v>
      </c>
      <c r="L1191">
        <v>45</v>
      </c>
      <c r="M1191">
        <v>2318.46</v>
      </c>
    </row>
    <row r="1192" spans="1:13" x14ac:dyDescent="0.25">
      <c r="A1192">
        <v>1191</v>
      </c>
      <c r="B1192" s="1">
        <v>42826</v>
      </c>
      <c r="C1192">
        <v>100</v>
      </c>
      <c r="D1192">
        <v>2641991</v>
      </c>
      <c r="E1192" t="s">
        <v>52</v>
      </c>
      <c r="F1192">
        <v>1047.2</v>
      </c>
      <c r="G1192">
        <v>1688.92</v>
      </c>
      <c r="H1192">
        <v>0</v>
      </c>
      <c r="I1192">
        <v>0</v>
      </c>
      <c r="J1192" t="s">
        <v>52</v>
      </c>
      <c r="K1192" s="1">
        <v>18430</v>
      </c>
      <c r="L1192">
        <v>65</v>
      </c>
      <c r="M1192">
        <v>1933</v>
      </c>
    </row>
    <row r="1193" spans="1:13" x14ac:dyDescent="0.25">
      <c r="A1193">
        <v>1192</v>
      </c>
      <c r="B1193" s="1">
        <v>42826</v>
      </c>
      <c r="C1193">
        <v>100</v>
      </c>
      <c r="D1193">
        <v>3370849</v>
      </c>
      <c r="E1193" t="s">
        <v>1644</v>
      </c>
      <c r="F1193" t="s">
        <v>6</v>
      </c>
      <c r="G1193" t="s">
        <v>6</v>
      </c>
      <c r="H1193">
        <v>0</v>
      </c>
      <c r="I1193">
        <v>0</v>
      </c>
      <c r="J1193" t="s">
        <v>1645</v>
      </c>
      <c r="K1193" s="1">
        <v>33024</v>
      </c>
      <c r="L1193">
        <v>25</v>
      </c>
      <c r="M1193" t="s">
        <v>6</v>
      </c>
    </row>
    <row r="1194" spans="1:13" x14ac:dyDescent="0.25">
      <c r="A1194">
        <v>1193</v>
      </c>
      <c r="B1194" s="1">
        <v>42826</v>
      </c>
      <c r="C1194">
        <v>100</v>
      </c>
      <c r="D1194">
        <v>3778150</v>
      </c>
      <c r="E1194" t="s">
        <v>945</v>
      </c>
      <c r="F1194" t="s">
        <v>6</v>
      </c>
      <c r="G1194" t="s">
        <v>6</v>
      </c>
      <c r="H1194">
        <v>0</v>
      </c>
      <c r="I1194">
        <v>0</v>
      </c>
      <c r="J1194" t="s">
        <v>946</v>
      </c>
      <c r="K1194" s="1">
        <v>21614</v>
      </c>
      <c r="L1194">
        <v>55</v>
      </c>
      <c r="M1194">
        <v>1090.07</v>
      </c>
    </row>
    <row r="1195" spans="1:13" x14ac:dyDescent="0.25">
      <c r="A1195">
        <v>1194</v>
      </c>
      <c r="B1195" s="1">
        <v>42826</v>
      </c>
      <c r="C1195">
        <v>100</v>
      </c>
      <c r="D1195">
        <v>4031734</v>
      </c>
      <c r="E1195" t="s">
        <v>1646</v>
      </c>
      <c r="F1195" t="s">
        <v>6</v>
      </c>
      <c r="G1195" t="s">
        <v>6</v>
      </c>
      <c r="H1195">
        <v>0</v>
      </c>
      <c r="I1195">
        <v>0</v>
      </c>
      <c r="J1195" t="s">
        <v>1647</v>
      </c>
      <c r="K1195" s="1">
        <v>33082</v>
      </c>
      <c r="L1195">
        <v>25</v>
      </c>
      <c r="M1195">
        <v>1864.67</v>
      </c>
    </row>
    <row r="1196" spans="1:13" x14ac:dyDescent="0.25">
      <c r="A1196">
        <v>1195</v>
      </c>
      <c r="B1196" s="1">
        <v>42826</v>
      </c>
      <c r="C1196">
        <v>100</v>
      </c>
      <c r="D1196">
        <v>1116302</v>
      </c>
      <c r="E1196" t="s">
        <v>20</v>
      </c>
      <c r="F1196" t="s">
        <v>6</v>
      </c>
      <c r="G1196" t="s">
        <v>6</v>
      </c>
      <c r="H1196">
        <v>0</v>
      </c>
      <c r="I1196">
        <v>0</v>
      </c>
      <c r="J1196" t="s">
        <v>641</v>
      </c>
      <c r="K1196" s="1">
        <v>20159</v>
      </c>
      <c r="L1196">
        <v>60</v>
      </c>
      <c r="M1196">
        <v>3897.1</v>
      </c>
    </row>
    <row r="1197" spans="1:13" x14ac:dyDescent="0.25">
      <c r="A1197">
        <v>1196</v>
      </c>
      <c r="B1197" s="1">
        <v>42826</v>
      </c>
      <c r="C1197">
        <v>110</v>
      </c>
      <c r="D1197">
        <v>315052</v>
      </c>
      <c r="E1197" t="s">
        <v>1648</v>
      </c>
      <c r="F1197">
        <v>926.44</v>
      </c>
      <c r="G1197">
        <v>1026.43</v>
      </c>
      <c r="H1197">
        <v>0</v>
      </c>
      <c r="I1197">
        <v>0</v>
      </c>
      <c r="J1197" t="s">
        <v>1648</v>
      </c>
      <c r="K1197" s="1">
        <v>21963</v>
      </c>
      <c r="L1197">
        <v>55</v>
      </c>
      <c r="M1197">
        <v>800.78</v>
      </c>
    </row>
    <row r="1198" spans="1:13" x14ac:dyDescent="0.25">
      <c r="A1198">
        <v>1197</v>
      </c>
      <c r="B1198" s="1">
        <v>42826</v>
      </c>
      <c r="C1198">
        <v>110</v>
      </c>
      <c r="D1198">
        <v>572396</v>
      </c>
      <c r="E1198" t="s">
        <v>923</v>
      </c>
      <c r="F1198">
        <v>1134.26</v>
      </c>
      <c r="G1198">
        <v>854.39</v>
      </c>
      <c r="H1198">
        <v>0</v>
      </c>
      <c r="I1198">
        <v>0</v>
      </c>
      <c r="J1198" t="s">
        <v>923</v>
      </c>
      <c r="K1198" s="1">
        <v>22889</v>
      </c>
      <c r="L1198">
        <v>50</v>
      </c>
      <c r="M1198">
        <v>1247.3599999999999</v>
      </c>
    </row>
    <row r="1199" spans="1:13" x14ac:dyDescent="0.25">
      <c r="A1199">
        <v>1198</v>
      </c>
      <c r="B1199" s="1">
        <v>42826</v>
      </c>
      <c r="C1199">
        <v>100</v>
      </c>
      <c r="D1199">
        <v>3929114</v>
      </c>
      <c r="E1199" t="s">
        <v>1649</v>
      </c>
      <c r="F1199">
        <v>406.68</v>
      </c>
      <c r="G1199">
        <v>1139.6099999999999</v>
      </c>
      <c r="H1199">
        <v>0</v>
      </c>
      <c r="I1199">
        <v>0</v>
      </c>
      <c r="J1199" t="s">
        <v>1649</v>
      </c>
      <c r="K1199" s="1">
        <v>30498</v>
      </c>
      <c r="L1199">
        <v>30</v>
      </c>
      <c r="M1199">
        <v>1252.9100000000001</v>
      </c>
    </row>
    <row r="1200" spans="1:13" x14ac:dyDescent="0.25">
      <c r="A1200">
        <v>1199</v>
      </c>
      <c r="B1200" s="1">
        <v>42826</v>
      </c>
      <c r="C1200">
        <v>110</v>
      </c>
      <c r="D1200">
        <v>1465079</v>
      </c>
      <c r="E1200" t="s">
        <v>1650</v>
      </c>
      <c r="F1200" t="s">
        <v>6</v>
      </c>
      <c r="G1200" t="s">
        <v>6</v>
      </c>
      <c r="H1200">
        <v>0</v>
      </c>
      <c r="I1200">
        <v>0</v>
      </c>
      <c r="J1200" t="s">
        <v>1651</v>
      </c>
      <c r="K1200" s="1">
        <v>30894</v>
      </c>
      <c r="L1200">
        <v>30</v>
      </c>
      <c r="M1200" t="s">
        <v>6</v>
      </c>
    </row>
    <row r="1201" spans="1:13" x14ac:dyDescent="0.25">
      <c r="A1201">
        <v>1200</v>
      </c>
      <c r="B1201" s="1">
        <v>42826</v>
      </c>
      <c r="C1201">
        <v>110</v>
      </c>
      <c r="D1201">
        <v>2397933</v>
      </c>
      <c r="E1201" t="s">
        <v>259</v>
      </c>
      <c r="F1201">
        <v>1400.46</v>
      </c>
      <c r="G1201">
        <v>495.09</v>
      </c>
      <c r="H1201">
        <v>0</v>
      </c>
      <c r="I1201">
        <v>0</v>
      </c>
      <c r="J1201" t="s">
        <v>259</v>
      </c>
      <c r="K1201" s="1">
        <v>33157</v>
      </c>
      <c r="L1201">
        <v>25</v>
      </c>
      <c r="M1201">
        <v>1531.38</v>
      </c>
    </row>
    <row r="1202" spans="1:13" x14ac:dyDescent="0.25">
      <c r="A1202">
        <v>1201</v>
      </c>
      <c r="B1202" s="1">
        <v>42826</v>
      </c>
      <c r="C1202">
        <v>100</v>
      </c>
      <c r="D1202">
        <v>1054909</v>
      </c>
      <c r="E1202" t="s">
        <v>1652</v>
      </c>
      <c r="F1202" t="s">
        <v>6</v>
      </c>
      <c r="G1202" t="s">
        <v>6</v>
      </c>
      <c r="H1202">
        <v>0</v>
      </c>
      <c r="I1202">
        <v>0</v>
      </c>
      <c r="J1202" t="s">
        <v>1653</v>
      </c>
      <c r="K1202" s="1">
        <v>25659</v>
      </c>
      <c r="L1202">
        <v>45</v>
      </c>
      <c r="M1202">
        <v>2473.31</v>
      </c>
    </row>
    <row r="1203" spans="1:13" x14ac:dyDescent="0.25">
      <c r="A1203">
        <v>1202</v>
      </c>
      <c r="B1203" s="1">
        <v>42826</v>
      </c>
      <c r="C1203">
        <v>110</v>
      </c>
      <c r="D1203">
        <v>1079069</v>
      </c>
      <c r="E1203" t="s">
        <v>52</v>
      </c>
      <c r="F1203">
        <v>1537.06</v>
      </c>
      <c r="G1203">
        <v>2482.04</v>
      </c>
      <c r="H1203">
        <v>0</v>
      </c>
      <c r="I1203">
        <v>0</v>
      </c>
      <c r="J1203" t="s">
        <v>52</v>
      </c>
      <c r="K1203" s="1">
        <v>17140</v>
      </c>
      <c r="L1203">
        <v>70</v>
      </c>
      <c r="M1203">
        <v>1774.38</v>
      </c>
    </row>
    <row r="1204" spans="1:13" x14ac:dyDescent="0.25">
      <c r="A1204">
        <v>1203</v>
      </c>
      <c r="B1204" s="1">
        <v>42826</v>
      </c>
      <c r="C1204">
        <v>100</v>
      </c>
      <c r="D1204">
        <v>3716578</v>
      </c>
      <c r="E1204" t="s">
        <v>1654</v>
      </c>
      <c r="F1204" t="s">
        <v>6</v>
      </c>
      <c r="G1204" t="s">
        <v>6</v>
      </c>
      <c r="H1204">
        <v>0</v>
      </c>
      <c r="I1204">
        <v>0</v>
      </c>
      <c r="J1204" t="s">
        <v>1655</v>
      </c>
      <c r="K1204" s="1">
        <v>28236</v>
      </c>
      <c r="L1204">
        <v>40</v>
      </c>
      <c r="M1204" t="s">
        <v>6</v>
      </c>
    </row>
    <row r="1205" spans="1:13" x14ac:dyDescent="0.25">
      <c r="A1205">
        <v>1204</v>
      </c>
      <c r="B1205" s="1">
        <v>42826</v>
      </c>
      <c r="C1205">
        <v>100</v>
      </c>
      <c r="D1205">
        <v>3710714</v>
      </c>
      <c r="E1205" t="s">
        <v>1656</v>
      </c>
      <c r="F1205" t="s">
        <v>6</v>
      </c>
      <c r="G1205" t="s">
        <v>6</v>
      </c>
      <c r="H1205">
        <v>0</v>
      </c>
      <c r="I1205">
        <v>0</v>
      </c>
      <c r="J1205" t="s">
        <v>1657</v>
      </c>
      <c r="K1205" s="1">
        <v>32994</v>
      </c>
      <c r="L1205">
        <v>25</v>
      </c>
      <c r="M1205">
        <v>922.45</v>
      </c>
    </row>
    <row r="1206" spans="1:13" x14ac:dyDescent="0.25">
      <c r="A1206">
        <v>1205</v>
      </c>
      <c r="B1206" s="1">
        <v>42826</v>
      </c>
      <c r="C1206">
        <v>100</v>
      </c>
      <c r="D1206">
        <v>3905479</v>
      </c>
      <c r="E1206" t="s">
        <v>1658</v>
      </c>
      <c r="F1206" t="s">
        <v>6</v>
      </c>
      <c r="G1206" t="s">
        <v>6</v>
      </c>
      <c r="H1206">
        <v>0</v>
      </c>
      <c r="I1206">
        <v>0</v>
      </c>
      <c r="J1206" t="s">
        <v>1659</v>
      </c>
      <c r="K1206" s="1">
        <v>24738</v>
      </c>
      <c r="L1206">
        <v>45</v>
      </c>
      <c r="M1206" t="s">
        <v>6</v>
      </c>
    </row>
    <row r="1207" spans="1:13" x14ac:dyDescent="0.25">
      <c r="A1207">
        <v>1206</v>
      </c>
      <c r="B1207" s="1">
        <v>42826</v>
      </c>
      <c r="C1207">
        <v>100</v>
      </c>
      <c r="D1207">
        <v>2400493</v>
      </c>
      <c r="E1207" t="s">
        <v>52</v>
      </c>
      <c r="F1207">
        <v>1506.79</v>
      </c>
      <c r="G1207">
        <v>2434.64</v>
      </c>
      <c r="H1207">
        <v>0</v>
      </c>
      <c r="I1207">
        <v>0</v>
      </c>
      <c r="J1207" t="s">
        <v>52</v>
      </c>
      <c r="K1207" s="1">
        <v>16791</v>
      </c>
      <c r="L1207">
        <v>70</v>
      </c>
      <c r="M1207">
        <v>1774.38</v>
      </c>
    </row>
    <row r="1208" spans="1:13" x14ac:dyDescent="0.25">
      <c r="A1208">
        <v>1207</v>
      </c>
      <c r="B1208" s="1">
        <v>42826</v>
      </c>
      <c r="C1208">
        <v>100</v>
      </c>
      <c r="D1208">
        <v>2350291</v>
      </c>
      <c r="E1208" t="s">
        <v>1660</v>
      </c>
      <c r="F1208" t="s">
        <v>6</v>
      </c>
      <c r="G1208" t="s">
        <v>6</v>
      </c>
      <c r="H1208">
        <v>0</v>
      </c>
      <c r="I1208">
        <v>0</v>
      </c>
      <c r="J1208" t="s">
        <v>1660</v>
      </c>
      <c r="K1208" s="1">
        <v>29468</v>
      </c>
      <c r="L1208">
        <v>35</v>
      </c>
      <c r="M1208" t="s">
        <v>6</v>
      </c>
    </row>
    <row r="1209" spans="1:13" x14ac:dyDescent="0.25">
      <c r="A1209">
        <v>1208</v>
      </c>
      <c r="B1209" s="1">
        <v>42826</v>
      </c>
      <c r="C1209">
        <v>100</v>
      </c>
      <c r="D1209">
        <v>3135215</v>
      </c>
      <c r="E1209" t="s">
        <v>46</v>
      </c>
      <c r="F1209" t="s">
        <v>6</v>
      </c>
      <c r="G1209" t="s">
        <v>6</v>
      </c>
      <c r="H1209">
        <v>0</v>
      </c>
      <c r="I1209">
        <v>0</v>
      </c>
      <c r="J1209" t="s">
        <v>601</v>
      </c>
      <c r="K1209" s="1">
        <v>30686</v>
      </c>
      <c r="L1209">
        <v>30</v>
      </c>
      <c r="M1209">
        <v>1325.7</v>
      </c>
    </row>
    <row r="1210" spans="1:13" x14ac:dyDescent="0.25">
      <c r="A1210">
        <v>1209</v>
      </c>
      <c r="B1210" s="1">
        <v>42826</v>
      </c>
      <c r="C1210">
        <v>100</v>
      </c>
      <c r="D1210">
        <v>3291685</v>
      </c>
      <c r="E1210" t="s">
        <v>1661</v>
      </c>
      <c r="F1210" t="s">
        <v>6</v>
      </c>
      <c r="G1210" t="s">
        <v>6</v>
      </c>
      <c r="H1210">
        <v>0</v>
      </c>
      <c r="I1210">
        <v>0</v>
      </c>
      <c r="J1210" t="s">
        <v>1662</v>
      </c>
      <c r="K1210" s="1">
        <v>20502</v>
      </c>
      <c r="L1210">
        <v>60</v>
      </c>
      <c r="M1210" t="s">
        <v>6</v>
      </c>
    </row>
    <row r="1211" spans="1:13" x14ac:dyDescent="0.25">
      <c r="A1211">
        <v>1210</v>
      </c>
      <c r="B1211" s="1">
        <v>42826</v>
      </c>
      <c r="C1211">
        <v>100</v>
      </c>
      <c r="D1211">
        <v>1137542</v>
      </c>
      <c r="E1211" t="s">
        <v>52</v>
      </c>
      <c r="F1211">
        <v>2390.48</v>
      </c>
      <c r="G1211">
        <v>4991.1099999999997</v>
      </c>
      <c r="H1211">
        <v>0</v>
      </c>
      <c r="I1211">
        <v>0</v>
      </c>
      <c r="J1211" t="s">
        <v>52</v>
      </c>
      <c r="K1211" s="1">
        <v>26906</v>
      </c>
      <c r="L1211">
        <v>40</v>
      </c>
      <c r="M1211">
        <v>1019.8</v>
      </c>
    </row>
    <row r="1212" spans="1:13" x14ac:dyDescent="0.25">
      <c r="A1212">
        <v>1211</v>
      </c>
      <c r="B1212" s="1">
        <v>42826</v>
      </c>
      <c r="C1212">
        <v>110</v>
      </c>
      <c r="D1212">
        <v>966487</v>
      </c>
      <c r="E1212" t="s">
        <v>297</v>
      </c>
      <c r="F1212">
        <v>1722.72</v>
      </c>
      <c r="G1212">
        <v>1623.16</v>
      </c>
      <c r="H1212">
        <v>0</v>
      </c>
      <c r="I1212">
        <v>0</v>
      </c>
      <c r="J1212" t="s">
        <v>297</v>
      </c>
      <c r="K1212" s="1">
        <v>27499</v>
      </c>
      <c r="L1212">
        <v>40</v>
      </c>
      <c r="M1212">
        <v>1950.05</v>
      </c>
    </row>
    <row r="1213" spans="1:13" x14ac:dyDescent="0.25">
      <c r="A1213">
        <v>1212</v>
      </c>
      <c r="B1213" s="1">
        <v>42826</v>
      </c>
      <c r="C1213">
        <v>110</v>
      </c>
      <c r="D1213">
        <v>122098</v>
      </c>
      <c r="E1213" t="s">
        <v>1663</v>
      </c>
      <c r="F1213">
        <v>1902.24</v>
      </c>
      <c r="G1213">
        <v>1902.24</v>
      </c>
      <c r="H1213">
        <v>1</v>
      </c>
      <c r="I1213">
        <v>0</v>
      </c>
      <c r="J1213" t="s">
        <v>1664</v>
      </c>
      <c r="K1213" s="1">
        <v>24554</v>
      </c>
      <c r="L1213">
        <v>50</v>
      </c>
      <c r="M1213">
        <v>1902.24</v>
      </c>
    </row>
    <row r="1214" spans="1:13" x14ac:dyDescent="0.25">
      <c r="A1214">
        <v>1213</v>
      </c>
      <c r="B1214" s="1">
        <v>42826</v>
      </c>
      <c r="C1214">
        <v>110</v>
      </c>
      <c r="D1214">
        <v>4850686</v>
      </c>
      <c r="E1214" t="s">
        <v>1665</v>
      </c>
      <c r="F1214" t="s">
        <v>6</v>
      </c>
      <c r="G1214" t="s">
        <v>6</v>
      </c>
      <c r="H1214">
        <v>0</v>
      </c>
      <c r="I1214">
        <v>0</v>
      </c>
      <c r="J1214" t="s">
        <v>1666</v>
      </c>
      <c r="K1214" s="1">
        <v>26155</v>
      </c>
      <c r="L1214">
        <v>45</v>
      </c>
      <c r="M1214">
        <v>5793.75</v>
      </c>
    </row>
    <row r="1215" spans="1:13" x14ac:dyDescent="0.25">
      <c r="A1215">
        <v>1214</v>
      </c>
      <c r="B1215" s="1">
        <v>42826</v>
      </c>
      <c r="C1215">
        <v>100</v>
      </c>
      <c r="D1215">
        <v>1919713</v>
      </c>
      <c r="E1215" t="s">
        <v>1667</v>
      </c>
      <c r="F1215">
        <v>1300</v>
      </c>
      <c r="G1215">
        <v>1300</v>
      </c>
      <c r="H1215">
        <v>0</v>
      </c>
      <c r="I1215">
        <v>0</v>
      </c>
      <c r="J1215" t="s">
        <v>1667</v>
      </c>
      <c r="K1215" s="1">
        <v>30127</v>
      </c>
      <c r="L1215">
        <v>30</v>
      </c>
      <c r="M1215">
        <v>1300</v>
      </c>
    </row>
    <row r="1216" spans="1:13" x14ac:dyDescent="0.25">
      <c r="A1216">
        <v>1215</v>
      </c>
      <c r="B1216" s="1">
        <v>42826</v>
      </c>
      <c r="C1216">
        <v>110</v>
      </c>
      <c r="D1216">
        <v>2164736</v>
      </c>
      <c r="E1216" t="s">
        <v>1668</v>
      </c>
      <c r="F1216" t="s">
        <v>6</v>
      </c>
      <c r="G1216" t="s">
        <v>6</v>
      </c>
      <c r="H1216">
        <v>0</v>
      </c>
      <c r="I1216">
        <v>0</v>
      </c>
      <c r="J1216" t="s">
        <v>1668</v>
      </c>
      <c r="K1216" s="1">
        <v>30852</v>
      </c>
      <c r="L1216">
        <v>30</v>
      </c>
      <c r="M1216" t="s">
        <v>6</v>
      </c>
    </row>
    <row r="1217" spans="1:13" x14ac:dyDescent="0.25">
      <c r="A1217">
        <v>1216</v>
      </c>
      <c r="B1217" s="1">
        <v>42826</v>
      </c>
      <c r="C1217">
        <v>100</v>
      </c>
      <c r="D1217">
        <v>801325</v>
      </c>
      <c r="E1217" t="s">
        <v>1649</v>
      </c>
      <c r="F1217">
        <v>1448.99</v>
      </c>
      <c r="G1217">
        <v>1247.8399999999999</v>
      </c>
      <c r="H1217">
        <v>0</v>
      </c>
      <c r="I1217">
        <v>0</v>
      </c>
      <c r="J1217" t="s">
        <v>1649</v>
      </c>
      <c r="K1217" s="1">
        <v>26701</v>
      </c>
      <c r="L1217">
        <v>40</v>
      </c>
      <c r="M1217">
        <v>1351.55</v>
      </c>
    </row>
    <row r="1218" spans="1:13" x14ac:dyDescent="0.25">
      <c r="A1218">
        <v>1217</v>
      </c>
      <c r="B1218" s="1">
        <v>42826</v>
      </c>
      <c r="C1218">
        <v>110</v>
      </c>
      <c r="D1218">
        <v>1264050</v>
      </c>
      <c r="E1218" t="s">
        <v>588</v>
      </c>
      <c r="F1218">
        <v>2051.42</v>
      </c>
      <c r="G1218">
        <v>652.24</v>
      </c>
      <c r="H1218">
        <v>0</v>
      </c>
      <c r="I1218">
        <v>0</v>
      </c>
      <c r="J1218" t="s">
        <v>588</v>
      </c>
      <c r="K1218" s="1">
        <v>11487</v>
      </c>
      <c r="L1218">
        <v>85</v>
      </c>
      <c r="M1218">
        <v>1675.15</v>
      </c>
    </row>
    <row r="1219" spans="1:13" x14ac:dyDescent="0.25">
      <c r="A1219">
        <v>1218</v>
      </c>
      <c r="B1219" s="1">
        <v>42826</v>
      </c>
      <c r="C1219">
        <v>110</v>
      </c>
      <c r="D1219">
        <v>4585321</v>
      </c>
      <c r="E1219" t="s">
        <v>1669</v>
      </c>
      <c r="F1219">
        <v>1656.02</v>
      </c>
      <c r="G1219">
        <v>1701.01</v>
      </c>
      <c r="H1219">
        <v>0</v>
      </c>
      <c r="I1219">
        <v>0</v>
      </c>
      <c r="J1219" t="s">
        <v>1669</v>
      </c>
      <c r="K1219" s="1">
        <v>33359</v>
      </c>
      <c r="L1219">
        <v>25</v>
      </c>
      <c r="M1219">
        <v>1656.02</v>
      </c>
    </row>
    <row r="1220" spans="1:13" x14ac:dyDescent="0.25">
      <c r="A1220">
        <v>1219</v>
      </c>
      <c r="B1220" s="1">
        <v>42826</v>
      </c>
      <c r="C1220">
        <v>100</v>
      </c>
      <c r="D1220">
        <v>3578058</v>
      </c>
      <c r="E1220" t="s">
        <v>110</v>
      </c>
      <c r="F1220">
        <v>1563.25</v>
      </c>
      <c r="G1220">
        <v>1250.8699999999999</v>
      </c>
      <c r="H1220">
        <v>0</v>
      </c>
      <c r="I1220">
        <v>0</v>
      </c>
      <c r="J1220" t="s">
        <v>110</v>
      </c>
      <c r="K1220" s="1">
        <v>33112</v>
      </c>
      <c r="L1220">
        <v>25</v>
      </c>
      <c r="M1220">
        <v>1895.81</v>
      </c>
    </row>
    <row r="1221" spans="1:13" x14ac:dyDescent="0.25">
      <c r="A1221">
        <v>1220</v>
      </c>
      <c r="B1221" s="1">
        <v>42826</v>
      </c>
      <c r="C1221">
        <v>100</v>
      </c>
      <c r="D1221">
        <v>1450482</v>
      </c>
      <c r="E1221" t="s">
        <v>1670</v>
      </c>
      <c r="F1221">
        <v>478.68</v>
      </c>
      <c r="G1221">
        <v>478.68</v>
      </c>
      <c r="H1221">
        <v>1</v>
      </c>
      <c r="I1221">
        <v>0</v>
      </c>
      <c r="J1221" t="s">
        <v>1671</v>
      </c>
      <c r="K1221" s="1">
        <v>22324</v>
      </c>
      <c r="L1221">
        <v>55</v>
      </c>
      <c r="M1221">
        <v>478.68</v>
      </c>
    </row>
    <row r="1222" spans="1:13" x14ac:dyDescent="0.25">
      <c r="A1222">
        <v>1221</v>
      </c>
      <c r="B1222" s="1">
        <v>42826</v>
      </c>
      <c r="C1222">
        <v>110</v>
      </c>
      <c r="D1222">
        <v>1159507</v>
      </c>
      <c r="E1222" t="s">
        <v>52</v>
      </c>
      <c r="F1222">
        <v>2794.87</v>
      </c>
      <c r="G1222">
        <v>4326.96</v>
      </c>
      <c r="H1222">
        <v>0</v>
      </c>
      <c r="I1222">
        <v>0</v>
      </c>
      <c r="J1222" t="s">
        <v>52</v>
      </c>
      <c r="K1222" s="1">
        <v>17541</v>
      </c>
      <c r="L1222">
        <v>65</v>
      </c>
      <c r="M1222">
        <v>1933</v>
      </c>
    </row>
    <row r="1223" spans="1:13" x14ac:dyDescent="0.25">
      <c r="A1223">
        <v>1222</v>
      </c>
      <c r="B1223" s="1">
        <v>42826</v>
      </c>
      <c r="C1223">
        <v>100</v>
      </c>
      <c r="D1223">
        <v>523927</v>
      </c>
      <c r="E1223" t="s">
        <v>52</v>
      </c>
      <c r="F1223">
        <v>1988.85</v>
      </c>
      <c r="G1223">
        <v>3147.24</v>
      </c>
      <c r="H1223">
        <v>0</v>
      </c>
      <c r="I1223">
        <v>0</v>
      </c>
      <c r="J1223" t="s">
        <v>52</v>
      </c>
      <c r="K1223" s="1">
        <v>17985</v>
      </c>
      <c r="L1223">
        <v>65</v>
      </c>
      <c r="M1223">
        <v>1933</v>
      </c>
    </row>
    <row r="1224" spans="1:13" x14ac:dyDescent="0.25">
      <c r="A1224">
        <v>1223</v>
      </c>
      <c r="B1224" s="1">
        <v>42826</v>
      </c>
      <c r="C1224">
        <v>110</v>
      </c>
      <c r="D1224">
        <v>2631166</v>
      </c>
      <c r="E1224" t="s">
        <v>1672</v>
      </c>
      <c r="F1224">
        <v>1114.6300000000001</v>
      </c>
      <c r="G1224">
        <v>1140.8900000000001</v>
      </c>
      <c r="H1224">
        <v>0</v>
      </c>
      <c r="I1224">
        <v>0</v>
      </c>
      <c r="J1224" t="s">
        <v>1672</v>
      </c>
      <c r="K1224" s="1">
        <v>22036</v>
      </c>
      <c r="L1224">
        <v>55</v>
      </c>
      <c r="M1224">
        <v>946.36</v>
      </c>
    </row>
    <row r="1225" spans="1:13" x14ac:dyDescent="0.25">
      <c r="A1225">
        <v>1224</v>
      </c>
      <c r="B1225" s="1">
        <v>42826</v>
      </c>
      <c r="C1225">
        <v>110</v>
      </c>
      <c r="D1225">
        <v>1095177</v>
      </c>
      <c r="E1225" t="s">
        <v>1673</v>
      </c>
      <c r="F1225" t="s">
        <v>6</v>
      </c>
      <c r="G1225" t="s">
        <v>6</v>
      </c>
      <c r="H1225">
        <v>0</v>
      </c>
      <c r="I1225">
        <v>0</v>
      </c>
      <c r="J1225" t="s">
        <v>1673</v>
      </c>
      <c r="K1225" s="1">
        <v>23470</v>
      </c>
      <c r="L1225">
        <v>50</v>
      </c>
      <c r="M1225" t="s">
        <v>6</v>
      </c>
    </row>
    <row r="1226" spans="1:13" x14ac:dyDescent="0.25">
      <c r="A1226">
        <v>1225</v>
      </c>
      <c r="B1226" s="1">
        <v>42826</v>
      </c>
      <c r="C1226">
        <v>110</v>
      </c>
      <c r="D1226">
        <v>1344368</v>
      </c>
      <c r="E1226" t="s">
        <v>52</v>
      </c>
      <c r="F1226">
        <v>1559.88</v>
      </c>
      <c r="G1226">
        <v>2517.1</v>
      </c>
      <c r="H1226">
        <v>0</v>
      </c>
      <c r="I1226">
        <v>0</v>
      </c>
      <c r="J1226" t="s">
        <v>52</v>
      </c>
      <c r="K1226" s="1">
        <v>16949</v>
      </c>
      <c r="L1226">
        <v>70</v>
      </c>
      <c r="M1226">
        <v>1774.38</v>
      </c>
    </row>
    <row r="1227" spans="1:13" x14ac:dyDescent="0.25">
      <c r="A1227">
        <v>1226</v>
      </c>
      <c r="B1227" s="1">
        <v>42826</v>
      </c>
      <c r="C1227">
        <v>100</v>
      </c>
      <c r="D1227">
        <v>2487916</v>
      </c>
      <c r="E1227" t="s">
        <v>1674</v>
      </c>
      <c r="F1227">
        <v>1625.7</v>
      </c>
      <c r="G1227">
        <v>1625.7</v>
      </c>
      <c r="H1227">
        <v>0</v>
      </c>
      <c r="I1227">
        <v>1</v>
      </c>
      <c r="J1227" t="s">
        <v>1675</v>
      </c>
      <c r="K1227" s="1">
        <v>27358</v>
      </c>
      <c r="L1227">
        <v>40</v>
      </c>
      <c r="M1227">
        <v>1244.57</v>
      </c>
    </row>
    <row r="1228" spans="1:13" x14ac:dyDescent="0.25">
      <c r="A1228">
        <v>1227</v>
      </c>
      <c r="B1228" s="1">
        <v>42826</v>
      </c>
      <c r="C1228">
        <v>110</v>
      </c>
      <c r="D1228">
        <v>1022676</v>
      </c>
      <c r="E1228" t="s">
        <v>1676</v>
      </c>
      <c r="F1228">
        <v>2704.97</v>
      </c>
      <c r="G1228">
        <v>6203.74</v>
      </c>
      <c r="H1228">
        <v>0</v>
      </c>
      <c r="I1228">
        <v>0</v>
      </c>
      <c r="J1228" t="s">
        <v>1676</v>
      </c>
      <c r="K1228" s="1">
        <v>22579</v>
      </c>
      <c r="L1228">
        <v>55</v>
      </c>
      <c r="M1228">
        <v>3550.54</v>
      </c>
    </row>
    <row r="1229" spans="1:13" x14ac:dyDescent="0.25">
      <c r="A1229">
        <v>1228</v>
      </c>
      <c r="B1229" s="1">
        <v>42826</v>
      </c>
      <c r="C1229">
        <v>110</v>
      </c>
      <c r="D1229">
        <v>958358</v>
      </c>
      <c r="E1229" t="s">
        <v>1677</v>
      </c>
      <c r="F1229" t="s">
        <v>6</v>
      </c>
      <c r="G1229" t="s">
        <v>6</v>
      </c>
      <c r="H1229">
        <v>0</v>
      </c>
      <c r="I1229">
        <v>0</v>
      </c>
      <c r="J1229" t="s">
        <v>1677</v>
      </c>
      <c r="K1229" s="1">
        <v>25407</v>
      </c>
      <c r="L1229">
        <v>45</v>
      </c>
      <c r="M1229" t="s">
        <v>6</v>
      </c>
    </row>
    <row r="1230" spans="1:13" x14ac:dyDescent="0.25">
      <c r="A1230">
        <v>1229</v>
      </c>
      <c r="B1230" s="1">
        <v>42826</v>
      </c>
      <c r="C1230">
        <v>100</v>
      </c>
      <c r="D1230">
        <v>1941916</v>
      </c>
      <c r="E1230" t="s">
        <v>1678</v>
      </c>
      <c r="F1230">
        <v>1304.1600000000001</v>
      </c>
      <c r="G1230">
        <v>1304.1600000000001</v>
      </c>
      <c r="H1230">
        <v>1</v>
      </c>
      <c r="I1230">
        <v>0</v>
      </c>
      <c r="J1230" t="s">
        <v>1679</v>
      </c>
      <c r="K1230" s="1">
        <v>29409</v>
      </c>
      <c r="L1230">
        <v>35</v>
      </c>
      <c r="M1230">
        <v>1304.1600000000001</v>
      </c>
    </row>
    <row r="1231" spans="1:13" x14ac:dyDescent="0.25">
      <c r="A1231">
        <v>1230</v>
      </c>
      <c r="B1231" s="1">
        <v>42826</v>
      </c>
      <c r="C1231">
        <v>100</v>
      </c>
      <c r="D1231">
        <v>268911</v>
      </c>
      <c r="E1231" t="s">
        <v>52</v>
      </c>
      <c r="F1231">
        <v>415.19</v>
      </c>
      <c r="G1231">
        <v>984.22</v>
      </c>
      <c r="H1231">
        <v>0</v>
      </c>
      <c r="I1231">
        <v>0</v>
      </c>
      <c r="J1231" t="s">
        <v>52</v>
      </c>
      <c r="K1231" s="1">
        <v>10391</v>
      </c>
      <c r="L1231">
        <v>85</v>
      </c>
      <c r="M1231">
        <v>1718.84</v>
      </c>
    </row>
    <row r="1232" spans="1:13" x14ac:dyDescent="0.25">
      <c r="A1232">
        <v>1231</v>
      </c>
      <c r="B1232" s="1">
        <v>42826</v>
      </c>
      <c r="C1232">
        <v>110</v>
      </c>
      <c r="D1232">
        <v>274797</v>
      </c>
      <c r="E1232" t="s">
        <v>52</v>
      </c>
      <c r="F1232">
        <v>871.99</v>
      </c>
      <c r="G1232">
        <v>1401.04</v>
      </c>
      <c r="H1232">
        <v>0</v>
      </c>
      <c r="I1232">
        <v>0</v>
      </c>
      <c r="J1232" t="s">
        <v>52</v>
      </c>
      <c r="K1232" s="1">
        <v>18506</v>
      </c>
      <c r="L1232">
        <v>65</v>
      </c>
      <c r="M1232">
        <v>1933</v>
      </c>
    </row>
    <row r="1233" spans="1:13" x14ac:dyDescent="0.25">
      <c r="A1233">
        <v>1232</v>
      </c>
      <c r="B1233" s="1">
        <v>42826</v>
      </c>
      <c r="C1233">
        <v>110</v>
      </c>
      <c r="D1233">
        <v>1995749</v>
      </c>
      <c r="E1233" t="s">
        <v>194</v>
      </c>
      <c r="F1233">
        <v>3312.33</v>
      </c>
      <c r="G1233">
        <v>4569.79</v>
      </c>
      <c r="H1233">
        <v>0</v>
      </c>
      <c r="I1233">
        <v>0</v>
      </c>
      <c r="J1233" t="s">
        <v>194</v>
      </c>
      <c r="K1233" s="1">
        <v>22382</v>
      </c>
      <c r="L1233">
        <v>55</v>
      </c>
      <c r="M1233">
        <v>2597.19</v>
      </c>
    </row>
    <row r="1234" spans="1:13" x14ac:dyDescent="0.25">
      <c r="A1234">
        <v>1233</v>
      </c>
      <c r="B1234" s="1">
        <v>42826</v>
      </c>
      <c r="C1234">
        <v>110</v>
      </c>
      <c r="D1234">
        <v>4472631</v>
      </c>
      <c r="E1234" t="s">
        <v>1680</v>
      </c>
      <c r="F1234">
        <v>1443</v>
      </c>
      <c r="G1234">
        <v>1443</v>
      </c>
      <c r="H1234">
        <v>0</v>
      </c>
      <c r="I1234">
        <v>1</v>
      </c>
      <c r="J1234" t="s">
        <v>1681</v>
      </c>
      <c r="K1234" s="1">
        <v>32611</v>
      </c>
      <c r="L1234">
        <v>25</v>
      </c>
      <c r="M1234">
        <v>1443</v>
      </c>
    </row>
    <row r="1235" spans="1:13" x14ac:dyDescent="0.25">
      <c r="A1235">
        <v>1234</v>
      </c>
      <c r="B1235" s="1">
        <v>42826</v>
      </c>
      <c r="C1235">
        <v>100</v>
      </c>
      <c r="D1235">
        <v>2482052</v>
      </c>
      <c r="E1235" t="s">
        <v>52</v>
      </c>
      <c r="F1235">
        <v>1447.64</v>
      </c>
      <c r="G1235">
        <v>2344.8000000000002</v>
      </c>
      <c r="H1235">
        <v>0</v>
      </c>
      <c r="I1235">
        <v>0</v>
      </c>
      <c r="J1235" t="s">
        <v>52</v>
      </c>
      <c r="K1235" s="1">
        <v>20281</v>
      </c>
      <c r="L1235">
        <v>60</v>
      </c>
      <c r="M1235">
        <v>1466.46</v>
      </c>
    </row>
    <row r="1236" spans="1:13" x14ac:dyDescent="0.25">
      <c r="A1236">
        <v>1235</v>
      </c>
      <c r="B1236" s="1">
        <v>42826</v>
      </c>
      <c r="C1236">
        <v>110</v>
      </c>
      <c r="D1236">
        <v>4898842</v>
      </c>
      <c r="E1236" t="s">
        <v>1682</v>
      </c>
      <c r="F1236" t="s">
        <v>6</v>
      </c>
      <c r="G1236" t="s">
        <v>6</v>
      </c>
      <c r="H1236">
        <v>0</v>
      </c>
      <c r="I1236">
        <v>0</v>
      </c>
      <c r="J1236" t="s">
        <v>1414</v>
      </c>
      <c r="K1236" s="1">
        <v>32828</v>
      </c>
      <c r="L1236">
        <v>25</v>
      </c>
      <c r="M1236" t="s">
        <v>6</v>
      </c>
    </row>
    <row r="1237" spans="1:13" x14ac:dyDescent="0.25">
      <c r="A1237">
        <v>1236</v>
      </c>
      <c r="B1237" s="1">
        <v>42826</v>
      </c>
      <c r="C1237">
        <v>100</v>
      </c>
      <c r="D1237">
        <v>3671345</v>
      </c>
      <c r="E1237" t="s">
        <v>1683</v>
      </c>
      <c r="F1237">
        <v>2511.12</v>
      </c>
      <c r="G1237">
        <v>2511.12</v>
      </c>
      <c r="H1237">
        <v>1</v>
      </c>
      <c r="I1237">
        <v>0</v>
      </c>
      <c r="J1237" t="s">
        <v>1684</v>
      </c>
      <c r="K1237" s="1">
        <v>32133</v>
      </c>
      <c r="L1237">
        <v>25</v>
      </c>
      <c r="M1237">
        <v>2511.12</v>
      </c>
    </row>
    <row r="1238" spans="1:13" x14ac:dyDescent="0.25">
      <c r="A1238">
        <v>1237</v>
      </c>
      <c r="B1238" s="1">
        <v>42826</v>
      </c>
      <c r="C1238">
        <v>110</v>
      </c>
      <c r="D1238">
        <v>4713897</v>
      </c>
      <c r="E1238" t="s">
        <v>1685</v>
      </c>
      <c r="F1238" t="s">
        <v>6</v>
      </c>
      <c r="G1238" t="s">
        <v>6</v>
      </c>
      <c r="H1238">
        <v>0</v>
      </c>
      <c r="I1238">
        <v>0</v>
      </c>
      <c r="J1238" t="s">
        <v>1686</v>
      </c>
      <c r="K1238" s="1">
        <v>29542</v>
      </c>
      <c r="L1238">
        <v>35</v>
      </c>
      <c r="M1238" t="s">
        <v>6</v>
      </c>
    </row>
    <row r="1239" spans="1:13" x14ac:dyDescent="0.25">
      <c r="A1239">
        <v>1238</v>
      </c>
      <c r="B1239" s="1">
        <v>42826</v>
      </c>
      <c r="C1239">
        <v>110</v>
      </c>
      <c r="D1239">
        <v>1111135</v>
      </c>
      <c r="E1239" t="s">
        <v>65</v>
      </c>
      <c r="F1239">
        <v>931.23</v>
      </c>
      <c r="G1239">
        <v>937.98</v>
      </c>
      <c r="H1239">
        <v>0</v>
      </c>
      <c r="I1239">
        <v>0</v>
      </c>
      <c r="J1239" t="s">
        <v>65</v>
      </c>
      <c r="K1239" s="1">
        <v>26708</v>
      </c>
      <c r="L1239">
        <v>40</v>
      </c>
      <c r="M1239">
        <v>1549.72</v>
      </c>
    </row>
    <row r="1240" spans="1:13" x14ac:dyDescent="0.25">
      <c r="A1240">
        <v>1239</v>
      </c>
      <c r="B1240" s="1">
        <v>42826</v>
      </c>
      <c r="C1240">
        <v>100</v>
      </c>
      <c r="D1240">
        <v>1750083</v>
      </c>
      <c r="E1240" t="s">
        <v>947</v>
      </c>
      <c r="F1240">
        <v>1005.77</v>
      </c>
      <c r="G1240">
        <v>1074.03</v>
      </c>
      <c r="H1240">
        <v>0</v>
      </c>
      <c r="I1240">
        <v>0</v>
      </c>
      <c r="J1240" t="s">
        <v>947</v>
      </c>
      <c r="K1240" s="1">
        <v>27474</v>
      </c>
      <c r="L1240">
        <v>40</v>
      </c>
      <c r="M1240">
        <v>1213.25</v>
      </c>
    </row>
    <row r="1241" spans="1:13" x14ac:dyDescent="0.25">
      <c r="A1241">
        <v>1240</v>
      </c>
      <c r="B1241" s="1">
        <v>42826</v>
      </c>
      <c r="C1241">
        <v>100</v>
      </c>
      <c r="D1241">
        <v>4110898</v>
      </c>
      <c r="E1241" t="s">
        <v>1687</v>
      </c>
      <c r="F1241" t="s">
        <v>6</v>
      </c>
      <c r="G1241" t="s">
        <v>6</v>
      </c>
      <c r="H1241">
        <v>0</v>
      </c>
      <c r="I1241">
        <v>0</v>
      </c>
      <c r="J1241" t="s">
        <v>1688</v>
      </c>
      <c r="K1241" s="1">
        <v>33839</v>
      </c>
      <c r="L1241">
        <v>20</v>
      </c>
      <c r="M1241">
        <v>1062.27</v>
      </c>
    </row>
    <row r="1242" spans="1:13" x14ac:dyDescent="0.25">
      <c r="A1242">
        <v>1241</v>
      </c>
      <c r="B1242" s="1">
        <v>42826</v>
      </c>
      <c r="C1242">
        <v>100</v>
      </c>
      <c r="D1242">
        <v>3916133</v>
      </c>
      <c r="E1242" t="s">
        <v>1689</v>
      </c>
      <c r="F1242">
        <v>62.16</v>
      </c>
      <c r="G1242">
        <v>62.16</v>
      </c>
      <c r="H1242">
        <v>1</v>
      </c>
      <c r="I1242">
        <v>0</v>
      </c>
      <c r="J1242" t="s">
        <v>1690</v>
      </c>
      <c r="K1242" s="1">
        <v>22955</v>
      </c>
      <c r="L1242">
        <v>50</v>
      </c>
      <c r="M1242">
        <v>62.16</v>
      </c>
    </row>
    <row r="1243" spans="1:13" x14ac:dyDescent="0.25">
      <c r="A1243">
        <v>1242</v>
      </c>
      <c r="B1243" s="1">
        <v>42826</v>
      </c>
      <c r="C1243">
        <v>110</v>
      </c>
      <c r="D1243">
        <v>97891</v>
      </c>
      <c r="E1243" t="s">
        <v>1691</v>
      </c>
      <c r="F1243">
        <v>2323.7399999999998</v>
      </c>
      <c r="G1243">
        <v>2028</v>
      </c>
      <c r="H1243">
        <v>0</v>
      </c>
      <c r="I1243">
        <v>0</v>
      </c>
      <c r="J1243" t="s">
        <v>1691</v>
      </c>
      <c r="K1243" s="1">
        <v>25616</v>
      </c>
      <c r="L1243">
        <v>45</v>
      </c>
      <c r="M1243">
        <v>3190.48</v>
      </c>
    </row>
    <row r="1244" spans="1:13" x14ac:dyDescent="0.25">
      <c r="A1244">
        <v>1243</v>
      </c>
      <c r="B1244" s="1">
        <v>42826</v>
      </c>
      <c r="C1244">
        <v>110</v>
      </c>
      <c r="D1244">
        <v>1263942</v>
      </c>
      <c r="E1244" t="s">
        <v>1692</v>
      </c>
      <c r="F1244">
        <v>1842.96</v>
      </c>
      <c r="G1244">
        <v>1842.96</v>
      </c>
      <c r="H1244">
        <v>1</v>
      </c>
      <c r="I1244">
        <v>0</v>
      </c>
      <c r="J1244" t="s">
        <v>1693</v>
      </c>
      <c r="K1244" s="1">
        <v>22326</v>
      </c>
      <c r="L1244">
        <v>55</v>
      </c>
      <c r="M1244">
        <v>1744.17</v>
      </c>
    </row>
    <row r="1245" spans="1:13" x14ac:dyDescent="0.25">
      <c r="A1245">
        <v>1244</v>
      </c>
      <c r="B1245" s="1">
        <v>42826</v>
      </c>
      <c r="C1245">
        <v>110</v>
      </c>
      <c r="D1245">
        <v>2743652</v>
      </c>
      <c r="E1245" t="s">
        <v>52</v>
      </c>
      <c r="F1245">
        <v>1629.29</v>
      </c>
      <c r="G1245">
        <v>2623.62</v>
      </c>
      <c r="H1245">
        <v>0</v>
      </c>
      <c r="I1245">
        <v>0</v>
      </c>
      <c r="J1245" t="s">
        <v>52</v>
      </c>
      <c r="K1245" s="1">
        <v>12646</v>
      </c>
      <c r="L1245">
        <v>85</v>
      </c>
      <c r="M1245">
        <v>1718.84</v>
      </c>
    </row>
    <row r="1246" spans="1:13" x14ac:dyDescent="0.25">
      <c r="A1246">
        <v>1245</v>
      </c>
      <c r="B1246" s="1">
        <v>42826</v>
      </c>
      <c r="C1246">
        <v>100</v>
      </c>
      <c r="D1246">
        <v>3745361</v>
      </c>
      <c r="E1246" t="s">
        <v>1694</v>
      </c>
      <c r="F1246">
        <v>1118.08</v>
      </c>
      <c r="G1246">
        <v>1932.6</v>
      </c>
      <c r="H1246">
        <v>0</v>
      </c>
      <c r="I1246">
        <v>0</v>
      </c>
      <c r="J1246" t="s">
        <v>1694</v>
      </c>
      <c r="K1246" s="1">
        <v>27399</v>
      </c>
      <c r="L1246">
        <v>40</v>
      </c>
      <c r="M1246">
        <v>1118.08</v>
      </c>
    </row>
    <row r="1247" spans="1:13" x14ac:dyDescent="0.25">
      <c r="A1247">
        <v>1246</v>
      </c>
      <c r="B1247" s="1">
        <v>42826</v>
      </c>
      <c r="C1247">
        <v>100</v>
      </c>
      <c r="D1247">
        <v>3196429</v>
      </c>
      <c r="E1247" t="s">
        <v>1695</v>
      </c>
      <c r="F1247" t="s">
        <v>6</v>
      </c>
      <c r="G1247" t="s">
        <v>6</v>
      </c>
      <c r="H1247">
        <v>0</v>
      </c>
      <c r="I1247">
        <v>0</v>
      </c>
      <c r="J1247" t="s">
        <v>1696</v>
      </c>
      <c r="K1247" s="1">
        <v>31693</v>
      </c>
      <c r="L1247">
        <v>30</v>
      </c>
      <c r="M1247" t="s">
        <v>6</v>
      </c>
    </row>
    <row r="1248" spans="1:13" x14ac:dyDescent="0.25">
      <c r="A1248">
        <v>1247</v>
      </c>
      <c r="B1248" s="1">
        <v>42826</v>
      </c>
      <c r="C1248">
        <v>100</v>
      </c>
      <c r="D1248">
        <v>2042857</v>
      </c>
      <c r="E1248" t="s">
        <v>1697</v>
      </c>
      <c r="F1248" t="s">
        <v>6</v>
      </c>
      <c r="G1248" t="s">
        <v>6</v>
      </c>
      <c r="H1248">
        <v>0</v>
      </c>
      <c r="I1248">
        <v>0</v>
      </c>
      <c r="J1248" t="s">
        <v>1698</v>
      </c>
      <c r="K1248" s="1">
        <v>29960</v>
      </c>
      <c r="L1248">
        <v>35</v>
      </c>
      <c r="M1248" t="s">
        <v>6</v>
      </c>
    </row>
    <row r="1249" spans="1:13" x14ac:dyDescent="0.25">
      <c r="A1249">
        <v>1248</v>
      </c>
      <c r="B1249" s="1">
        <v>42826</v>
      </c>
      <c r="C1249">
        <v>100</v>
      </c>
      <c r="D1249">
        <v>3854382</v>
      </c>
      <c r="E1249" t="s">
        <v>1699</v>
      </c>
      <c r="F1249">
        <v>5000</v>
      </c>
      <c r="G1249">
        <v>5000</v>
      </c>
      <c r="H1249">
        <v>0</v>
      </c>
      <c r="I1249">
        <v>1</v>
      </c>
      <c r="J1249" t="s">
        <v>1017</v>
      </c>
      <c r="K1249" s="1">
        <v>31173</v>
      </c>
      <c r="L1249">
        <v>30</v>
      </c>
      <c r="M1249">
        <v>1869.57</v>
      </c>
    </row>
    <row r="1250" spans="1:13" x14ac:dyDescent="0.25">
      <c r="A1250">
        <v>1249</v>
      </c>
      <c r="B1250" s="1">
        <v>42826</v>
      </c>
      <c r="C1250">
        <v>110</v>
      </c>
      <c r="D1250">
        <v>4778251</v>
      </c>
      <c r="E1250" t="s">
        <v>334</v>
      </c>
      <c r="F1250">
        <v>2102.5700000000002</v>
      </c>
      <c r="G1250">
        <v>3124.4</v>
      </c>
      <c r="H1250">
        <v>0</v>
      </c>
      <c r="I1250">
        <v>0</v>
      </c>
      <c r="J1250" t="s">
        <v>334</v>
      </c>
      <c r="K1250" s="1">
        <v>23353</v>
      </c>
      <c r="L1250">
        <v>50</v>
      </c>
      <c r="M1250">
        <v>2504</v>
      </c>
    </row>
    <row r="1251" spans="1:13" x14ac:dyDescent="0.25">
      <c r="A1251">
        <v>1250</v>
      </c>
      <c r="B1251" s="1">
        <v>42826</v>
      </c>
      <c r="C1251">
        <v>110</v>
      </c>
      <c r="D1251">
        <v>2011833</v>
      </c>
      <c r="E1251" t="s">
        <v>1700</v>
      </c>
      <c r="F1251">
        <v>2378.0700000000002</v>
      </c>
      <c r="G1251">
        <v>3065.28</v>
      </c>
      <c r="H1251">
        <v>0</v>
      </c>
      <c r="I1251">
        <v>0</v>
      </c>
      <c r="J1251" t="s">
        <v>1700</v>
      </c>
      <c r="K1251" s="1">
        <v>31674</v>
      </c>
      <c r="L1251">
        <v>30</v>
      </c>
      <c r="M1251">
        <v>2378.0700000000002</v>
      </c>
    </row>
    <row r="1252" spans="1:13" x14ac:dyDescent="0.25">
      <c r="A1252">
        <v>1251</v>
      </c>
      <c r="B1252" s="1">
        <v>42826</v>
      </c>
      <c r="C1252">
        <v>110</v>
      </c>
      <c r="D1252">
        <v>1022706</v>
      </c>
      <c r="E1252" t="s">
        <v>52</v>
      </c>
      <c r="F1252">
        <v>1171.72</v>
      </c>
      <c r="G1252">
        <v>2002.06</v>
      </c>
      <c r="H1252">
        <v>0</v>
      </c>
      <c r="I1252">
        <v>0</v>
      </c>
      <c r="J1252" t="s">
        <v>52</v>
      </c>
      <c r="K1252" s="1">
        <v>13616</v>
      </c>
      <c r="L1252">
        <v>80</v>
      </c>
      <c r="M1252">
        <v>1470.64</v>
      </c>
    </row>
    <row r="1253" spans="1:13" x14ac:dyDescent="0.25">
      <c r="A1253">
        <v>1252</v>
      </c>
      <c r="B1253" s="1">
        <v>42826</v>
      </c>
      <c r="C1253">
        <v>100</v>
      </c>
      <c r="D1253">
        <v>3825062</v>
      </c>
      <c r="E1253" t="s">
        <v>1701</v>
      </c>
      <c r="F1253">
        <v>1331.52</v>
      </c>
      <c r="G1253">
        <v>1331.52</v>
      </c>
      <c r="H1253">
        <v>1</v>
      </c>
      <c r="I1253">
        <v>0</v>
      </c>
      <c r="J1253" t="s">
        <v>1702</v>
      </c>
      <c r="K1253" s="1">
        <v>28739</v>
      </c>
      <c r="L1253">
        <v>35</v>
      </c>
      <c r="M1253">
        <v>901.32</v>
      </c>
    </row>
    <row r="1254" spans="1:13" x14ac:dyDescent="0.25">
      <c r="A1254">
        <v>1253</v>
      </c>
      <c r="B1254" s="1">
        <v>42826</v>
      </c>
      <c r="C1254">
        <v>100</v>
      </c>
      <c r="D1254">
        <v>2603159</v>
      </c>
      <c r="E1254" t="s">
        <v>1676</v>
      </c>
      <c r="F1254">
        <v>3125.45</v>
      </c>
      <c r="G1254">
        <v>6202.29</v>
      </c>
      <c r="H1254">
        <v>0</v>
      </c>
      <c r="I1254">
        <v>0</v>
      </c>
      <c r="J1254" t="s">
        <v>1676</v>
      </c>
      <c r="K1254" s="1">
        <v>26880</v>
      </c>
      <c r="L1254">
        <v>40</v>
      </c>
      <c r="M1254">
        <v>3112.85</v>
      </c>
    </row>
    <row r="1255" spans="1:13" x14ac:dyDescent="0.25">
      <c r="A1255">
        <v>1254</v>
      </c>
      <c r="B1255" s="1">
        <v>42826</v>
      </c>
      <c r="C1255">
        <v>100</v>
      </c>
      <c r="D1255">
        <v>3674456</v>
      </c>
      <c r="E1255" t="s">
        <v>1703</v>
      </c>
      <c r="F1255" t="s">
        <v>6</v>
      </c>
      <c r="G1255" t="s">
        <v>6</v>
      </c>
      <c r="H1255">
        <v>0</v>
      </c>
      <c r="I1255">
        <v>0</v>
      </c>
      <c r="J1255" t="s">
        <v>1704</v>
      </c>
      <c r="K1255" s="1">
        <v>25822</v>
      </c>
      <c r="L1255">
        <v>45</v>
      </c>
      <c r="M1255" t="s">
        <v>6</v>
      </c>
    </row>
    <row r="1256" spans="1:13" x14ac:dyDescent="0.25">
      <c r="A1256">
        <v>1255</v>
      </c>
      <c r="B1256" s="1">
        <v>42826</v>
      </c>
      <c r="C1256">
        <v>100</v>
      </c>
      <c r="D1256">
        <v>1080760</v>
      </c>
      <c r="E1256" t="s">
        <v>52</v>
      </c>
      <c r="F1256">
        <v>1537.88</v>
      </c>
      <c r="G1256">
        <v>2483.34</v>
      </c>
      <c r="H1256">
        <v>0</v>
      </c>
      <c r="I1256">
        <v>0</v>
      </c>
      <c r="J1256" t="s">
        <v>52</v>
      </c>
      <c r="K1256" s="1">
        <v>18069</v>
      </c>
      <c r="L1256">
        <v>65</v>
      </c>
      <c r="M1256">
        <v>1933</v>
      </c>
    </row>
    <row r="1257" spans="1:13" x14ac:dyDescent="0.25">
      <c r="A1257">
        <v>1256</v>
      </c>
      <c r="B1257" s="1">
        <v>42826</v>
      </c>
      <c r="C1257">
        <v>110</v>
      </c>
      <c r="D1257">
        <v>5003409</v>
      </c>
      <c r="E1257" t="s">
        <v>1705</v>
      </c>
      <c r="F1257">
        <v>1163</v>
      </c>
      <c r="G1257">
        <v>1163</v>
      </c>
      <c r="H1257">
        <v>0</v>
      </c>
      <c r="I1257">
        <v>1</v>
      </c>
      <c r="J1257" t="s">
        <v>1706</v>
      </c>
      <c r="K1257" s="1">
        <v>31381</v>
      </c>
      <c r="L1257">
        <v>30</v>
      </c>
      <c r="M1257">
        <v>1163</v>
      </c>
    </row>
    <row r="1258" spans="1:13" x14ac:dyDescent="0.25">
      <c r="A1258">
        <v>1257</v>
      </c>
      <c r="B1258" s="1">
        <v>42826</v>
      </c>
      <c r="C1258">
        <v>100</v>
      </c>
      <c r="D1258">
        <v>2538655</v>
      </c>
      <c r="E1258" t="s">
        <v>1707</v>
      </c>
      <c r="F1258">
        <v>1631.57</v>
      </c>
      <c r="G1258">
        <v>1346.11</v>
      </c>
      <c r="H1258">
        <v>0</v>
      </c>
      <c r="I1258">
        <v>0</v>
      </c>
      <c r="J1258" t="s">
        <v>1707</v>
      </c>
      <c r="K1258" s="1">
        <v>23188</v>
      </c>
      <c r="L1258">
        <v>50</v>
      </c>
      <c r="M1258">
        <v>1951.7</v>
      </c>
    </row>
    <row r="1259" spans="1:13" x14ac:dyDescent="0.25">
      <c r="A1259">
        <v>1258</v>
      </c>
      <c r="B1259" s="1">
        <v>42826</v>
      </c>
      <c r="C1259">
        <v>100</v>
      </c>
      <c r="D1259">
        <v>1564830</v>
      </c>
      <c r="E1259" t="s">
        <v>334</v>
      </c>
      <c r="F1259">
        <v>1329.78</v>
      </c>
      <c r="G1259">
        <v>1749.72</v>
      </c>
      <c r="H1259">
        <v>0</v>
      </c>
      <c r="I1259">
        <v>0</v>
      </c>
      <c r="J1259" t="s">
        <v>334</v>
      </c>
      <c r="K1259" s="1">
        <v>20963</v>
      </c>
      <c r="L1259">
        <v>55</v>
      </c>
      <c r="M1259">
        <v>2733.19</v>
      </c>
    </row>
    <row r="1260" spans="1:13" x14ac:dyDescent="0.25">
      <c r="A1260">
        <v>1259</v>
      </c>
      <c r="B1260" s="1">
        <v>42826</v>
      </c>
      <c r="C1260">
        <v>100</v>
      </c>
      <c r="D1260">
        <v>3524387</v>
      </c>
      <c r="E1260" t="s">
        <v>1708</v>
      </c>
      <c r="F1260">
        <v>1436.51</v>
      </c>
      <c r="G1260">
        <v>1655.46</v>
      </c>
      <c r="H1260">
        <v>0</v>
      </c>
      <c r="I1260">
        <v>0</v>
      </c>
      <c r="J1260" t="s">
        <v>1708</v>
      </c>
      <c r="K1260" s="1">
        <v>34601</v>
      </c>
      <c r="L1260">
        <v>20</v>
      </c>
      <c r="M1260">
        <v>680.79</v>
      </c>
    </row>
    <row r="1261" spans="1:13" x14ac:dyDescent="0.25">
      <c r="A1261">
        <v>1260</v>
      </c>
      <c r="B1261" s="1">
        <v>42826</v>
      </c>
      <c r="C1261">
        <v>100</v>
      </c>
      <c r="D1261">
        <v>2606270</v>
      </c>
      <c r="E1261" t="s">
        <v>1709</v>
      </c>
      <c r="F1261" t="s">
        <v>6</v>
      </c>
      <c r="G1261" t="s">
        <v>6</v>
      </c>
      <c r="H1261">
        <v>0</v>
      </c>
      <c r="I1261">
        <v>0</v>
      </c>
      <c r="J1261" t="s">
        <v>1710</v>
      </c>
      <c r="K1261" s="1">
        <v>22091</v>
      </c>
      <c r="L1261">
        <v>55</v>
      </c>
      <c r="M1261" t="s">
        <v>6</v>
      </c>
    </row>
    <row r="1262" spans="1:13" x14ac:dyDescent="0.25">
      <c r="A1262">
        <v>1261</v>
      </c>
      <c r="B1262" s="1">
        <v>42826</v>
      </c>
      <c r="C1262">
        <v>100</v>
      </c>
      <c r="D1262">
        <v>3482802</v>
      </c>
      <c r="E1262" t="s">
        <v>19</v>
      </c>
      <c r="F1262" t="s">
        <v>6</v>
      </c>
      <c r="G1262" t="s">
        <v>6</v>
      </c>
      <c r="H1262">
        <v>0</v>
      </c>
      <c r="I1262">
        <v>0</v>
      </c>
      <c r="J1262" t="s">
        <v>1032</v>
      </c>
      <c r="K1262" s="1">
        <v>28585</v>
      </c>
      <c r="L1262">
        <v>35</v>
      </c>
      <c r="M1262">
        <v>85.68</v>
      </c>
    </row>
    <row r="1263" spans="1:13" x14ac:dyDescent="0.25">
      <c r="A1263">
        <v>1262</v>
      </c>
      <c r="B1263" s="1">
        <v>42826</v>
      </c>
      <c r="C1263">
        <v>100</v>
      </c>
      <c r="D1263">
        <v>3426915</v>
      </c>
      <c r="E1263" t="s">
        <v>1711</v>
      </c>
      <c r="F1263" t="s">
        <v>6</v>
      </c>
      <c r="G1263" t="s">
        <v>6</v>
      </c>
      <c r="H1263">
        <v>0</v>
      </c>
      <c r="I1263">
        <v>0</v>
      </c>
      <c r="J1263" t="s">
        <v>1712</v>
      </c>
      <c r="K1263" s="1">
        <v>21714</v>
      </c>
      <c r="L1263">
        <v>55</v>
      </c>
      <c r="M1263" t="s">
        <v>6</v>
      </c>
    </row>
    <row r="1264" spans="1:13" x14ac:dyDescent="0.25">
      <c r="A1264">
        <v>1263</v>
      </c>
      <c r="B1264" s="1">
        <v>42826</v>
      </c>
      <c r="C1264">
        <v>110</v>
      </c>
      <c r="D1264">
        <v>1062943</v>
      </c>
      <c r="E1264" t="s">
        <v>500</v>
      </c>
      <c r="F1264">
        <v>3720.28</v>
      </c>
      <c r="G1264">
        <v>7803.06</v>
      </c>
      <c r="H1264">
        <v>0</v>
      </c>
      <c r="I1264">
        <v>0</v>
      </c>
      <c r="J1264" t="s">
        <v>500</v>
      </c>
      <c r="K1264" s="1">
        <v>24889</v>
      </c>
      <c r="L1264">
        <v>45</v>
      </c>
      <c r="M1264">
        <v>3096.51</v>
      </c>
    </row>
    <row r="1265" spans="1:13" x14ac:dyDescent="0.25">
      <c r="A1265">
        <v>1264</v>
      </c>
      <c r="B1265" s="1">
        <v>42826</v>
      </c>
      <c r="C1265">
        <v>110</v>
      </c>
      <c r="D1265">
        <v>347220</v>
      </c>
      <c r="E1265" t="s">
        <v>52</v>
      </c>
      <c r="F1265">
        <v>1061.3399999999999</v>
      </c>
      <c r="G1265">
        <v>1710.56</v>
      </c>
      <c r="H1265">
        <v>0</v>
      </c>
      <c r="I1265">
        <v>0</v>
      </c>
      <c r="J1265" t="s">
        <v>52</v>
      </c>
      <c r="K1265" s="1">
        <v>19454</v>
      </c>
      <c r="L1265">
        <v>60</v>
      </c>
      <c r="M1265">
        <v>1466.46</v>
      </c>
    </row>
    <row r="1266" spans="1:13" x14ac:dyDescent="0.25">
      <c r="A1266">
        <v>1265</v>
      </c>
      <c r="B1266" s="1">
        <v>42826</v>
      </c>
      <c r="C1266">
        <v>110</v>
      </c>
      <c r="D1266">
        <v>1609787</v>
      </c>
      <c r="E1266" t="s">
        <v>52</v>
      </c>
      <c r="F1266">
        <v>1161.51</v>
      </c>
      <c r="G1266">
        <v>1873.28</v>
      </c>
      <c r="H1266">
        <v>0</v>
      </c>
      <c r="I1266">
        <v>0</v>
      </c>
      <c r="J1266" t="s">
        <v>52</v>
      </c>
      <c r="K1266" s="1">
        <v>14487</v>
      </c>
      <c r="L1266">
        <v>75</v>
      </c>
      <c r="M1266">
        <v>1543.14</v>
      </c>
    </row>
    <row r="1267" spans="1:13" x14ac:dyDescent="0.25">
      <c r="A1267">
        <v>1266</v>
      </c>
      <c r="B1267" s="1">
        <v>42826</v>
      </c>
      <c r="C1267">
        <v>100</v>
      </c>
      <c r="D1267">
        <v>3875264</v>
      </c>
      <c r="E1267" t="s">
        <v>1713</v>
      </c>
      <c r="F1267" t="s">
        <v>6</v>
      </c>
      <c r="G1267" t="s">
        <v>6</v>
      </c>
      <c r="H1267">
        <v>0</v>
      </c>
      <c r="I1267">
        <v>0</v>
      </c>
      <c r="J1267" t="s">
        <v>1714</v>
      </c>
      <c r="K1267" s="1">
        <v>31026</v>
      </c>
      <c r="L1267">
        <v>30</v>
      </c>
      <c r="M1267" t="s">
        <v>6</v>
      </c>
    </row>
    <row r="1268" spans="1:13" x14ac:dyDescent="0.25">
      <c r="A1268">
        <v>1267</v>
      </c>
      <c r="B1268" s="1">
        <v>42826</v>
      </c>
      <c r="C1268">
        <v>100</v>
      </c>
      <c r="D1268">
        <v>4049505</v>
      </c>
      <c r="E1268" t="s">
        <v>577</v>
      </c>
      <c r="F1268" t="s">
        <v>6</v>
      </c>
      <c r="G1268" t="s">
        <v>6</v>
      </c>
      <c r="H1268">
        <v>0</v>
      </c>
      <c r="I1268">
        <v>0</v>
      </c>
      <c r="J1268" t="s">
        <v>578</v>
      </c>
      <c r="K1268" s="1">
        <v>32086</v>
      </c>
      <c r="L1268">
        <v>25</v>
      </c>
      <c r="M1268">
        <v>2336.73</v>
      </c>
    </row>
    <row r="1269" spans="1:13" x14ac:dyDescent="0.25">
      <c r="A1269">
        <v>1268</v>
      </c>
      <c r="B1269" s="1">
        <v>42826</v>
      </c>
      <c r="C1269">
        <v>110</v>
      </c>
      <c r="D1269">
        <v>1537406</v>
      </c>
      <c r="E1269" t="s">
        <v>1127</v>
      </c>
      <c r="F1269">
        <v>2183.15</v>
      </c>
      <c r="G1269">
        <v>1933.14</v>
      </c>
      <c r="H1269">
        <v>0</v>
      </c>
      <c r="I1269">
        <v>0</v>
      </c>
      <c r="J1269" t="s">
        <v>1127</v>
      </c>
      <c r="K1269" s="1">
        <v>25261</v>
      </c>
      <c r="L1269">
        <v>45</v>
      </c>
      <c r="M1269">
        <v>2338.65</v>
      </c>
    </row>
    <row r="1270" spans="1:13" x14ac:dyDescent="0.25">
      <c r="A1270">
        <v>1269</v>
      </c>
      <c r="B1270" s="1">
        <v>42826</v>
      </c>
      <c r="C1270">
        <v>110</v>
      </c>
      <c r="D1270">
        <v>1296158</v>
      </c>
      <c r="E1270" t="s">
        <v>52</v>
      </c>
      <c r="F1270">
        <v>1161.9100000000001</v>
      </c>
      <c r="G1270">
        <v>1873.94</v>
      </c>
      <c r="H1270">
        <v>0</v>
      </c>
      <c r="I1270">
        <v>0</v>
      </c>
      <c r="J1270" t="s">
        <v>52</v>
      </c>
      <c r="K1270" s="1">
        <v>15576</v>
      </c>
      <c r="L1270">
        <v>70</v>
      </c>
      <c r="M1270">
        <v>1774.38</v>
      </c>
    </row>
    <row r="1271" spans="1:13" x14ac:dyDescent="0.25">
      <c r="A1271">
        <v>1270</v>
      </c>
      <c r="B1271" s="1">
        <v>42826</v>
      </c>
      <c r="C1271">
        <v>100</v>
      </c>
      <c r="D1271">
        <v>3206120</v>
      </c>
      <c r="E1271" t="s">
        <v>1715</v>
      </c>
      <c r="F1271">
        <v>2427.9499999999998</v>
      </c>
      <c r="G1271">
        <v>3685.37</v>
      </c>
      <c r="H1271">
        <v>0</v>
      </c>
      <c r="I1271">
        <v>0</v>
      </c>
      <c r="J1271" t="s">
        <v>1715</v>
      </c>
      <c r="K1271" s="1">
        <v>27374</v>
      </c>
      <c r="L1271">
        <v>40</v>
      </c>
      <c r="M1271">
        <v>3210.18</v>
      </c>
    </row>
    <row r="1272" spans="1:13" x14ac:dyDescent="0.25">
      <c r="A1272">
        <v>1271</v>
      </c>
      <c r="B1272" s="1">
        <v>42826</v>
      </c>
      <c r="C1272">
        <v>100</v>
      </c>
      <c r="D1272">
        <v>2485700</v>
      </c>
      <c r="E1272" t="s">
        <v>1716</v>
      </c>
      <c r="F1272" t="s">
        <v>6</v>
      </c>
      <c r="G1272" t="s">
        <v>6</v>
      </c>
      <c r="H1272">
        <v>0</v>
      </c>
      <c r="I1272">
        <v>0</v>
      </c>
      <c r="J1272" t="s">
        <v>1717</v>
      </c>
      <c r="K1272" s="1">
        <v>27428</v>
      </c>
      <c r="L1272">
        <v>40</v>
      </c>
      <c r="M1272">
        <v>1402.22</v>
      </c>
    </row>
    <row r="1273" spans="1:13" x14ac:dyDescent="0.25">
      <c r="A1273">
        <v>1272</v>
      </c>
      <c r="B1273" s="1">
        <v>42826</v>
      </c>
      <c r="C1273">
        <v>100</v>
      </c>
      <c r="D1273">
        <v>382117</v>
      </c>
      <c r="E1273" t="s">
        <v>52</v>
      </c>
      <c r="F1273">
        <v>3528.2</v>
      </c>
      <c r="G1273">
        <v>5550.1</v>
      </c>
      <c r="H1273">
        <v>0</v>
      </c>
      <c r="I1273">
        <v>0</v>
      </c>
      <c r="J1273" t="s">
        <v>52</v>
      </c>
      <c r="K1273" s="1">
        <v>12757</v>
      </c>
      <c r="L1273">
        <v>85</v>
      </c>
      <c r="M1273">
        <v>1718.84</v>
      </c>
    </row>
    <row r="1274" spans="1:13" x14ac:dyDescent="0.25">
      <c r="A1274">
        <v>1273</v>
      </c>
      <c r="B1274" s="1">
        <v>42826</v>
      </c>
      <c r="C1274">
        <v>110</v>
      </c>
      <c r="D1274">
        <v>4955229</v>
      </c>
      <c r="E1274" t="s">
        <v>1718</v>
      </c>
      <c r="F1274">
        <v>2500</v>
      </c>
      <c r="G1274">
        <v>2500</v>
      </c>
      <c r="H1274">
        <v>0</v>
      </c>
      <c r="I1274">
        <v>1</v>
      </c>
      <c r="J1274" t="s">
        <v>1719</v>
      </c>
      <c r="K1274" s="1">
        <v>30394</v>
      </c>
      <c r="L1274">
        <v>30</v>
      </c>
      <c r="M1274">
        <v>1890.39</v>
      </c>
    </row>
    <row r="1275" spans="1:13" x14ac:dyDescent="0.25">
      <c r="A1275">
        <v>1274</v>
      </c>
      <c r="B1275" s="1">
        <v>42826</v>
      </c>
      <c r="C1275">
        <v>100</v>
      </c>
      <c r="D1275">
        <v>2515557</v>
      </c>
      <c r="E1275" t="s">
        <v>1720</v>
      </c>
      <c r="F1275">
        <v>2014.2</v>
      </c>
      <c r="G1275">
        <v>2014.2</v>
      </c>
      <c r="H1275">
        <v>1</v>
      </c>
      <c r="I1275">
        <v>0</v>
      </c>
      <c r="J1275" t="s">
        <v>1721</v>
      </c>
      <c r="K1275" s="1">
        <v>24790</v>
      </c>
      <c r="L1275">
        <v>45</v>
      </c>
      <c r="M1275">
        <v>1057.8</v>
      </c>
    </row>
    <row r="1276" spans="1:13" x14ac:dyDescent="0.25">
      <c r="A1276">
        <v>1275</v>
      </c>
      <c r="B1276" s="1">
        <v>42826</v>
      </c>
      <c r="C1276">
        <v>110</v>
      </c>
      <c r="D1276">
        <v>2607013</v>
      </c>
      <c r="E1276" t="s">
        <v>1722</v>
      </c>
      <c r="F1276" t="s">
        <v>6</v>
      </c>
      <c r="G1276" t="s">
        <v>6</v>
      </c>
      <c r="H1276">
        <v>0</v>
      </c>
      <c r="I1276">
        <v>0</v>
      </c>
      <c r="J1276" t="s">
        <v>1722</v>
      </c>
      <c r="K1276" s="1">
        <v>24544</v>
      </c>
      <c r="L1276">
        <v>50</v>
      </c>
      <c r="M1276" t="s">
        <v>6</v>
      </c>
    </row>
    <row r="1277" spans="1:13" x14ac:dyDescent="0.25">
      <c r="A1277">
        <v>1276</v>
      </c>
      <c r="B1277" s="1">
        <v>42826</v>
      </c>
      <c r="C1277">
        <v>100</v>
      </c>
      <c r="D1277">
        <v>1836901</v>
      </c>
      <c r="E1277" t="s">
        <v>1723</v>
      </c>
      <c r="F1277" t="s">
        <v>6</v>
      </c>
      <c r="G1277" t="s">
        <v>6</v>
      </c>
      <c r="H1277">
        <v>0</v>
      </c>
      <c r="I1277">
        <v>0</v>
      </c>
      <c r="J1277" t="s">
        <v>1724</v>
      </c>
      <c r="K1277" s="1">
        <v>25824</v>
      </c>
      <c r="L1277">
        <v>45</v>
      </c>
      <c r="M1277">
        <v>896.6</v>
      </c>
    </row>
    <row r="1278" spans="1:13" x14ac:dyDescent="0.25">
      <c r="A1278">
        <v>1277</v>
      </c>
      <c r="B1278" s="1">
        <v>42826</v>
      </c>
      <c r="C1278">
        <v>100</v>
      </c>
      <c r="D1278">
        <v>157853</v>
      </c>
      <c r="E1278" t="s">
        <v>52</v>
      </c>
      <c r="F1278">
        <v>3584.65</v>
      </c>
      <c r="G1278">
        <v>5780.14</v>
      </c>
      <c r="H1278">
        <v>0</v>
      </c>
      <c r="I1278">
        <v>0</v>
      </c>
      <c r="J1278" t="s">
        <v>52</v>
      </c>
      <c r="K1278" s="1">
        <v>18148</v>
      </c>
      <c r="L1278">
        <v>65</v>
      </c>
      <c r="M1278">
        <v>1933</v>
      </c>
    </row>
    <row r="1279" spans="1:13" x14ac:dyDescent="0.25">
      <c r="A1279">
        <v>1278</v>
      </c>
      <c r="B1279" s="1">
        <v>42826</v>
      </c>
      <c r="C1279">
        <v>110</v>
      </c>
      <c r="D1279">
        <v>1658081</v>
      </c>
      <c r="E1279" t="s">
        <v>1725</v>
      </c>
      <c r="F1279">
        <v>1074.24</v>
      </c>
      <c r="G1279">
        <v>1074.24</v>
      </c>
      <c r="H1279">
        <v>1</v>
      </c>
      <c r="I1279">
        <v>0</v>
      </c>
      <c r="J1279" t="s">
        <v>1725</v>
      </c>
      <c r="K1279" s="1">
        <v>28322</v>
      </c>
      <c r="L1279">
        <v>35</v>
      </c>
      <c r="M1279">
        <v>1074.24</v>
      </c>
    </row>
    <row r="1280" spans="1:13" x14ac:dyDescent="0.25">
      <c r="A1280">
        <v>1279</v>
      </c>
      <c r="B1280" s="1">
        <v>42826</v>
      </c>
      <c r="C1280">
        <v>100</v>
      </c>
      <c r="D1280">
        <v>1621433</v>
      </c>
      <c r="E1280" t="s">
        <v>1726</v>
      </c>
      <c r="F1280">
        <v>1050.72</v>
      </c>
      <c r="G1280">
        <v>920.28</v>
      </c>
      <c r="H1280">
        <v>0</v>
      </c>
      <c r="I1280">
        <v>0</v>
      </c>
      <c r="J1280" t="s">
        <v>1726</v>
      </c>
      <c r="K1280" s="1">
        <v>25727</v>
      </c>
      <c r="L1280">
        <v>45</v>
      </c>
      <c r="M1280">
        <v>1050.72</v>
      </c>
    </row>
    <row r="1281" spans="1:13" x14ac:dyDescent="0.25">
      <c r="A1281">
        <v>1280</v>
      </c>
      <c r="B1281" s="1">
        <v>42826</v>
      </c>
      <c r="C1281">
        <v>100</v>
      </c>
      <c r="D1281">
        <v>3896504</v>
      </c>
      <c r="E1281" t="s">
        <v>1727</v>
      </c>
      <c r="F1281" t="s">
        <v>6</v>
      </c>
      <c r="G1281" t="s">
        <v>6</v>
      </c>
      <c r="H1281">
        <v>0</v>
      </c>
      <c r="I1281">
        <v>0</v>
      </c>
      <c r="J1281" t="s">
        <v>1728</v>
      </c>
      <c r="K1281" s="1">
        <v>27824</v>
      </c>
      <c r="L1281">
        <v>40</v>
      </c>
      <c r="M1281">
        <v>0</v>
      </c>
    </row>
    <row r="1282" spans="1:13" x14ac:dyDescent="0.25">
      <c r="A1282">
        <v>1281</v>
      </c>
      <c r="B1282" s="1">
        <v>42826</v>
      </c>
      <c r="C1282">
        <v>110</v>
      </c>
      <c r="D1282">
        <v>1360536</v>
      </c>
      <c r="E1282" t="s">
        <v>1729</v>
      </c>
      <c r="F1282" t="s">
        <v>6</v>
      </c>
      <c r="G1282" t="s">
        <v>6</v>
      </c>
      <c r="H1282">
        <v>0</v>
      </c>
      <c r="I1282">
        <v>0</v>
      </c>
      <c r="J1282" t="s">
        <v>1729</v>
      </c>
      <c r="K1282" s="1">
        <v>27510</v>
      </c>
      <c r="L1282">
        <v>40</v>
      </c>
      <c r="M1282" t="s">
        <v>6</v>
      </c>
    </row>
    <row r="1283" spans="1:13" x14ac:dyDescent="0.25">
      <c r="A1283">
        <v>1282</v>
      </c>
      <c r="B1283" s="1">
        <v>42826</v>
      </c>
      <c r="C1283">
        <v>100</v>
      </c>
      <c r="D1283">
        <v>1730633</v>
      </c>
      <c r="E1283" t="s">
        <v>1730</v>
      </c>
      <c r="F1283">
        <v>1445.92</v>
      </c>
      <c r="G1283">
        <v>1264.81</v>
      </c>
      <c r="H1283">
        <v>0</v>
      </c>
      <c r="I1283">
        <v>0</v>
      </c>
      <c r="J1283" t="s">
        <v>1730</v>
      </c>
      <c r="K1283" s="1">
        <v>24380</v>
      </c>
      <c r="L1283">
        <v>50</v>
      </c>
      <c r="M1283">
        <v>2642.78</v>
      </c>
    </row>
    <row r="1284" spans="1:13" x14ac:dyDescent="0.25">
      <c r="A1284">
        <v>1283</v>
      </c>
      <c r="B1284" s="1">
        <v>42826</v>
      </c>
      <c r="C1284">
        <v>100</v>
      </c>
      <c r="D1284">
        <v>1367670</v>
      </c>
      <c r="E1284" t="s">
        <v>664</v>
      </c>
      <c r="F1284">
        <v>1943.28</v>
      </c>
      <c r="G1284">
        <v>1943.28</v>
      </c>
      <c r="H1284">
        <v>1</v>
      </c>
      <c r="I1284">
        <v>0</v>
      </c>
      <c r="J1284" t="s">
        <v>665</v>
      </c>
      <c r="K1284" s="1">
        <v>23713</v>
      </c>
      <c r="L1284">
        <v>50</v>
      </c>
      <c r="M1284">
        <v>2065</v>
      </c>
    </row>
    <row r="1285" spans="1:13" x14ac:dyDescent="0.25">
      <c r="A1285">
        <v>1284</v>
      </c>
      <c r="B1285" s="1">
        <v>42826</v>
      </c>
      <c r="C1285">
        <v>110</v>
      </c>
      <c r="D1285">
        <v>4649639</v>
      </c>
      <c r="E1285" t="s">
        <v>872</v>
      </c>
      <c r="F1285" t="s">
        <v>6</v>
      </c>
      <c r="G1285" t="s">
        <v>6</v>
      </c>
      <c r="H1285">
        <v>0</v>
      </c>
      <c r="I1285">
        <v>0</v>
      </c>
      <c r="J1285" t="s">
        <v>873</v>
      </c>
      <c r="K1285" s="1">
        <v>26967</v>
      </c>
      <c r="L1285">
        <v>40</v>
      </c>
      <c r="M1285">
        <v>975.35</v>
      </c>
    </row>
    <row r="1286" spans="1:13" x14ac:dyDescent="0.25">
      <c r="A1286">
        <v>1285</v>
      </c>
      <c r="B1286" s="1">
        <v>42826</v>
      </c>
      <c r="C1286">
        <v>110</v>
      </c>
      <c r="D1286">
        <v>2028007</v>
      </c>
      <c r="E1286" t="s">
        <v>1731</v>
      </c>
      <c r="F1286">
        <v>1648.3</v>
      </c>
      <c r="G1286">
        <v>2905.93</v>
      </c>
      <c r="H1286">
        <v>0</v>
      </c>
      <c r="I1286">
        <v>0</v>
      </c>
      <c r="J1286" t="s">
        <v>1731</v>
      </c>
      <c r="K1286" s="1">
        <v>31198</v>
      </c>
      <c r="L1286">
        <v>30</v>
      </c>
      <c r="M1286">
        <v>1598.94</v>
      </c>
    </row>
    <row r="1287" spans="1:13" x14ac:dyDescent="0.25">
      <c r="A1287">
        <v>1286</v>
      </c>
      <c r="B1287" s="1">
        <v>42826</v>
      </c>
      <c r="C1287">
        <v>100</v>
      </c>
      <c r="D1287">
        <v>3067600</v>
      </c>
      <c r="E1287" t="s">
        <v>46</v>
      </c>
      <c r="F1287" t="s">
        <v>6</v>
      </c>
      <c r="G1287" t="s">
        <v>6</v>
      </c>
      <c r="H1287">
        <v>0</v>
      </c>
      <c r="I1287">
        <v>0</v>
      </c>
      <c r="J1287" t="s">
        <v>601</v>
      </c>
      <c r="K1287" s="1">
        <v>23081</v>
      </c>
      <c r="L1287">
        <v>50</v>
      </c>
      <c r="M1287">
        <v>2074.1999999999998</v>
      </c>
    </row>
    <row r="1288" spans="1:13" x14ac:dyDescent="0.25">
      <c r="A1288">
        <v>1287</v>
      </c>
      <c r="B1288" s="1">
        <v>42826</v>
      </c>
      <c r="C1288">
        <v>100</v>
      </c>
      <c r="D1288">
        <v>2701705</v>
      </c>
      <c r="E1288" t="s">
        <v>20</v>
      </c>
      <c r="F1288" t="s">
        <v>6</v>
      </c>
      <c r="G1288" t="s">
        <v>6</v>
      </c>
      <c r="H1288">
        <v>0</v>
      </c>
      <c r="I1288">
        <v>0</v>
      </c>
      <c r="J1288" t="s">
        <v>641</v>
      </c>
      <c r="K1288" s="1">
        <v>18858</v>
      </c>
      <c r="L1288">
        <v>65</v>
      </c>
      <c r="M1288">
        <v>4167.2299999999996</v>
      </c>
    </row>
    <row r="1289" spans="1:13" x14ac:dyDescent="0.25">
      <c r="A1289">
        <v>1288</v>
      </c>
      <c r="B1289" s="1">
        <v>42826</v>
      </c>
      <c r="C1289">
        <v>100</v>
      </c>
      <c r="D1289">
        <v>1949212</v>
      </c>
      <c r="E1289" t="s">
        <v>1732</v>
      </c>
      <c r="F1289">
        <v>1127.06</v>
      </c>
      <c r="G1289">
        <v>1848.23</v>
      </c>
      <c r="H1289">
        <v>0</v>
      </c>
      <c r="I1289">
        <v>0</v>
      </c>
      <c r="J1289" t="s">
        <v>1732</v>
      </c>
      <c r="K1289" s="1">
        <v>29932</v>
      </c>
      <c r="L1289">
        <v>35</v>
      </c>
      <c r="M1289">
        <v>1316.88</v>
      </c>
    </row>
    <row r="1290" spans="1:13" x14ac:dyDescent="0.25">
      <c r="A1290">
        <v>1289</v>
      </c>
      <c r="B1290" s="1">
        <v>42826</v>
      </c>
      <c r="C1290">
        <v>100</v>
      </c>
      <c r="D1290">
        <v>3994155</v>
      </c>
      <c r="E1290" t="s">
        <v>1733</v>
      </c>
      <c r="F1290">
        <v>180.86</v>
      </c>
      <c r="G1290">
        <v>313.5</v>
      </c>
      <c r="H1290">
        <v>0</v>
      </c>
      <c r="I1290">
        <v>0</v>
      </c>
      <c r="J1290" t="s">
        <v>1733</v>
      </c>
      <c r="K1290" s="1">
        <v>37025</v>
      </c>
      <c r="L1290">
        <v>19</v>
      </c>
      <c r="M1290">
        <v>425.94</v>
      </c>
    </row>
    <row r="1291" spans="1:13" x14ac:dyDescent="0.25">
      <c r="A1291">
        <v>1290</v>
      </c>
      <c r="B1291" s="1">
        <v>42826</v>
      </c>
      <c r="C1291">
        <v>110</v>
      </c>
      <c r="D1291">
        <v>2534656</v>
      </c>
      <c r="E1291" t="s">
        <v>1734</v>
      </c>
      <c r="F1291" t="s">
        <v>6</v>
      </c>
      <c r="G1291" t="s">
        <v>6</v>
      </c>
      <c r="H1291">
        <v>0</v>
      </c>
      <c r="I1291">
        <v>0</v>
      </c>
      <c r="J1291" t="s">
        <v>1735</v>
      </c>
      <c r="K1291" s="1">
        <v>21559</v>
      </c>
      <c r="L1291">
        <v>55</v>
      </c>
      <c r="M1291">
        <v>721.42</v>
      </c>
    </row>
    <row r="1292" spans="1:13" x14ac:dyDescent="0.25">
      <c r="A1292">
        <v>1291</v>
      </c>
      <c r="B1292" s="1">
        <v>42826</v>
      </c>
      <c r="C1292">
        <v>110</v>
      </c>
      <c r="D1292">
        <v>2317525</v>
      </c>
      <c r="E1292" t="s">
        <v>26</v>
      </c>
      <c r="F1292" t="s">
        <v>6</v>
      </c>
      <c r="G1292" t="s">
        <v>6</v>
      </c>
      <c r="H1292">
        <v>0</v>
      </c>
      <c r="I1292">
        <v>0</v>
      </c>
      <c r="J1292" t="s">
        <v>1584</v>
      </c>
      <c r="K1292" s="1">
        <v>19628</v>
      </c>
      <c r="L1292">
        <v>60</v>
      </c>
      <c r="M1292">
        <v>6074.54</v>
      </c>
    </row>
    <row r="1293" spans="1:13" x14ac:dyDescent="0.25">
      <c r="A1293">
        <v>1292</v>
      </c>
      <c r="B1293" s="1">
        <v>42826</v>
      </c>
      <c r="C1293">
        <v>100</v>
      </c>
      <c r="D1293">
        <v>4135786</v>
      </c>
      <c r="E1293" t="s">
        <v>1736</v>
      </c>
      <c r="F1293">
        <v>1598</v>
      </c>
      <c r="G1293">
        <v>1598</v>
      </c>
      <c r="H1293">
        <v>0</v>
      </c>
      <c r="I1293">
        <v>1</v>
      </c>
      <c r="J1293" t="s">
        <v>1737</v>
      </c>
      <c r="K1293" s="1">
        <v>33133</v>
      </c>
      <c r="L1293">
        <v>25</v>
      </c>
      <c r="M1293">
        <v>1598</v>
      </c>
    </row>
    <row r="1294" spans="1:13" x14ac:dyDescent="0.25">
      <c r="A1294">
        <v>1293</v>
      </c>
      <c r="B1294" s="1">
        <v>42826</v>
      </c>
      <c r="C1294">
        <v>100</v>
      </c>
      <c r="D1294">
        <v>3879091</v>
      </c>
      <c r="E1294" t="s">
        <v>1738</v>
      </c>
      <c r="F1294" t="s">
        <v>6</v>
      </c>
      <c r="G1294" t="s">
        <v>6</v>
      </c>
      <c r="H1294">
        <v>0</v>
      </c>
      <c r="I1294">
        <v>0</v>
      </c>
      <c r="J1294" t="s">
        <v>1739</v>
      </c>
      <c r="K1294" s="1">
        <v>29475</v>
      </c>
      <c r="L1294">
        <v>35</v>
      </c>
      <c r="M1294" t="s">
        <v>6</v>
      </c>
    </row>
    <row r="1295" spans="1:13" x14ac:dyDescent="0.25">
      <c r="A1295">
        <v>1294</v>
      </c>
      <c r="B1295" s="1">
        <v>42826</v>
      </c>
      <c r="C1295">
        <v>100</v>
      </c>
      <c r="D1295">
        <v>3548559</v>
      </c>
      <c r="E1295" t="s">
        <v>1740</v>
      </c>
      <c r="F1295" t="s">
        <v>6</v>
      </c>
      <c r="G1295" t="s">
        <v>6</v>
      </c>
      <c r="H1295">
        <v>0</v>
      </c>
      <c r="I1295">
        <v>0</v>
      </c>
      <c r="J1295" t="s">
        <v>1741</v>
      </c>
      <c r="K1295" s="1">
        <v>27984</v>
      </c>
      <c r="L1295">
        <v>40</v>
      </c>
      <c r="M1295" t="s">
        <v>6</v>
      </c>
    </row>
    <row r="1296" spans="1:13" x14ac:dyDescent="0.25">
      <c r="A1296">
        <v>1295</v>
      </c>
      <c r="B1296" s="1">
        <v>42826</v>
      </c>
      <c r="C1296">
        <v>110</v>
      </c>
      <c r="D1296">
        <v>4770290</v>
      </c>
      <c r="E1296" t="s">
        <v>1742</v>
      </c>
      <c r="F1296">
        <v>699.59</v>
      </c>
      <c r="G1296">
        <v>699.59</v>
      </c>
      <c r="H1296">
        <v>0</v>
      </c>
      <c r="I1296">
        <v>0</v>
      </c>
      <c r="J1296" t="s">
        <v>1742</v>
      </c>
      <c r="K1296" s="1">
        <v>28513</v>
      </c>
      <c r="L1296">
        <v>35</v>
      </c>
      <c r="M1296">
        <v>699.59</v>
      </c>
    </row>
    <row r="1297" spans="1:13" x14ac:dyDescent="0.25">
      <c r="A1297">
        <v>1296</v>
      </c>
      <c r="B1297" s="1">
        <v>42826</v>
      </c>
      <c r="C1297">
        <v>100</v>
      </c>
      <c r="D1297">
        <v>3843728</v>
      </c>
      <c r="E1297" t="s">
        <v>1743</v>
      </c>
      <c r="F1297" t="s">
        <v>6</v>
      </c>
      <c r="G1297" t="s">
        <v>6</v>
      </c>
      <c r="H1297">
        <v>0</v>
      </c>
      <c r="I1297">
        <v>0</v>
      </c>
      <c r="J1297" t="s">
        <v>1744</v>
      </c>
      <c r="K1297" s="1">
        <v>26403</v>
      </c>
      <c r="L1297">
        <v>45</v>
      </c>
      <c r="M1297">
        <v>1258.42</v>
      </c>
    </row>
    <row r="1298" spans="1:13" x14ac:dyDescent="0.25">
      <c r="A1298">
        <v>1297</v>
      </c>
      <c r="B1298" s="1">
        <v>42826</v>
      </c>
      <c r="C1298">
        <v>100</v>
      </c>
      <c r="D1298">
        <v>3494351</v>
      </c>
      <c r="E1298" t="s">
        <v>1745</v>
      </c>
      <c r="F1298" t="s">
        <v>6</v>
      </c>
      <c r="G1298" t="s">
        <v>6</v>
      </c>
      <c r="H1298">
        <v>0</v>
      </c>
      <c r="I1298">
        <v>0</v>
      </c>
      <c r="J1298" t="s">
        <v>1745</v>
      </c>
      <c r="K1298" s="1">
        <v>28942</v>
      </c>
      <c r="L1298">
        <v>35</v>
      </c>
      <c r="M1298" t="s">
        <v>6</v>
      </c>
    </row>
    <row r="1299" spans="1:13" x14ac:dyDescent="0.25">
      <c r="A1299">
        <v>1298</v>
      </c>
      <c r="B1299" s="1">
        <v>42826</v>
      </c>
      <c r="C1299">
        <v>110</v>
      </c>
      <c r="D1299">
        <v>4617369</v>
      </c>
      <c r="E1299" t="s">
        <v>46</v>
      </c>
      <c r="F1299" t="s">
        <v>6</v>
      </c>
      <c r="G1299" t="s">
        <v>6</v>
      </c>
      <c r="H1299">
        <v>0</v>
      </c>
      <c r="I1299">
        <v>0</v>
      </c>
      <c r="J1299" t="s">
        <v>601</v>
      </c>
      <c r="K1299" s="1">
        <v>26280</v>
      </c>
      <c r="L1299">
        <v>45</v>
      </c>
      <c r="M1299">
        <v>1995.65</v>
      </c>
    </row>
    <row r="1300" spans="1:13" x14ac:dyDescent="0.25">
      <c r="A1300">
        <v>1299</v>
      </c>
      <c r="B1300" s="1">
        <v>42826</v>
      </c>
      <c r="C1300">
        <v>100</v>
      </c>
      <c r="D1300">
        <v>3620964</v>
      </c>
      <c r="E1300" t="s">
        <v>1746</v>
      </c>
      <c r="F1300">
        <v>1755.08</v>
      </c>
      <c r="G1300">
        <v>1151.6300000000001</v>
      </c>
      <c r="H1300">
        <v>0</v>
      </c>
      <c r="I1300">
        <v>0</v>
      </c>
      <c r="J1300" t="s">
        <v>1746</v>
      </c>
      <c r="K1300" s="1">
        <v>25070</v>
      </c>
      <c r="L1300">
        <v>45</v>
      </c>
      <c r="M1300">
        <v>1755.08</v>
      </c>
    </row>
    <row r="1301" spans="1:13" x14ac:dyDescent="0.25">
      <c r="A1301">
        <v>1300</v>
      </c>
      <c r="B1301" s="1">
        <v>42826</v>
      </c>
      <c r="C1301">
        <v>100</v>
      </c>
      <c r="D1301">
        <v>3084118</v>
      </c>
      <c r="E1301" t="s">
        <v>1747</v>
      </c>
      <c r="F1301">
        <v>942.84</v>
      </c>
      <c r="G1301">
        <v>942.84</v>
      </c>
      <c r="H1301">
        <v>1</v>
      </c>
      <c r="I1301">
        <v>0</v>
      </c>
      <c r="J1301" t="s">
        <v>1748</v>
      </c>
      <c r="K1301" s="1">
        <v>32302</v>
      </c>
      <c r="L1301">
        <v>25</v>
      </c>
      <c r="M1301">
        <v>942.84</v>
      </c>
    </row>
    <row r="1302" spans="1:13" x14ac:dyDescent="0.25">
      <c r="A1302">
        <v>1301</v>
      </c>
      <c r="B1302" s="1">
        <v>42826</v>
      </c>
      <c r="C1302">
        <v>110</v>
      </c>
      <c r="D1302">
        <v>4874695</v>
      </c>
      <c r="E1302" t="s">
        <v>1749</v>
      </c>
      <c r="F1302" t="s">
        <v>6</v>
      </c>
      <c r="G1302" t="s">
        <v>6</v>
      </c>
      <c r="H1302">
        <v>0</v>
      </c>
      <c r="I1302">
        <v>0</v>
      </c>
      <c r="J1302" t="s">
        <v>1750</v>
      </c>
      <c r="K1302" s="1">
        <v>34519</v>
      </c>
      <c r="L1302">
        <v>20</v>
      </c>
      <c r="M1302" t="s">
        <v>6</v>
      </c>
    </row>
    <row r="1303" spans="1:13" x14ac:dyDescent="0.25">
      <c r="A1303">
        <v>1302</v>
      </c>
      <c r="B1303" s="1">
        <v>42826</v>
      </c>
      <c r="C1303">
        <v>100</v>
      </c>
      <c r="D1303">
        <v>779369</v>
      </c>
      <c r="E1303" t="s">
        <v>1751</v>
      </c>
      <c r="F1303" t="s">
        <v>6</v>
      </c>
      <c r="G1303" t="s">
        <v>6</v>
      </c>
      <c r="H1303">
        <v>0</v>
      </c>
      <c r="I1303">
        <v>0</v>
      </c>
      <c r="J1303" t="s">
        <v>1752</v>
      </c>
      <c r="K1303" s="1">
        <v>25260</v>
      </c>
      <c r="L1303">
        <v>45</v>
      </c>
      <c r="M1303">
        <v>514.32000000000005</v>
      </c>
    </row>
    <row r="1304" spans="1:13" x14ac:dyDescent="0.25">
      <c r="A1304">
        <v>1303</v>
      </c>
      <c r="B1304" s="1">
        <v>42826</v>
      </c>
      <c r="C1304">
        <v>110</v>
      </c>
      <c r="D1304">
        <v>491922</v>
      </c>
      <c r="E1304" t="s">
        <v>471</v>
      </c>
      <c r="F1304">
        <v>2099.6</v>
      </c>
      <c r="G1304">
        <v>2676.85</v>
      </c>
      <c r="H1304">
        <v>0</v>
      </c>
      <c r="I1304">
        <v>0</v>
      </c>
      <c r="J1304" t="s">
        <v>471</v>
      </c>
      <c r="K1304" s="1">
        <v>26336</v>
      </c>
      <c r="L1304">
        <v>45</v>
      </c>
      <c r="M1304">
        <v>2108.2800000000002</v>
      </c>
    </row>
    <row r="1305" spans="1:13" x14ac:dyDescent="0.25">
      <c r="A1305">
        <v>1304</v>
      </c>
      <c r="B1305" s="1">
        <v>42826</v>
      </c>
      <c r="C1305">
        <v>100</v>
      </c>
      <c r="D1305">
        <v>1012608</v>
      </c>
      <c r="E1305" t="s">
        <v>52</v>
      </c>
      <c r="F1305">
        <v>749.38</v>
      </c>
      <c r="G1305">
        <v>1207.42</v>
      </c>
      <c r="H1305">
        <v>0</v>
      </c>
      <c r="I1305">
        <v>0</v>
      </c>
      <c r="J1305" t="s">
        <v>52</v>
      </c>
      <c r="K1305" s="1">
        <v>20349</v>
      </c>
      <c r="L1305">
        <v>60</v>
      </c>
      <c r="M1305">
        <v>1466.46</v>
      </c>
    </row>
    <row r="1306" spans="1:13" x14ac:dyDescent="0.25">
      <c r="A1306">
        <v>1305</v>
      </c>
      <c r="B1306" s="1">
        <v>42826</v>
      </c>
      <c r="C1306">
        <v>100</v>
      </c>
      <c r="D1306">
        <v>3629939</v>
      </c>
      <c r="E1306" t="s">
        <v>1753</v>
      </c>
      <c r="F1306" t="s">
        <v>6</v>
      </c>
      <c r="G1306" t="s">
        <v>6</v>
      </c>
      <c r="H1306">
        <v>0</v>
      </c>
      <c r="I1306">
        <v>0</v>
      </c>
      <c r="J1306" t="s">
        <v>1754</v>
      </c>
      <c r="K1306" s="1">
        <v>29410</v>
      </c>
      <c r="L1306">
        <v>35</v>
      </c>
      <c r="M1306" t="s">
        <v>6</v>
      </c>
    </row>
    <row r="1307" spans="1:13" x14ac:dyDescent="0.25">
      <c r="A1307">
        <v>1306</v>
      </c>
      <c r="B1307" s="1">
        <v>42826</v>
      </c>
      <c r="C1307">
        <v>100</v>
      </c>
      <c r="D1307">
        <v>3659438</v>
      </c>
      <c r="E1307" t="s">
        <v>52</v>
      </c>
      <c r="F1307">
        <v>1047.2</v>
      </c>
      <c r="G1307">
        <v>1688.92</v>
      </c>
      <c r="H1307">
        <v>0</v>
      </c>
      <c r="I1307">
        <v>0</v>
      </c>
      <c r="J1307" t="s">
        <v>52</v>
      </c>
      <c r="K1307" s="1">
        <v>19171</v>
      </c>
      <c r="L1307">
        <v>60</v>
      </c>
      <c r="M1307">
        <v>1466.46</v>
      </c>
    </row>
    <row r="1308" spans="1:13" x14ac:dyDescent="0.25">
      <c r="A1308">
        <v>1307</v>
      </c>
      <c r="B1308" s="1">
        <v>42826</v>
      </c>
      <c r="C1308">
        <v>110</v>
      </c>
      <c r="D1308">
        <v>1095057</v>
      </c>
      <c r="E1308" t="s">
        <v>1755</v>
      </c>
      <c r="F1308" t="s">
        <v>6</v>
      </c>
      <c r="G1308" t="s">
        <v>6</v>
      </c>
      <c r="H1308">
        <v>0</v>
      </c>
      <c r="I1308">
        <v>0</v>
      </c>
      <c r="J1308" t="s">
        <v>1755</v>
      </c>
      <c r="K1308" s="1">
        <v>27273</v>
      </c>
      <c r="L1308">
        <v>40</v>
      </c>
      <c r="M1308">
        <v>1952.17</v>
      </c>
    </row>
    <row r="1309" spans="1:13" x14ac:dyDescent="0.25">
      <c r="A1309">
        <v>1308</v>
      </c>
      <c r="B1309" s="1">
        <v>42826</v>
      </c>
      <c r="C1309">
        <v>100</v>
      </c>
      <c r="D1309">
        <v>959474</v>
      </c>
      <c r="E1309" t="s">
        <v>110</v>
      </c>
      <c r="F1309">
        <v>1986.18</v>
      </c>
      <c r="G1309">
        <v>1654.02</v>
      </c>
      <c r="H1309">
        <v>0</v>
      </c>
      <c r="I1309">
        <v>0</v>
      </c>
      <c r="J1309" t="s">
        <v>110</v>
      </c>
      <c r="K1309" s="1">
        <v>24964</v>
      </c>
      <c r="L1309">
        <v>45</v>
      </c>
      <c r="M1309">
        <v>2283.5500000000002</v>
      </c>
    </row>
    <row r="1310" spans="1:13" x14ac:dyDescent="0.25">
      <c r="A1310">
        <v>1309</v>
      </c>
      <c r="B1310" s="1">
        <v>42826</v>
      </c>
      <c r="C1310">
        <v>100</v>
      </c>
      <c r="D1310">
        <v>384154</v>
      </c>
      <c r="E1310" t="s">
        <v>52</v>
      </c>
      <c r="F1310">
        <v>2333.2600000000002</v>
      </c>
      <c r="G1310">
        <v>3652.64</v>
      </c>
      <c r="H1310">
        <v>0</v>
      </c>
      <c r="I1310">
        <v>0</v>
      </c>
      <c r="J1310" t="s">
        <v>52</v>
      </c>
      <c r="K1310" s="1">
        <v>15103</v>
      </c>
      <c r="L1310">
        <v>75</v>
      </c>
      <c r="M1310">
        <v>1543.14</v>
      </c>
    </row>
    <row r="1311" spans="1:13" x14ac:dyDescent="0.25">
      <c r="A1311">
        <v>1310</v>
      </c>
      <c r="B1311" s="1">
        <v>42826</v>
      </c>
      <c r="C1311">
        <v>100</v>
      </c>
      <c r="D1311">
        <v>3665302</v>
      </c>
      <c r="E1311" t="s">
        <v>1756</v>
      </c>
      <c r="F1311">
        <v>2425.92</v>
      </c>
      <c r="G1311">
        <v>2425.92</v>
      </c>
      <c r="H1311">
        <v>1</v>
      </c>
      <c r="I1311">
        <v>0</v>
      </c>
      <c r="J1311" t="s">
        <v>1757</v>
      </c>
      <c r="K1311" s="1">
        <v>29142</v>
      </c>
      <c r="L1311">
        <v>35</v>
      </c>
      <c r="M1311">
        <v>2425.92</v>
      </c>
    </row>
    <row r="1312" spans="1:13" x14ac:dyDescent="0.25">
      <c r="A1312">
        <v>1311</v>
      </c>
      <c r="B1312" s="1">
        <v>42826</v>
      </c>
      <c r="C1312">
        <v>110</v>
      </c>
      <c r="D1312">
        <v>178275</v>
      </c>
      <c r="E1312" t="s">
        <v>52</v>
      </c>
      <c r="F1312">
        <v>744.2</v>
      </c>
      <c r="G1312">
        <v>1198.7</v>
      </c>
      <c r="H1312">
        <v>0</v>
      </c>
      <c r="I1312">
        <v>0</v>
      </c>
      <c r="J1312" t="s">
        <v>52</v>
      </c>
      <c r="K1312" s="1">
        <v>12717</v>
      </c>
      <c r="L1312">
        <v>85</v>
      </c>
      <c r="M1312">
        <v>1718.84</v>
      </c>
    </row>
    <row r="1313" spans="1:13" x14ac:dyDescent="0.25">
      <c r="A1313">
        <v>1312</v>
      </c>
      <c r="B1313" s="1">
        <v>42826</v>
      </c>
      <c r="C1313">
        <v>100</v>
      </c>
      <c r="D1313">
        <v>2664910</v>
      </c>
      <c r="E1313" t="s">
        <v>46</v>
      </c>
      <c r="F1313" t="s">
        <v>6</v>
      </c>
      <c r="G1313" t="s">
        <v>6</v>
      </c>
      <c r="H1313">
        <v>0</v>
      </c>
      <c r="I1313">
        <v>0</v>
      </c>
      <c r="J1313" t="s">
        <v>601</v>
      </c>
      <c r="K1313" s="1">
        <v>30207</v>
      </c>
      <c r="L1313">
        <v>30</v>
      </c>
      <c r="M1313">
        <v>1325.7</v>
      </c>
    </row>
    <row r="1314" spans="1:13" x14ac:dyDescent="0.25">
      <c r="A1314">
        <v>1313</v>
      </c>
      <c r="B1314" s="1">
        <v>42826</v>
      </c>
      <c r="C1314">
        <v>110</v>
      </c>
      <c r="D1314">
        <v>4729951</v>
      </c>
      <c r="E1314" t="s">
        <v>1758</v>
      </c>
      <c r="F1314">
        <v>1595.8</v>
      </c>
      <c r="G1314">
        <v>1386</v>
      </c>
      <c r="H1314">
        <v>0</v>
      </c>
      <c r="I1314">
        <v>0</v>
      </c>
      <c r="J1314" t="s">
        <v>1758</v>
      </c>
      <c r="K1314" s="1">
        <v>35016</v>
      </c>
      <c r="L1314">
        <v>20</v>
      </c>
      <c r="M1314">
        <v>1415.24</v>
      </c>
    </row>
    <row r="1315" spans="1:13" x14ac:dyDescent="0.25">
      <c r="A1315">
        <v>1314</v>
      </c>
      <c r="B1315" s="1">
        <v>42826</v>
      </c>
      <c r="C1315">
        <v>100</v>
      </c>
      <c r="D1315">
        <v>3116728</v>
      </c>
      <c r="E1315" t="s">
        <v>1759</v>
      </c>
      <c r="F1315" t="s">
        <v>6</v>
      </c>
      <c r="G1315" t="s">
        <v>6</v>
      </c>
      <c r="H1315">
        <v>0</v>
      </c>
      <c r="I1315">
        <v>0</v>
      </c>
      <c r="J1315" t="s">
        <v>1760</v>
      </c>
      <c r="K1315" s="1">
        <v>31554</v>
      </c>
      <c r="L1315">
        <v>30</v>
      </c>
      <c r="M1315" t="s">
        <v>6</v>
      </c>
    </row>
    <row r="1316" spans="1:13" x14ac:dyDescent="0.25">
      <c r="A1316">
        <v>1315</v>
      </c>
      <c r="B1316" s="1">
        <v>42826</v>
      </c>
      <c r="C1316">
        <v>110</v>
      </c>
      <c r="D1316">
        <v>1304149</v>
      </c>
      <c r="E1316" t="s">
        <v>52</v>
      </c>
      <c r="F1316">
        <v>826.88</v>
      </c>
      <c r="G1316">
        <v>1333.5</v>
      </c>
      <c r="H1316">
        <v>0</v>
      </c>
      <c r="I1316">
        <v>0</v>
      </c>
      <c r="J1316" t="s">
        <v>52</v>
      </c>
      <c r="K1316" s="1">
        <v>19055</v>
      </c>
      <c r="L1316">
        <v>65</v>
      </c>
      <c r="M1316">
        <v>1933</v>
      </c>
    </row>
    <row r="1317" spans="1:13" x14ac:dyDescent="0.25">
      <c r="A1317">
        <v>1316</v>
      </c>
      <c r="B1317" s="1">
        <v>42826</v>
      </c>
      <c r="C1317">
        <v>110</v>
      </c>
      <c r="D1317">
        <v>2727562</v>
      </c>
      <c r="E1317" t="s">
        <v>1761</v>
      </c>
      <c r="F1317" t="s">
        <v>6</v>
      </c>
      <c r="G1317" t="s">
        <v>6</v>
      </c>
      <c r="H1317">
        <v>0</v>
      </c>
      <c r="I1317">
        <v>0</v>
      </c>
      <c r="J1317" t="s">
        <v>1762</v>
      </c>
      <c r="K1317" s="1">
        <v>33015</v>
      </c>
      <c r="L1317">
        <v>25</v>
      </c>
      <c r="M1317" t="s">
        <v>6</v>
      </c>
    </row>
    <row r="1318" spans="1:13" x14ac:dyDescent="0.25">
      <c r="A1318">
        <v>1317</v>
      </c>
      <c r="B1318" s="1">
        <v>42826</v>
      </c>
      <c r="C1318">
        <v>110</v>
      </c>
      <c r="D1318">
        <v>2518488</v>
      </c>
      <c r="E1318" t="s">
        <v>1763</v>
      </c>
      <c r="F1318">
        <v>492</v>
      </c>
      <c r="G1318">
        <v>492</v>
      </c>
      <c r="H1318">
        <v>1</v>
      </c>
      <c r="I1318">
        <v>0</v>
      </c>
      <c r="J1318" t="s">
        <v>1764</v>
      </c>
      <c r="K1318" s="1">
        <v>24389</v>
      </c>
      <c r="L1318">
        <v>50</v>
      </c>
      <c r="M1318">
        <v>2175.36</v>
      </c>
    </row>
    <row r="1319" spans="1:13" x14ac:dyDescent="0.25">
      <c r="A1319">
        <v>1318</v>
      </c>
      <c r="B1319" s="1">
        <v>42826</v>
      </c>
      <c r="C1319">
        <v>110</v>
      </c>
      <c r="D1319">
        <v>1867095</v>
      </c>
      <c r="E1319" t="s">
        <v>52</v>
      </c>
      <c r="F1319">
        <v>1192.0899999999999</v>
      </c>
      <c r="G1319">
        <v>2278.94</v>
      </c>
      <c r="H1319">
        <v>0</v>
      </c>
      <c r="I1319">
        <v>0</v>
      </c>
      <c r="J1319" t="s">
        <v>52</v>
      </c>
      <c r="K1319" s="1">
        <v>11831</v>
      </c>
      <c r="L1319">
        <v>85</v>
      </c>
      <c r="M1319">
        <v>1718.84</v>
      </c>
    </row>
    <row r="1320" spans="1:13" x14ac:dyDescent="0.25">
      <c r="A1320">
        <v>1319</v>
      </c>
      <c r="B1320" s="1">
        <v>42826</v>
      </c>
      <c r="C1320">
        <v>100</v>
      </c>
      <c r="D1320">
        <v>3385509</v>
      </c>
      <c r="E1320" t="s">
        <v>1765</v>
      </c>
      <c r="F1320">
        <v>1654.08</v>
      </c>
      <c r="G1320">
        <v>1654.08</v>
      </c>
      <c r="H1320">
        <v>1</v>
      </c>
      <c r="I1320">
        <v>0</v>
      </c>
      <c r="J1320" t="s">
        <v>1766</v>
      </c>
      <c r="K1320" s="1">
        <v>30750</v>
      </c>
      <c r="L1320">
        <v>30</v>
      </c>
      <c r="M1320">
        <v>1654.08</v>
      </c>
    </row>
    <row r="1321" spans="1:13" x14ac:dyDescent="0.25">
      <c r="A1321">
        <v>1320</v>
      </c>
      <c r="B1321" s="1">
        <v>42826</v>
      </c>
      <c r="C1321">
        <v>110</v>
      </c>
      <c r="D1321">
        <v>4834518</v>
      </c>
      <c r="E1321" t="s">
        <v>1767</v>
      </c>
      <c r="F1321" t="s">
        <v>6</v>
      </c>
      <c r="G1321" t="s">
        <v>6</v>
      </c>
      <c r="H1321">
        <v>0</v>
      </c>
      <c r="I1321">
        <v>0</v>
      </c>
      <c r="J1321" t="s">
        <v>1768</v>
      </c>
      <c r="K1321" s="1">
        <v>29485</v>
      </c>
      <c r="L1321">
        <v>35</v>
      </c>
      <c r="M1321">
        <v>1468.74</v>
      </c>
    </row>
    <row r="1322" spans="1:13" x14ac:dyDescent="0.25">
      <c r="A1322">
        <v>1321</v>
      </c>
      <c r="B1322" s="1">
        <v>42826</v>
      </c>
      <c r="C1322">
        <v>110</v>
      </c>
      <c r="D1322">
        <v>2438074</v>
      </c>
      <c r="E1322" t="s">
        <v>1769</v>
      </c>
      <c r="F1322">
        <v>1518.46</v>
      </c>
      <c r="G1322">
        <v>1190.04</v>
      </c>
      <c r="H1322">
        <v>0</v>
      </c>
      <c r="I1322">
        <v>0</v>
      </c>
      <c r="J1322" t="s">
        <v>1769</v>
      </c>
      <c r="K1322" s="1">
        <v>30052</v>
      </c>
      <c r="L1322">
        <v>35</v>
      </c>
      <c r="M1322">
        <v>1518.46</v>
      </c>
    </row>
    <row r="1323" spans="1:13" x14ac:dyDescent="0.25">
      <c r="A1323">
        <v>1322</v>
      </c>
      <c r="B1323" s="1">
        <v>42826</v>
      </c>
      <c r="C1323">
        <v>110</v>
      </c>
      <c r="D1323">
        <v>130047</v>
      </c>
      <c r="E1323" t="s">
        <v>194</v>
      </c>
      <c r="F1323">
        <v>1898.56</v>
      </c>
      <c r="G1323">
        <v>4319.7700000000004</v>
      </c>
      <c r="H1323">
        <v>0</v>
      </c>
      <c r="I1323">
        <v>0</v>
      </c>
      <c r="J1323" t="s">
        <v>194</v>
      </c>
      <c r="K1323" s="1">
        <v>22535</v>
      </c>
      <c r="L1323">
        <v>55</v>
      </c>
      <c r="M1323">
        <v>2597.19</v>
      </c>
    </row>
    <row r="1324" spans="1:13" x14ac:dyDescent="0.25">
      <c r="A1324">
        <v>1323</v>
      </c>
      <c r="B1324" s="1">
        <v>42826</v>
      </c>
      <c r="C1324">
        <v>110</v>
      </c>
      <c r="D1324">
        <v>853827</v>
      </c>
      <c r="E1324" t="s">
        <v>52</v>
      </c>
      <c r="F1324">
        <v>2093.1799999999998</v>
      </c>
      <c r="G1324">
        <v>3299.68</v>
      </c>
      <c r="H1324">
        <v>0</v>
      </c>
      <c r="I1324">
        <v>0</v>
      </c>
      <c r="J1324" t="s">
        <v>52</v>
      </c>
      <c r="K1324" s="1">
        <v>21022</v>
      </c>
      <c r="L1324">
        <v>55</v>
      </c>
      <c r="M1324">
        <v>1301.23</v>
      </c>
    </row>
    <row r="1325" spans="1:13" x14ac:dyDescent="0.25">
      <c r="A1325">
        <v>1324</v>
      </c>
      <c r="B1325" s="1">
        <v>42826</v>
      </c>
      <c r="C1325">
        <v>110</v>
      </c>
      <c r="D1325">
        <v>508036</v>
      </c>
      <c r="E1325" t="s">
        <v>401</v>
      </c>
      <c r="F1325">
        <v>2971.77</v>
      </c>
      <c r="G1325">
        <v>6499.22</v>
      </c>
      <c r="H1325">
        <v>0</v>
      </c>
      <c r="I1325">
        <v>0</v>
      </c>
      <c r="J1325" t="s">
        <v>401</v>
      </c>
      <c r="K1325" s="1">
        <v>27194</v>
      </c>
      <c r="L1325">
        <v>40</v>
      </c>
      <c r="M1325">
        <v>2070.0300000000002</v>
      </c>
    </row>
    <row r="1326" spans="1:13" x14ac:dyDescent="0.25">
      <c r="A1326">
        <v>1325</v>
      </c>
      <c r="B1326" s="1">
        <v>42826</v>
      </c>
      <c r="C1326">
        <v>100</v>
      </c>
      <c r="D1326">
        <v>3529714</v>
      </c>
      <c r="E1326" t="s">
        <v>1770</v>
      </c>
      <c r="F1326">
        <v>1272.49</v>
      </c>
      <c r="G1326">
        <v>2145.1999999999998</v>
      </c>
      <c r="H1326">
        <v>0</v>
      </c>
      <c r="I1326">
        <v>0</v>
      </c>
      <c r="J1326" t="s">
        <v>1770</v>
      </c>
      <c r="K1326" s="1">
        <v>32293</v>
      </c>
      <c r="L1326">
        <v>25</v>
      </c>
      <c r="M1326">
        <v>1272.49</v>
      </c>
    </row>
    <row r="1327" spans="1:13" x14ac:dyDescent="0.25">
      <c r="A1327">
        <v>1326</v>
      </c>
      <c r="B1327" s="1">
        <v>42826</v>
      </c>
      <c r="C1327">
        <v>110</v>
      </c>
      <c r="D1327">
        <v>306983</v>
      </c>
      <c r="E1327" t="s">
        <v>428</v>
      </c>
      <c r="F1327">
        <v>3956.1</v>
      </c>
      <c r="G1327">
        <v>8716.7900000000009</v>
      </c>
      <c r="H1327">
        <v>0</v>
      </c>
      <c r="I1327">
        <v>0</v>
      </c>
      <c r="J1327" t="s">
        <v>428</v>
      </c>
      <c r="K1327" s="1">
        <v>19872</v>
      </c>
      <c r="L1327">
        <v>60</v>
      </c>
      <c r="M1327">
        <v>4417.57</v>
      </c>
    </row>
    <row r="1328" spans="1:13" x14ac:dyDescent="0.25">
      <c r="A1328">
        <v>1327</v>
      </c>
      <c r="B1328" s="1">
        <v>42826</v>
      </c>
      <c r="C1328">
        <v>110</v>
      </c>
      <c r="D1328">
        <v>2735607</v>
      </c>
      <c r="E1328" t="s">
        <v>1771</v>
      </c>
      <c r="F1328" t="s">
        <v>6</v>
      </c>
      <c r="G1328" t="s">
        <v>6</v>
      </c>
      <c r="H1328">
        <v>0</v>
      </c>
      <c r="I1328">
        <v>0</v>
      </c>
      <c r="J1328" t="s">
        <v>1772</v>
      </c>
      <c r="K1328" s="1">
        <v>25226</v>
      </c>
      <c r="L1328">
        <v>45</v>
      </c>
      <c r="M1328">
        <v>1380.51</v>
      </c>
    </row>
    <row r="1329" spans="1:13" x14ac:dyDescent="0.25">
      <c r="A1329">
        <v>1328</v>
      </c>
      <c r="B1329" s="1">
        <v>42826</v>
      </c>
      <c r="C1329">
        <v>100</v>
      </c>
      <c r="D1329">
        <v>2269874</v>
      </c>
      <c r="E1329" t="s">
        <v>1773</v>
      </c>
      <c r="F1329">
        <v>2047.08</v>
      </c>
      <c r="G1329">
        <v>2047.08</v>
      </c>
      <c r="H1329">
        <v>1</v>
      </c>
      <c r="I1329">
        <v>0</v>
      </c>
      <c r="J1329" t="s">
        <v>1774</v>
      </c>
      <c r="K1329" s="1">
        <v>23920</v>
      </c>
      <c r="L1329">
        <v>50</v>
      </c>
      <c r="M1329">
        <v>2378.8200000000002</v>
      </c>
    </row>
    <row r="1330" spans="1:13" x14ac:dyDescent="0.25">
      <c r="A1330">
        <v>1329</v>
      </c>
      <c r="B1330" s="1">
        <v>42826</v>
      </c>
      <c r="C1330">
        <v>100</v>
      </c>
      <c r="D1330">
        <v>3881307</v>
      </c>
      <c r="E1330" t="s">
        <v>1775</v>
      </c>
      <c r="F1330">
        <v>0</v>
      </c>
      <c r="G1330">
        <v>0</v>
      </c>
      <c r="H1330">
        <v>1</v>
      </c>
      <c r="I1330">
        <v>0</v>
      </c>
      <c r="J1330" t="s">
        <v>1776</v>
      </c>
      <c r="K1330" s="1">
        <v>24760</v>
      </c>
      <c r="L1330">
        <v>45</v>
      </c>
      <c r="M1330">
        <v>0</v>
      </c>
    </row>
    <row r="1331" spans="1:13" x14ac:dyDescent="0.25">
      <c r="A1331">
        <v>1330</v>
      </c>
      <c r="B1331" s="1">
        <v>42826</v>
      </c>
      <c r="C1331">
        <v>110</v>
      </c>
      <c r="D1331">
        <v>1111183</v>
      </c>
      <c r="E1331" t="s">
        <v>52</v>
      </c>
      <c r="F1331">
        <v>788.08</v>
      </c>
      <c r="G1331">
        <v>1271</v>
      </c>
      <c r="H1331">
        <v>0</v>
      </c>
      <c r="I1331">
        <v>0</v>
      </c>
      <c r="J1331" t="s">
        <v>52</v>
      </c>
      <c r="K1331" s="1">
        <v>19341</v>
      </c>
      <c r="L1331">
        <v>60</v>
      </c>
      <c r="M1331">
        <v>1466.46</v>
      </c>
    </row>
    <row r="1332" spans="1:13" x14ac:dyDescent="0.25">
      <c r="A1332">
        <v>1331</v>
      </c>
      <c r="B1332" s="1">
        <v>42826</v>
      </c>
      <c r="C1332">
        <v>110</v>
      </c>
      <c r="D1332">
        <v>290935</v>
      </c>
      <c r="E1332" t="s">
        <v>1777</v>
      </c>
      <c r="F1332">
        <v>117.82</v>
      </c>
      <c r="G1332">
        <v>207.9</v>
      </c>
      <c r="H1332">
        <v>0</v>
      </c>
      <c r="I1332">
        <v>0</v>
      </c>
      <c r="J1332" t="s">
        <v>1777</v>
      </c>
      <c r="K1332" s="1">
        <v>27285</v>
      </c>
      <c r="L1332">
        <v>40</v>
      </c>
      <c r="M1332">
        <v>2314.34</v>
      </c>
    </row>
    <row r="1333" spans="1:13" x14ac:dyDescent="0.25">
      <c r="A1333">
        <v>1332</v>
      </c>
      <c r="B1333" s="1">
        <v>42826</v>
      </c>
      <c r="C1333">
        <v>100</v>
      </c>
      <c r="D1333">
        <v>2355439</v>
      </c>
      <c r="E1333" t="s">
        <v>947</v>
      </c>
      <c r="F1333">
        <v>323.35000000000002</v>
      </c>
      <c r="G1333">
        <v>324.8</v>
      </c>
      <c r="H1333">
        <v>0</v>
      </c>
      <c r="I1333">
        <v>0</v>
      </c>
      <c r="J1333" t="s">
        <v>947</v>
      </c>
      <c r="K1333" s="1">
        <v>30949</v>
      </c>
      <c r="L1333">
        <v>30</v>
      </c>
      <c r="M1333">
        <v>1103.32</v>
      </c>
    </row>
    <row r="1334" spans="1:13" x14ac:dyDescent="0.25">
      <c r="A1334">
        <v>1333</v>
      </c>
      <c r="B1334" s="1">
        <v>42826</v>
      </c>
      <c r="C1334">
        <v>100</v>
      </c>
      <c r="D1334">
        <v>3689295</v>
      </c>
      <c r="E1334" t="s">
        <v>1778</v>
      </c>
      <c r="F1334" t="s">
        <v>6</v>
      </c>
      <c r="G1334" t="s">
        <v>6</v>
      </c>
      <c r="H1334">
        <v>0</v>
      </c>
      <c r="I1334">
        <v>0</v>
      </c>
      <c r="J1334" t="s">
        <v>1779</v>
      </c>
      <c r="K1334" s="1">
        <v>29530</v>
      </c>
      <c r="L1334">
        <v>35</v>
      </c>
      <c r="M1334">
        <v>1671.35</v>
      </c>
    </row>
    <row r="1335" spans="1:13" x14ac:dyDescent="0.25">
      <c r="A1335">
        <v>1334</v>
      </c>
      <c r="B1335" s="1">
        <v>42826</v>
      </c>
      <c r="C1335">
        <v>110</v>
      </c>
      <c r="D1335">
        <v>588474</v>
      </c>
      <c r="E1335" t="s">
        <v>52</v>
      </c>
      <c r="F1335">
        <v>1035.18</v>
      </c>
      <c r="G1335">
        <v>1669.54</v>
      </c>
      <c r="H1335">
        <v>0</v>
      </c>
      <c r="I1335">
        <v>0</v>
      </c>
      <c r="J1335" t="s">
        <v>52</v>
      </c>
      <c r="K1335" s="1">
        <v>16917</v>
      </c>
      <c r="L1335">
        <v>70</v>
      </c>
      <c r="M1335">
        <v>1774.38</v>
      </c>
    </row>
    <row r="1336" spans="1:13" x14ac:dyDescent="0.25">
      <c r="A1336">
        <v>1335</v>
      </c>
      <c r="B1336" s="1">
        <v>42826</v>
      </c>
      <c r="C1336">
        <v>110</v>
      </c>
      <c r="D1336">
        <v>1682162</v>
      </c>
      <c r="E1336" t="s">
        <v>1780</v>
      </c>
      <c r="F1336" t="s">
        <v>6</v>
      </c>
      <c r="G1336" t="s">
        <v>6</v>
      </c>
      <c r="H1336">
        <v>0</v>
      </c>
      <c r="I1336">
        <v>0</v>
      </c>
      <c r="J1336" t="s">
        <v>1780</v>
      </c>
      <c r="K1336" s="1">
        <v>25325</v>
      </c>
      <c r="L1336">
        <v>45</v>
      </c>
      <c r="M1336" t="s">
        <v>6</v>
      </c>
    </row>
    <row r="1337" spans="1:13" x14ac:dyDescent="0.25">
      <c r="A1337">
        <v>1336</v>
      </c>
      <c r="B1337" s="1">
        <v>42826</v>
      </c>
      <c r="C1337">
        <v>110</v>
      </c>
      <c r="D1337">
        <v>1312236</v>
      </c>
      <c r="E1337" t="s">
        <v>52</v>
      </c>
      <c r="F1337">
        <v>1047.2</v>
      </c>
      <c r="G1337">
        <v>1688.92</v>
      </c>
      <c r="H1337">
        <v>0</v>
      </c>
      <c r="I1337">
        <v>0</v>
      </c>
      <c r="J1337" t="s">
        <v>52</v>
      </c>
      <c r="K1337" s="1">
        <v>17816</v>
      </c>
      <c r="L1337">
        <v>65</v>
      </c>
      <c r="M1337">
        <v>1933</v>
      </c>
    </row>
    <row r="1338" spans="1:13" x14ac:dyDescent="0.25">
      <c r="A1338">
        <v>1337</v>
      </c>
      <c r="B1338" s="1">
        <v>42826</v>
      </c>
      <c r="C1338">
        <v>110</v>
      </c>
      <c r="D1338">
        <v>41630</v>
      </c>
      <c r="E1338" t="s">
        <v>1781</v>
      </c>
      <c r="F1338">
        <v>1198.9000000000001</v>
      </c>
      <c r="G1338">
        <v>1833.25</v>
      </c>
      <c r="H1338">
        <v>0</v>
      </c>
      <c r="I1338">
        <v>0</v>
      </c>
      <c r="J1338" t="s">
        <v>1781</v>
      </c>
      <c r="K1338" s="1">
        <v>20519</v>
      </c>
      <c r="L1338">
        <v>60</v>
      </c>
      <c r="M1338">
        <v>1872.69</v>
      </c>
    </row>
    <row r="1339" spans="1:13" x14ac:dyDescent="0.25">
      <c r="A1339">
        <v>1338</v>
      </c>
      <c r="B1339" s="1">
        <v>42826</v>
      </c>
      <c r="C1339">
        <v>110</v>
      </c>
      <c r="D1339">
        <v>2003818</v>
      </c>
      <c r="E1339" t="s">
        <v>52</v>
      </c>
      <c r="F1339">
        <v>1368.64</v>
      </c>
      <c r="G1339">
        <v>2212.88</v>
      </c>
      <c r="H1339">
        <v>0</v>
      </c>
      <c r="I1339">
        <v>0</v>
      </c>
      <c r="J1339" t="s">
        <v>52</v>
      </c>
      <c r="K1339" s="1">
        <v>16234</v>
      </c>
      <c r="L1339">
        <v>70</v>
      </c>
      <c r="M1339">
        <v>1774.38</v>
      </c>
    </row>
    <row r="1340" spans="1:13" x14ac:dyDescent="0.25">
      <c r="A1340">
        <v>1339</v>
      </c>
      <c r="B1340" s="1">
        <v>42826</v>
      </c>
      <c r="C1340">
        <v>100</v>
      </c>
      <c r="D1340">
        <v>1204799</v>
      </c>
      <c r="E1340" t="s">
        <v>194</v>
      </c>
      <c r="F1340">
        <v>1355.51</v>
      </c>
      <c r="G1340">
        <v>1196.98</v>
      </c>
      <c r="H1340">
        <v>0</v>
      </c>
      <c r="I1340">
        <v>0</v>
      </c>
      <c r="J1340" t="s">
        <v>194</v>
      </c>
      <c r="K1340" s="1">
        <v>20987</v>
      </c>
      <c r="L1340">
        <v>55</v>
      </c>
      <c r="M1340">
        <v>2597.19</v>
      </c>
    </row>
    <row r="1341" spans="1:13" x14ac:dyDescent="0.25">
      <c r="A1341">
        <v>1340</v>
      </c>
      <c r="B1341" s="1">
        <v>42826</v>
      </c>
      <c r="C1341">
        <v>110</v>
      </c>
      <c r="D1341">
        <v>1022724</v>
      </c>
      <c r="E1341" t="s">
        <v>1782</v>
      </c>
      <c r="F1341">
        <v>1321.66</v>
      </c>
      <c r="G1341">
        <v>1550.3</v>
      </c>
      <c r="H1341">
        <v>0</v>
      </c>
      <c r="I1341">
        <v>0</v>
      </c>
      <c r="J1341" t="s">
        <v>1782</v>
      </c>
      <c r="K1341" s="1">
        <v>26999</v>
      </c>
      <c r="L1341">
        <v>40</v>
      </c>
      <c r="M1341">
        <v>1232.3900000000001</v>
      </c>
    </row>
    <row r="1342" spans="1:13" x14ac:dyDescent="0.25">
      <c r="A1342">
        <v>1341</v>
      </c>
      <c r="B1342" s="1">
        <v>42826</v>
      </c>
      <c r="C1342">
        <v>100</v>
      </c>
      <c r="D1342">
        <v>921537</v>
      </c>
      <c r="E1342" t="s">
        <v>52</v>
      </c>
      <c r="F1342">
        <v>303.91000000000003</v>
      </c>
      <c r="G1342">
        <v>490.16</v>
      </c>
      <c r="H1342">
        <v>0</v>
      </c>
      <c r="I1342">
        <v>0</v>
      </c>
      <c r="J1342" t="s">
        <v>52</v>
      </c>
      <c r="K1342" s="1">
        <v>18022</v>
      </c>
      <c r="L1342">
        <v>65</v>
      </c>
      <c r="M1342">
        <v>1933</v>
      </c>
    </row>
    <row r="1343" spans="1:13" x14ac:dyDescent="0.25">
      <c r="A1343">
        <v>1342</v>
      </c>
      <c r="B1343" s="1">
        <v>42826</v>
      </c>
      <c r="C1343">
        <v>100</v>
      </c>
      <c r="D1343">
        <v>1860536</v>
      </c>
      <c r="E1343" t="s">
        <v>46</v>
      </c>
      <c r="F1343" t="s">
        <v>6</v>
      </c>
      <c r="G1343" t="s">
        <v>6</v>
      </c>
      <c r="H1343">
        <v>0</v>
      </c>
      <c r="I1343">
        <v>0</v>
      </c>
      <c r="J1343" t="s">
        <v>601</v>
      </c>
      <c r="K1343" s="1">
        <v>26946</v>
      </c>
      <c r="L1343">
        <v>40</v>
      </c>
      <c r="M1343">
        <v>1466.68</v>
      </c>
    </row>
    <row r="1344" spans="1:13" x14ac:dyDescent="0.25">
      <c r="A1344">
        <v>1343</v>
      </c>
      <c r="B1344" s="1">
        <v>42826</v>
      </c>
      <c r="C1344">
        <v>110</v>
      </c>
      <c r="D1344">
        <v>4850650</v>
      </c>
      <c r="E1344" t="s">
        <v>1783</v>
      </c>
      <c r="F1344" t="s">
        <v>6</v>
      </c>
      <c r="G1344" t="s">
        <v>6</v>
      </c>
      <c r="H1344">
        <v>0</v>
      </c>
      <c r="I1344">
        <v>0</v>
      </c>
      <c r="J1344" t="s">
        <v>1783</v>
      </c>
      <c r="K1344" s="1">
        <v>34054</v>
      </c>
      <c r="L1344">
        <v>20</v>
      </c>
      <c r="M1344" t="s">
        <v>6</v>
      </c>
    </row>
    <row r="1345" spans="1:13" x14ac:dyDescent="0.25">
      <c r="A1345">
        <v>1344</v>
      </c>
      <c r="B1345" s="1">
        <v>42826</v>
      </c>
      <c r="C1345">
        <v>110</v>
      </c>
      <c r="D1345">
        <v>1312284</v>
      </c>
      <c r="E1345" t="s">
        <v>399</v>
      </c>
      <c r="F1345">
        <v>1362.15</v>
      </c>
      <c r="G1345">
        <v>1803.59</v>
      </c>
      <c r="H1345">
        <v>0</v>
      </c>
      <c r="I1345">
        <v>0</v>
      </c>
      <c r="J1345" t="s">
        <v>399</v>
      </c>
      <c r="K1345" s="1">
        <v>28989</v>
      </c>
      <c r="L1345">
        <v>35</v>
      </c>
      <c r="M1345">
        <v>1817.77</v>
      </c>
    </row>
    <row r="1346" spans="1:13" x14ac:dyDescent="0.25">
      <c r="A1346">
        <v>1345</v>
      </c>
      <c r="B1346" s="1">
        <v>42826</v>
      </c>
      <c r="C1346">
        <v>100</v>
      </c>
      <c r="D1346">
        <v>1447371</v>
      </c>
      <c r="E1346" t="s">
        <v>52</v>
      </c>
      <c r="F1346">
        <v>1686.82</v>
      </c>
      <c r="G1346">
        <v>2693.9</v>
      </c>
      <c r="H1346">
        <v>0</v>
      </c>
      <c r="I1346">
        <v>0</v>
      </c>
      <c r="J1346" t="s">
        <v>52</v>
      </c>
      <c r="K1346" s="1">
        <v>21097</v>
      </c>
      <c r="L1346">
        <v>55</v>
      </c>
      <c r="M1346">
        <v>1301.23</v>
      </c>
    </row>
    <row r="1347" spans="1:13" x14ac:dyDescent="0.25">
      <c r="A1347">
        <v>1346</v>
      </c>
      <c r="B1347" s="1">
        <v>42826</v>
      </c>
      <c r="C1347">
        <v>110</v>
      </c>
      <c r="D1347">
        <v>1851035</v>
      </c>
      <c r="E1347" t="s">
        <v>1784</v>
      </c>
      <c r="F1347" t="s">
        <v>6</v>
      </c>
      <c r="G1347" t="s">
        <v>6</v>
      </c>
      <c r="H1347">
        <v>0</v>
      </c>
      <c r="I1347">
        <v>0</v>
      </c>
      <c r="J1347" t="s">
        <v>1784</v>
      </c>
      <c r="K1347" s="1">
        <v>24597</v>
      </c>
      <c r="L1347">
        <v>45</v>
      </c>
      <c r="M1347" t="s">
        <v>6</v>
      </c>
    </row>
    <row r="1348" spans="1:13" x14ac:dyDescent="0.25">
      <c r="A1348">
        <v>1347</v>
      </c>
      <c r="B1348" s="1">
        <v>42826</v>
      </c>
      <c r="C1348">
        <v>100</v>
      </c>
      <c r="D1348">
        <v>2010963</v>
      </c>
      <c r="E1348" t="s">
        <v>9</v>
      </c>
      <c r="F1348" t="s">
        <v>6</v>
      </c>
      <c r="G1348" t="s">
        <v>6</v>
      </c>
      <c r="H1348">
        <v>0</v>
      </c>
      <c r="I1348">
        <v>0</v>
      </c>
      <c r="J1348" t="s">
        <v>704</v>
      </c>
      <c r="K1348" s="1">
        <v>14325</v>
      </c>
      <c r="L1348">
        <v>75</v>
      </c>
      <c r="M1348">
        <v>1543.14</v>
      </c>
    </row>
    <row r="1349" spans="1:13" x14ac:dyDescent="0.25">
      <c r="A1349">
        <v>1348</v>
      </c>
      <c r="B1349" s="1">
        <v>42826</v>
      </c>
      <c r="C1349">
        <v>100</v>
      </c>
      <c r="D1349">
        <v>3687079</v>
      </c>
      <c r="E1349" t="s">
        <v>1785</v>
      </c>
      <c r="F1349">
        <v>930.65</v>
      </c>
      <c r="G1349">
        <v>1116.6600000000001</v>
      </c>
      <c r="H1349">
        <v>0</v>
      </c>
      <c r="I1349">
        <v>0</v>
      </c>
      <c r="J1349" t="s">
        <v>1785</v>
      </c>
      <c r="K1349" s="1">
        <v>34062</v>
      </c>
      <c r="L1349">
        <v>20</v>
      </c>
      <c r="M1349">
        <v>811.09</v>
      </c>
    </row>
    <row r="1350" spans="1:13" x14ac:dyDescent="0.25">
      <c r="A1350">
        <v>1349</v>
      </c>
      <c r="B1350" s="1">
        <v>42826</v>
      </c>
      <c r="C1350">
        <v>110</v>
      </c>
      <c r="D1350">
        <v>1537454</v>
      </c>
      <c r="E1350" t="s">
        <v>10</v>
      </c>
      <c r="F1350">
        <v>1520.04</v>
      </c>
      <c r="G1350">
        <v>1520.04</v>
      </c>
      <c r="H1350">
        <v>1</v>
      </c>
      <c r="I1350">
        <v>0</v>
      </c>
      <c r="J1350" t="s">
        <v>895</v>
      </c>
      <c r="K1350" s="1">
        <v>18316</v>
      </c>
      <c r="L1350">
        <v>65</v>
      </c>
      <c r="M1350">
        <v>803.77</v>
      </c>
    </row>
    <row r="1351" spans="1:13" x14ac:dyDescent="0.25">
      <c r="A1351">
        <v>1350</v>
      </c>
      <c r="B1351" s="1">
        <v>42826</v>
      </c>
      <c r="C1351">
        <v>110</v>
      </c>
      <c r="D1351">
        <v>4327965</v>
      </c>
      <c r="E1351" t="s">
        <v>52</v>
      </c>
      <c r="F1351">
        <v>2283.37</v>
      </c>
      <c r="G1351">
        <v>3578.76</v>
      </c>
      <c r="H1351">
        <v>0</v>
      </c>
      <c r="I1351">
        <v>0</v>
      </c>
      <c r="J1351" t="s">
        <v>52</v>
      </c>
      <c r="K1351" s="1">
        <v>13918</v>
      </c>
      <c r="L1351">
        <v>75</v>
      </c>
      <c r="M1351">
        <v>1543.14</v>
      </c>
    </row>
    <row r="1352" spans="1:13" x14ac:dyDescent="0.25">
      <c r="A1352">
        <v>1351</v>
      </c>
      <c r="B1352" s="1">
        <v>42826</v>
      </c>
      <c r="C1352">
        <v>110</v>
      </c>
      <c r="D1352">
        <v>4561174</v>
      </c>
      <c r="E1352" t="s">
        <v>347</v>
      </c>
      <c r="F1352" t="s">
        <v>6</v>
      </c>
      <c r="G1352" t="s">
        <v>6</v>
      </c>
      <c r="H1352">
        <v>0</v>
      </c>
      <c r="I1352">
        <v>0</v>
      </c>
      <c r="J1352" t="s">
        <v>1786</v>
      </c>
      <c r="K1352" s="1">
        <v>27834</v>
      </c>
      <c r="L1352">
        <v>40</v>
      </c>
      <c r="M1352">
        <v>3455.68</v>
      </c>
    </row>
    <row r="1353" spans="1:13" x14ac:dyDescent="0.25">
      <c r="A1353">
        <v>1352</v>
      </c>
      <c r="B1353" s="1">
        <v>42826</v>
      </c>
      <c r="C1353">
        <v>110</v>
      </c>
      <c r="D1353">
        <v>363340</v>
      </c>
      <c r="E1353" t="s">
        <v>110</v>
      </c>
      <c r="F1353">
        <v>2450.75</v>
      </c>
      <c r="G1353">
        <v>5491.61</v>
      </c>
      <c r="H1353">
        <v>0</v>
      </c>
      <c r="I1353">
        <v>0</v>
      </c>
      <c r="J1353" t="s">
        <v>110</v>
      </c>
      <c r="K1353" s="1">
        <v>20420</v>
      </c>
      <c r="L1353">
        <v>60</v>
      </c>
      <c r="M1353">
        <v>2953.51</v>
      </c>
    </row>
    <row r="1354" spans="1:13" x14ac:dyDescent="0.25">
      <c r="A1354">
        <v>1353</v>
      </c>
      <c r="B1354" s="1">
        <v>42826</v>
      </c>
      <c r="C1354">
        <v>100</v>
      </c>
      <c r="D1354">
        <v>1813266</v>
      </c>
      <c r="E1354" t="s">
        <v>52</v>
      </c>
      <c r="F1354">
        <v>1401.62</v>
      </c>
      <c r="G1354">
        <v>2270.52</v>
      </c>
      <c r="H1354">
        <v>0</v>
      </c>
      <c r="I1354">
        <v>0</v>
      </c>
      <c r="J1354" t="s">
        <v>52</v>
      </c>
      <c r="K1354" s="1">
        <v>18252</v>
      </c>
      <c r="L1354">
        <v>65</v>
      </c>
      <c r="M1354">
        <v>1933</v>
      </c>
    </row>
    <row r="1355" spans="1:13" x14ac:dyDescent="0.25">
      <c r="A1355">
        <v>1354</v>
      </c>
      <c r="B1355" s="1">
        <v>42826</v>
      </c>
      <c r="C1355">
        <v>100</v>
      </c>
      <c r="D1355">
        <v>3884776</v>
      </c>
      <c r="E1355" t="s">
        <v>1787</v>
      </c>
      <c r="F1355" t="s">
        <v>6</v>
      </c>
      <c r="G1355" t="s">
        <v>6</v>
      </c>
      <c r="H1355">
        <v>0</v>
      </c>
      <c r="I1355">
        <v>0</v>
      </c>
      <c r="J1355" t="s">
        <v>1788</v>
      </c>
      <c r="K1355" s="1">
        <v>24277</v>
      </c>
      <c r="L1355">
        <v>50</v>
      </c>
      <c r="M1355">
        <v>0</v>
      </c>
    </row>
    <row r="1356" spans="1:13" x14ac:dyDescent="0.25">
      <c r="A1356">
        <v>1355</v>
      </c>
      <c r="B1356" s="1">
        <v>42826</v>
      </c>
      <c r="C1356">
        <v>110</v>
      </c>
      <c r="D1356">
        <v>1062985</v>
      </c>
      <c r="E1356" t="s">
        <v>138</v>
      </c>
      <c r="F1356">
        <v>2113.73</v>
      </c>
      <c r="G1356">
        <v>1750.32</v>
      </c>
      <c r="H1356">
        <v>0</v>
      </c>
      <c r="I1356">
        <v>0</v>
      </c>
      <c r="J1356" t="s">
        <v>138</v>
      </c>
      <c r="K1356" s="1">
        <v>25723</v>
      </c>
      <c r="L1356">
        <v>45</v>
      </c>
      <c r="M1356">
        <v>2737.72</v>
      </c>
    </row>
    <row r="1357" spans="1:13" x14ac:dyDescent="0.25">
      <c r="A1357">
        <v>1356</v>
      </c>
      <c r="B1357" s="1">
        <v>42826</v>
      </c>
      <c r="C1357">
        <v>100</v>
      </c>
      <c r="D1357">
        <v>3182485</v>
      </c>
      <c r="E1357" t="s">
        <v>1789</v>
      </c>
      <c r="F1357" t="s">
        <v>6</v>
      </c>
      <c r="G1357" t="s">
        <v>6</v>
      </c>
      <c r="H1357">
        <v>0</v>
      </c>
      <c r="I1357">
        <v>0</v>
      </c>
      <c r="J1357" t="s">
        <v>1789</v>
      </c>
      <c r="K1357" s="1">
        <v>30240</v>
      </c>
      <c r="L1357">
        <v>30</v>
      </c>
      <c r="M1357">
        <v>594.6</v>
      </c>
    </row>
    <row r="1358" spans="1:13" x14ac:dyDescent="0.25">
      <c r="A1358">
        <v>1357</v>
      </c>
      <c r="B1358" s="1">
        <v>42826</v>
      </c>
      <c r="C1358">
        <v>110</v>
      </c>
      <c r="D1358">
        <v>4858725</v>
      </c>
      <c r="E1358" t="s">
        <v>52</v>
      </c>
      <c r="F1358">
        <v>901.41</v>
      </c>
      <c r="G1358">
        <v>2005.79</v>
      </c>
      <c r="H1358">
        <v>0</v>
      </c>
      <c r="I1358">
        <v>0</v>
      </c>
      <c r="J1358" t="s">
        <v>52</v>
      </c>
      <c r="K1358" s="1">
        <v>15107</v>
      </c>
      <c r="L1358">
        <v>75</v>
      </c>
      <c r="M1358">
        <v>1543.14</v>
      </c>
    </row>
    <row r="1359" spans="1:13" x14ac:dyDescent="0.25">
      <c r="A1359">
        <v>1358</v>
      </c>
      <c r="B1359" s="1">
        <v>42826</v>
      </c>
      <c r="C1359">
        <v>110</v>
      </c>
      <c r="D1359">
        <v>1352497</v>
      </c>
      <c r="E1359" t="s">
        <v>1790</v>
      </c>
      <c r="F1359" t="s">
        <v>6</v>
      </c>
      <c r="G1359" t="s">
        <v>6</v>
      </c>
      <c r="H1359">
        <v>0</v>
      </c>
      <c r="I1359">
        <v>0</v>
      </c>
      <c r="J1359" t="s">
        <v>1790</v>
      </c>
      <c r="K1359" s="1">
        <v>28448</v>
      </c>
      <c r="L1359">
        <v>35</v>
      </c>
      <c r="M1359" t="s">
        <v>6</v>
      </c>
    </row>
    <row r="1360" spans="1:13" x14ac:dyDescent="0.25">
      <c r="A1360">
        <v>1359</v>
      </c>
      <c r="B1360" s="1">
        <v>42826</v>
      </c>
      <c r="C1360">
        <v>100</v>
      </c>
      <c r="D1360">
        <v>4129922</v>
      </c>
      <c r="E1360" t="s">
        <v>1791</v>
      </c>
      <c r="F1360">
        <v>0</v>
      </c>
      <c r="G1360">
        <v>0</v>
      </c>
      <c r="H1360">
        <v>1</v>
      </c>
      <c r="I1360">
        <v>0</v>
      </c>
      <c r="J1360" t="s">
        <v>1792</v>
      </c>
      <c r="K1360" s="1">
        <v>36712</v>
      </c>
      <c r="L1360">
        <v>19</v>
      </c>
      <c r="M1360">
        <v>0</v>
      </c>
    </row>
    <row r="1361" spans="1:13" x14ac:dyDescent="0.25">
      <c r="A1361">
        <v>1360</v>
      </c>
      <c r="B1361" s="1">
        <v>42826</v>
      </c>
      <c r="C1361">
        <v>110</v>
      </c>
      <c r="D1361">
        <v>4906995</v>
      </c>
      <c r="E1361" t="s">
        <v>1793</v>
      </c>
      <c r="F1361" t="s">
        <v>6</v>
      </c>
      <c r="G1361" t="s">
        <v>6</v>
      </c>
      <c r="H1361">
        <v>0</v>
      </c>
      <c r="I1361">
        <v>0</v>
      </c>
      <c r="J1361" t="s">
        <v>1794</v>
      </c>
      <c r="K1361" s="1">
        <v>26277</v>
      </c>
      <c r="L1361">
        <v>45</v>
      </c>
      <c r="M1361" t="s">
        <v>6</v>
      </c>
    </row>
    <row r="1362" spans="1:13" x14ac:dyDescent="0.25">
      <c r="A1362">
        <v>1361</v>
      </c>
      <c r="B1362" s="1">
        <v>42826</v>
      </c>
      <c r="C1362">
        <v>110</v>
      </c>
      <c r="D1362">
        <v>1609847</v>
      </c>
      <c r="E1362" t="s">
        <v>1795</v>
      </c>
      <c r="F1362" t="s">
        <v>6</v>
      </c>
      <c r="G1362" t="s">
        <v>6</v>
      </c>
      <c r="H1362">
        <v>0</v>
      </c>
      <c r="I1362">
        <v>0</v>
      </c>
      <c r="J1362" t="s">
        <v>1795</v>
      </c>
      <c r="K1362" s="1">
        <v>27345</v>
      </c>
      <c r="L1362">
        <v>40</v>
      </c>
      <c r="M1362" t="s">
        <v>6</v>
      </c>
    </row>
    <row r="1363" spans="1:13" x14ac:dyDescent="0.25">
      <c r="A1363">
        <v>1362</v>
      </c>
      <c r="B1363" s="1">
        <v>42826</v>
      </c>
      <c r="C1363">
        <v>110</v>
      </c>
      <c r="D1363">
        <v>1593763</v>
      </c>
      <c r="E1363" t="s">
        <v>1796</v>
      </c>
      <c r="F1363" t="s">
        <v>6</v>
      </c>
      <c r="G1363" t="s">
        <v>6</v>
      </c>
      <c r="H1363">
        <v>0</v>
      </c>
      <c r="I1363">
        <v>0</v>
      </c>
      <c r="J1363" t="s">
        <v>1796</v>
      </c>
      <c r="K1363" s="1">
        <v>26361</v>
      </c>
      <c r="L1363">
        <v>45</v>
      </c>
      <c r="M1363" t="s">
        <v>6</v>
      </c>
    </row>
    <row r="1364" spans="1:13" x14ac:dyDescent="0.25">
      <c r="A1364">
        <v>1363</v>
      </c>
      <c r="B1364" s="1">
        <v>42826</v>
      </c>
      <c r="C1364">
        <v>100</v>
      </c>
      <c r="D1364">
        <v>1140653</v>
      </c>
      <c r="E1364" t="s">
        <v>1797</v>
      </c>
      <c r="F1364" t="s">
        <v>6</v>
      </c>
      <c r="G1364" t="s">
        <v>6</v>
      </c>
      <c r="H1364">
        <v>0</v>
      </c>
      <c r="I1364">
        <v>0</v>
      </c>
      <c r="J1364" t="s">
        <v>1798</v>
      </c>
      <c r="K1364" s="1">
        <v>25718</v>
      </c>
      <c r="L1364">
        <v>45</v>
      </c>
      <c r="M1364">
        <v>498.72</v>
      </c>
    </row>
    <row r="1365" spans="1:13" x14ac:dyDescent="0.25">
      <c r="A1365">
        <v>1364</v>
      </c>
      <c r="B1365" s="1">
        <v>42826</v>
      </c>
      <c r="C1365">
        <v>110</v>
      </c>
      <c r="D1365">
        <v>4215395</v>
      </c>
      <c r="E1365" t="s">
        <v>399</v>
      </c>
      <c r="F1365">
        <v>1029.2</v>
      </c>
      <c r="G1365">
        <v>1421.46</v>
      </c>
      <c r="H1365">
        <v>0</v>
      </c>
      <c r="I1365">
        <v>0</v>
      </c>
      <c r="J1365" t="s">
        <v>399</v>
      </c>
      <c r="K1365" s="1">
        <v>31234</v>
      </c>
      <c r="L1365">
        <v>30</v>
      </c>
      <c r="M1365">
        <v>1764.36</v>
      </c>
    </row>
    <row r="1366" spans="1:13" x14ac:dyDescent="0.25">
      <c r="A1366">
        <v>1365</v>
      </c>
      <c r="B1366" s="1">
        <v>42826</v>
      </c>
      <c r="C1366">
        <v>110</v>
      </c>
      <c r="D1366">
        <v>4239524</v>
      </c>
      <c r="E1366" t="s">
        <v>52</v>
      </c>
      <c r="F1366">
        <v>848.81</v>
      </c>
      <c r="G1366">
        <v>1365.46</v>
      </c>
      <c r="H1366">
        <v>0</v>
      </c>
      <c r="I1366">
        <v>0</v>
      </c>
      <c r="J1366" t="s">
        <v>52</v>
      </c>
      <c r="K1366" s="1">
        <v>25973</v>
      </c>
      <c r="L1366">
        <v>45</v>
      </c>
      <c r="M1366">
        <v>1457.71</v>
      </c>
    </row>
    <row r="1367" spans="1:13" x14ac:dyDescent="0.25">
      <c r="A1367">
        <v>1366</v>
      </c>
      <c r="B1367" s="1">
        <v>42826</v>
      </c>
      <c r="C1367">
        <v>110</v>
      </c>
      <c r="D1367">
        <v>1288173</v>
      </c>
      <c r="E1367" t="s">
        <v>52</v>
      </c>
      <c r="F1367">
        <v>1047.2</v>
      </c>
      <c r="G1367">
        <v>1688.92</v>
      </c>
      <c r="H1367">
        <v>0</v>
      </c>
      <c r="I1367">
        <v>0</v>
      </c>
      <c r="J1367" t="s">
        <v>52</v>
      </c>
      <c r="K1367" s="1">
        <v>22391</v>
      </c>
      <c r="L1367">
        <v>55</v>
      </c>
      <c r="M1367">
        <v>1301.23</v>
      </c>
    </row>
    <row r="1368" spans="1:13" x14ac:dyDescent="0.25">
      <c r="A1368">
        <v>1367</v>
      </c>
      <c r="B1368" s="1">
        <v>42826</v>
      </c>
      <c r="C1368">
        <v>110</v>
      </c>
      <c r="D1368">
        <v>323163</v>
      </c>
      <c r="E1368" t="s">
        <v>1799</v>
      </c>
      <c r="F1368">
        <v>5720.76</v>
      </c>
      <c r="G1368">
        <v>5720.76</v>
      </c>
      <c r="H1368">
        <v>1</v>
      </c>
      <c r="I1368">
        <v>0</v>
      </c>
      <c r="J1368" t="s">
        <v>1800</v>
      </c>
      <c r="K1368" s="1">
        <v>19316</v>
      </c>
      <c r="L1368">
        <v>60</v>
      </c>
      <c r="M1368">
        <v>4037.9</v>
      </c>
    </row>
    <row r="1369" spans="1:13" x14ac:dyDescent="0.25">
      <c r="A1369">
        <v>1368</v>
      </c>
      <c r="B1369" s="1">
        <v>42826</v>
      </c>
      <c r="C1369">
        <v>100</v>
      </c>
      <c r="D1369">
        <v>1701313</v>
      </c>
      <c r="E1369" t="s">
        <v>1801</v>
      </c>
      <c r="F1369">
        <v>2008.46</v>
      </c>
      <c r="G1369">
        <v>2728.51</v>
      </c>
      <c r="H1369">
        <v>0</v>
      </c>
      <c r="I1369">
        <v>0</v>
      </c>
      <c r="J1369" t="s">
        <v>1801</v>
      </c>
      <c r="K1369" s="1">
        <v>21436</v>
      </c>
      <c r="L1369">
        <v>55</v>
      </c>
      <c r="M1369">
        <v>2008.46</v>
      </c>
    </row>
    <row r="1370" spans="1:13" x14ac:dyDescent="0.25">
      <c r="A1370">
        <v>1369</v>
      </c>
      <c r="B1370" s="1">
        <v>42826</v>
      </c>
      <c r="C1370">
        <v>110</v>
      </c>
      <c r="D1370">
        <v>4287668</v>
      </c>
      <c r="E1370" t="s">
        <v>1802</v>
      </c>
      <c r="F1370">
        <v>2170.69</v>
      </c>
      <c r="G1370">
        <v>1717.29</v>
      </c>
      <c r="H1370">
        <v>0</v>
      </c>
      <c r="I1370">
        <v>0</v>
      </c>
      <c r="J1370" t="s">
        <v>1802</v>
      </c>
      <c r="K1370" s="1">
        <v>33818</v>
      </c>
      <c r="L1370">
        <v>20</v>
      </c>
      <c r="M1370">
        <v>2170.69</v>
      </c>
    </row>
    <row r="1371" spans="1:13" x14ac:dyDescent="0.25">
      <c r="A1371">
        <v>1370</v>
      </c>
      <c r="B1371" s="1">
        <v>42826</v>
      </c>
      <c r="C1371">
        <v>100</v>
      </c>
      <c r="D1371">
        <v>2042320</v>
      </c>
      <c r="E1371" t="s">
        <v>175</v>
      </c>
      <c r="F1371">
        <v>2198.06</v>
      </c>
      <c r="G1371">
        <v>2811.31</v>
      </c>
      <c r="H1371">
        <v>0</v>
      </c>
      <c r="I1371">
        <v>0</v>
      </c>
      <c r="J1371" t="s">
        <v>175</v>
      </c>
      <c r="K1371" s="1">
        <v>25202</v>
      </c>
      <c r="L1371">
        <v>45</v>
      </c>
      <c r="M1371">
        <v>2685.28</v>
      </c>
    </row>
    <row r="1372" spans="1:13" x14ac:dyDescent="0.25">
      <c r="A1372">
        <v>1371</v>
      </c>
      <c r="B1372" s="1">
        <v>42826</v>
      </c>
      <c r="C1372">
        <v>100</v>
      </c>
      <c r="D1372">
        <v>1286716</v>
      </c>
      <c r="E1372" t="s">
        <v>52</v>
      </c>
      <c r="F1372">
        <v>1380.29</v>
      </c>
      <c r="G1372">
        <v>2233.2600000000002</v>
      </c>
      <c r="H1372">
        <v>0</v>
      </c>
      <c r="I1372">
        <v>0</v>
      </c>
      <c r="J1372" t="s">
        <v>52</v>
      </c>
      <c r="K1372" s="1">
        <v>17285</v>
      </c>
      <c r="L1372">
        <v>65</v>
      </c>
      <c r="M1372">
        <v>1933</v>
      </c>
    </row>
    <row r="1373" spans="1:13" x14ac:dyDescent="0.25">
      <c r="A1373">
        <v>1372</v>
      </c>
      <c r="B1373" s="1">
        <v>42826</v>
      </c>
      <c r="C1373">
        <v>110</v>
      </c>
      <c r="D1373">
        <v>4561084</v>
      </c>
      <c r="E1373" t="s">
        <v>1803</v>
      </c>
      <c r="F1373">
        <v>1978.09</v>
      </c>
      <c r="G1373">
        <v>2454.88</v>
      </c>
      <c r="H1373">
        <v>0</v>
      </c>
      <c r="I1373">
        <v>0</v>
      </c>
      <c r="J1373" t="s">
        <v>1803</v>
      </c>
      <c r="K1373" s="1">
        <v>34687</v>
      </c>
      <c r="L1373">
        <v>20</v>
      </c>
      <c r="M1373">
        <v>1779.09</v>
      </c>
    </row>
    <row r="1374" spans="1:13" x14ac:dyDescent="0.25">
      <c r="A1374">
        <v>1373</v>
      </c>
      <c r="B1374" s="1">
        <v>42826</v>
      </c>
      <c r="C1374">
        <v>101</v>
      </c>
      <c r="D1374">
        <v>53424</v>
      </c>
      <c r="E1374" t="s">
        <v>5</v>
      </c>
      <c r="F1374" t="s">
        <v>6</v>
      </c>
      <c r="G1374" t="s">
        <v>6</v>
      </c>
      <c r="H1374">
        <v>0</v>
      </c>
      <c r="I1374">
        <v>0</v>
      </c>
      <c r="J1374" t="s">
        <v>769</v>
      </c>
      <c r="K1374" s="1">
        <v>31437</v>
      </c>
      <c r="L1374">
        <v>30</v>
      </c>
      <c r="M1374">
        <v>1444.66</v>
      </c>
    </row>
    <row r="1375" spans="1:13" x14ac:dyDescent="0.25">
      <c r="A1375">
        <v>1374</v>
      </c>
      <c r="B1375" s="1">
        <v>42826</v>
      </c>
      <c r="C1375">
        <v>110</v>
      </c>
      <c r="D1375">
        <v>1770567</v>
      </c>
      <c r="E1375" t="s">
        <v>52</v>
      </c>
      <c r="F1375">
        <v>990.06</v>
      </c>
      <c r="G1375">
        <v>1596.02</v>
      </c>
      <c r="H1375">
        <v>0</v>
      </c>
      <c r="I1375">
        <v>0</v>
      </c>
      <c r="J1375" t="s">
        <v>52</v>
      </c>
      <c r="K1375" s="1">
        <v>16180</v>
      </c>
      <c r="L1375">
        <v>70</v>
      </c>
      <c r="M1375">
        <v>1774.38</v>
      </c>
    </row>
    <row r="1376" spans="1:13" x14ac:dyDescent="0.25">
      <c r="A1376">
        <v>1375</v>
      </c>
      <c r="B1376" s="1">
        <v>42826</v>
      </c>
      <c r="C1376">
        <v>110</v>
      </c>
      <c r="D1376">
        <v>2253075</v>
      </c>
      <c r="E1376" t="s">
        <v>1804</v>
      </c>
      <c r="F1376" t="s">
        <v>6</v>
      </c>
      <c r="G1376" t="s">
        <v>6</v>
      </c>
      <c r="H1376">
        <v>0</v>
      </c>
      <c r="I1376">
        <v>0</v>
      </c>
      <c r="J1376" t="s">
        <v>1804</v>
      </c>
      <c r="K1376" s="1">
        <v>16153</v>
      </c>
      <c r="L1376">
        <v>70</v>
      </c>
      <c r="M1376" t="s">
        <v>6</v>
      </c>
    </row>
    <row r="1377" spans="1:13" x14ac:dyDescent="0.25">
      <c r="A1377">
        <v>1376</v>
      </c>
      <c r="B1377" s="1">
        <v>42826</v>
      </c>
      <c r="C1377">
        <v>100</v>
      </c>
      <c r="D1377">
        <v>2355260</v>
      </c>
      <c r="E1377" t="s">
        <v>1805</v>
      </c>
      <c r="F1377">
        <v>2385</v>
      </c>
      <c r="G1377">
        <v>2385</v>
      </c>
      <c r="H1377">
        <v>0</v>
      </c>
      <c r="I1377">
        <v>1</v>
      </c>
      <c r="J1377" t="s">
        <v>1806</v>
      </c>
      <c r="K1377" s="1">
        <v>31470</v>
      </c>
      <c r="L1377">
        <v>30</v>
      </c>
      <c r="M1377">
        <v>2385</v>
      </c>
    </row>
    <row r="1378" spans="1:13" x14ac:dyDescent="0.25">
      <c r="A1378">
        <v>1377</v>
      </c>
      <c r="B1378" s="1">
        <v>42826</v>
      </c>
      <c r="C1378">
        <v>110</v>
      </c>
      <c r="D1378">
        <v>4834494</v>
      </c>
      <c r="E1378" t="s">
        <v>1807</v>
      </c>
      <c r="F1378" t="s">
        <v>6</v>
      </c>
      <c r="G1378" t="s">
        <v>6</v>
      </c>
      <c r="H1378">
        <v>0</v>
      </c>
      <c r="I1378">
        <v>0</v>
      </c>
      <c r="J1378" t="s">
        <v>1808</v>
      </c>
      <c r="K1378" s="1">
        <v>22034</v>
      </c>
      <c r="L1378">
        <v>55</v>
      </c>
      <c r="M1378">
        <v>2730.4</v>
      </c>
    </row>
    <row r="1379" spans="1:13" x14ac:dyDescent="0.25">
      <c r="A1379">
        <v>1378</v>
      </c>
      <c r="B1379" s="1">
        <v>42826</v>
      </c>
      <c r="C1379">
        <v>110</v>
      </c>
      <c r="D1379">
        <v>1183510</v>
      </c>
      <c r="E1379" t="s">
        <v>52</v>
      </c>
      <c r="F1379">
        <v>1476.62</v>
      </c>
      <c r="G1379">
        <v>2516.8000000000002</v>
      </c>
      <c r="H1379">
        <v>0</v>
      </c>
      <c r="I1379">
        <v>0</v>
      </c>
      <c r="J1379" t="s">
        <v>52</v>
      </c>
      <c r="K1379" s="1">
        <v>18273</v>
      </c>
      <c r="L1379">
        <v>65</v>
      </c>
      <c r="M1379">
        <v>1933</v>
      </c>
    </row>
    <row r="1380" spans="1:13" x14ac:dyDescent="0.25">
      <c r="A1380">
        <v>1379</v>
      </c>
      <c r="B1380" s="1">
        <v>42826</v>
      </c>
      <c r="C1380">
        <v>100</v>
      </c>
      <c r="D1380">
        <v>1708856</v>
      </c>
      <c r="E1380" t="s">
        <v>1809</v>
      </c>
      <c r="F1380" t="s">
        <v>6</v>
      </c>
      <c r="G1380" t="s">
        <v>6</v>
      </c>
      <c r="H1380">
        <v>0</v>
      </c>
      <c r="I1380">
        <v>0</v>
      </c>
      <c r="J1380" t="s">
        <v>1809</v>
      </c>
      <c r="K1380" s="1">
        <v>25134</v>
      </c>
      <c r="L1380">
        <v>45</v>
      </c>
      <c r="M1380" t="s">
        <v>6</v>
      </c>
    </row>
    <row r="1381" spans="1:13" x14ac:dyDescent="0.25">
      <c r="A1381">
        <v>1380</v>
      </c>
      <c r="B1381" s="1">
        <v>42826</v>
      </c>
      <c r="C1381">
        <v>100</v>
      </c>
      <c r="D1381">
        <v>265979</v>
      </c>
      <c r="E1381" t="s">
        <v>1810</v>
      </c>
      <c r="F1381">
        <v>2479.1999999999998</v>
      </c>
      <c r="G1381">
        <v>2479.1999999999998</v>
      </c>
      <c r="H1381">
        <v>1</v>
      </c>
      <c r="I1381">
        <v>0</v>
      </c>
      <c r="J1381" t="s">
        <v>1811</v>
      </c>
      <c r="K1381" s="1">
        <v>21666</v>
      </c>
      <c r="L1381">
        <v>55</v>
      </c>
      <c r="M1381">
        <v>1202.24</v>
      </c>
    </row>
    <row r="1382" spans="1:13" x14ac:dyDescent="0.25">
      <c r="A1382">
        <v>1381</v>
      </c>
      <c r="B1382" s="1">
        <v>42826</v>
      </c>
      <c r="C1382">
        <v>110</v>
      </c>
      <c r="D1382">
        <v>2317429</v>
      </c>
      <c r="E1382" t="s">
        <v>52</v>
      </c>
      <c r="F1382">
        <v>405.3</v>
      </c>
      <c r="G1382">
        <v>653.67999999999995</v>
      </c>
      <c r="H1382">
        <v>0</v>
      </c>
      <c r="I1382">
        <v>0</v>
      </c>
      <c r="J1382" t="s">
        <v>52</v>
      </c>
      <c r="K1382" s="1">
        <v>12996</v>
      </c>
      <c r="L1382">
        <v>85</v>
      </c>
      <c r="M1382">
        <v>1718.84</v>
      </c>
    </row>
    <row r="1383" spans="1:13" x14ac:dyDescent="0.25">
      <c r="A1383">
        <v>1382</v>
      </c>
      <c r="B1383" s="1">
        <v>42826</v>
      </c>
      <c r="C1383">
        <v>100</v>
      </c>
      <c r="D1383">
        <v>1791489</v>
      </c>
      <c r="E1383" t="s">
        <v>1812</v>
      </c>
      <c r="F1383">
        <v>1754.29</v>
      </c>
      <c r="G1383">
        <v>9465.9</v>
      </c>
      <c r="H1383">
        <v>0</v>
      </c>
      <c r="I1383">
        <v>0</v>
      </c>
      <c r="J1383" t="s">
        <v>1812</v>
      </c>
      <c r="K1383" s="1">
        <v>26130</v>
      </c>
      <c r="L1383">
        <v>45</v>
      </c>
      <c r="M1383">
        <v>4312.82</v>
      </c>
    </row>
    <row r="1384" spans="1:13" x14ac:dyDescent="0.25">
      <c r="A1384">
        <v>1383</v>
      </c>
      <c r="B1384" s="1">
        <v>42826</v>
      </c>
      <c r="C1384">
        <v>110</v>
      </c>
      <c r="D1384">
        <v>4319812</v>
      </c>
      <c r="E1384" t="s">
        <v>1813</v>
      </c>
      <c r="F1384">
        <v>1583.76</v>
      </c>
      <c r="G1384">
        <v>1583.76</v>
      </c>
      <c r="H1384">
        <v>1</v>
      </c>
      <c r="I1384">
        <v>0</v>
      </c>
      <c r="J1384" t="s">
        <v>1814</v>
      </c>
      <c r="K1384" s="1">
        <v>25246</v>
      </c>
      <c r="L1384">
        <v>45</v>
      </c>
      <c r="M1384">
        <v>1583.76</v>
      </c>
    </row>
    <row r="1385" spans="1:13" x14ac:dyDescent="0.25">
      <c r="A1385">
        <v>1384</v>
      </c>
      <c r="B1385" s="1">
        <v>42826</v>
      </c>
      <c r="C1385">
        <v>100</v>
      </c>
      <c r="D1385">
        <v>351365</v>
      </c>
      <c r="E1385" t="s">
        <v>46</v>
      </c>
      <c r="F1385">
        <v>6522.72</v>
      </c>
      <c r="G1385">
        <v>6522.72</v>
      </c>
      <c r="H1385">
        <v>1</v>
      </c>
      <c r="I1385">
        <v>0</v>
      </c>
      <c r="J1385" t="s">
        <v>601</v>
      </c>
      <c r="K1385" s="1">
        <v>15094</v>
      </c>
      <c r="L1385">
        <v>75</v>
      </c>
      <c r="M1385">
        <v>2582.39</v>
      </c>
    </row>
    <row r="1386" spans="1:13" x14ac:dyDescent="0.25">
      <c r="A1386">
        <v>1385</v>
      </c>
      <c r="B1386" s="1">
        <v>42826</v>
      </c>
      <c r="C1386">
        <v>110</v>
      </c>
      <c r="D1386">
        <v>1931395</v>
      </c>
      <c r="E1386" t="s">
        <v>1815</v>
      </c>
      <c r="F1386" t="s">
        <v>6</v>
      </c>
      <c r="G1386" t="s">
        <v>6</v>
      </c>
      <c r="H1386">
        <v>0</v>
      </c>
      <c r="I1386">
        <v>0</v>
      </c>
      <c r="J1386" t="s">
        <v>1815</v>
      </c>
      <c r="K1386" s="1">
        <v>23957</v>
      </c>
      <c r="L1386">
        <v>50</v>
      </c>
      <c r="M1386" t="s">
        <v>6</v>
      </c>
    </row>
    <row r="1387" spans="1:13" x14ac:dyDescent="0.25">
      <c r="A1387">
        <v>1386</v>
      </c>
      <c r="B1387" s="1">
        <v>42826</v>
      </c>
      <c r="C1387">
        <v>100</v>
      </c>
      <c r="D1387">
        <v>3709819</v>
      </c>
      <c r="E1387" t="s">
        <v>574</v>
      </c>
      <c r="F1387" t="s">
        <v>6</v>
      </c>
      <c r="G1387" t="s">
        <v>6</v>
      </c>
      <c r="H1387">
        <v>0</v>
      </c>
      <c r="I1387">
        <v>0</v>
      </c>
      <c r="J1387" t="s">
        <v>575</v>
      </c>
      <c r="K1387" s="1">
        <v>28041</v>
      </c>
      <c r="L1387">
        <v>40</v>
      </c>
      <c r="M1387">
        <v>2847.02</v>
      </c>
    </row>
    <row r="1388" spans="1:13" x14ac:dyDescent="0.25">
      <c r="A1388">
        <v>1387</v>
      </c>
      <c r="B1388" s="1">
        <v>42826</v>
      </c>
      <c r="C1388">
        <v>100</v>
      </c>
      <c r="D1388">
        <v>3346677</v>
      </c>
      <c r="E1388" t="s">
        <v>1816</v>
      </c>
      <c r="F1388">
        <v>1771</v>
      </c>
      <c r="G1388">
        <v>1771</v>
      </c>
      <c r="H1388">
        <v>0</v>
      </c>
      <c r="I1388">
        <v>1</v>
      </c>
      <c r="J1388" t="s">
        <v>1817</v>
      </c>
      <c r="K1388" s="1">
        <v>30523</v>
      </c>
      <c r="L1388">
        <v>30</v>
      </c>
      <c r="M1388">
        <v>1771</v>
      </c>
    </row>
    <row r="1389" spans="1:13" x14ac:dyDescent="0.25">
      <c r="A1389">
        <v>1388</v>
      </c>
      <c r="B1389" s="1">
        <v>42826</v>
      </c>
      <c r="C1389">
        <v>100</v>
      </c>
      <c r="D1389">
        <v>2063202</v>
      </c>
      <c r="E1389" t="s">
        <v>52</v>
      </c>
      <c r="F1389">
        <v>1615.48</v>
      </c>
      <c r="G1389">
        <v>2602.44</v>
      </c>
      <c r="H1389">
        <v>0</v>
      </c>
      <c r="I1389">
        <v>0</v>
      </c>
      <c r="J1389" t="s">
        <v>52</v>
      </c>
      <c r="K1389" s="1">
        <v>14991</v>
      </c>
      <c r="L1389">
        <v>75</v>
      </c>
      <c r="M1389">
        <v>1543.14</v>
      </c>
    </row>
    <row r="1390" spans="1:13" x14ac:dyDescent="0.25">
      <c r="A1390">
        <v>1389</v>
      </c>
      <c r="B1390" s="1">
        <v>42826</v>
      </c>
      <c r="C1390">
        <v>110</v>
      </c>
      <c r="D1390">
        <v>4496766</v>
      </c>
      <c r="E1390" t="s">
        <v>1818</v>
      </c>
      <c r="F1390">
        <v>934.58</v>
      </c>
      <c r="G1390">
        <v>1200</v>
      </c>
      <c r="H1390">
        <v>0</v>
      </c>
      <c r="I1390">
        <v>0</v>
      </c>
      <c r="J1390" t="s">
        <v>1818</v>
      </c>
      <c r="K1390" s="1">
        <v>33056</v>
      </c>
      <c r="L1390">
        <v>25</v>
      </c>
      <c r="M1390">
        <v>934.58</v>
      </c>
    </row>
    <row r="1391" spans="1:13" x14ac:dyDescent="0.25">
      <c r="A1391">
        <v>1390</v>
      </c>
      <c r="B1391" s="1">
        <v>42826</v>
      </c>
      <c r="C1391">
        <v>100</v>
      </c>
      <c r="D1391">
        <v>3397058</v>
      </c>
      <c r="E1391" t="s">
        <v>1819</v>
      </c>
      <c r="F1391" t="s">
        <v>6</v>
      </c>
      <c r="G1391" t="s">
        <v>6</v>
      </c>
      <c r="H1391">
        <v>0</v>
      </c>
      <c r="I1391">
        <v>0</v>
      </c>
      <c r="J1391" t="s">
        <v>1820</v>
      </c>
      <c r="K1391" s="1">
        <v>23381</v>
      </c>
      <c r="L1391">
        <v>50</v>
      </c>
      <c r="M1391" t="s">
        <v>6</v>
      </c>
    </row>
    <row r="1392" spans="1:13" x14ac:dyDescent="0.25">
      <c r="A1392">
        <v>1391</v>
      </c>
      <c r="B1392" s="1">
        <v>42826</v>
      </c>
      <c r="C1392">
        <v>110</v>
      </c>
      <c r="D1392">
        <v>4738044</v>
      </c>
      <c r="E1392" t="s">
        <v>1821</v>
      </c>
      <c r="F1392" t="s">
        <v>6</v>
      </c>
      <c r="G1392" t="s">
        <v>6</v>
      </c>
      <c r="H1392">
        <v>0</v>
      </c>
      <c r="I1392">
        <v>0</v>
      </c>
      <c r="J1392" t="s">
        <v>1822</v>
      </c>
      <c r="K1392" s="1">
        <v>30378</v>
      </c>
      <c r="L1392">
        <v>30</v>
      </c>
      <c r="M1392" t="s">
        <v>6</v>
      </c>
    </row>
    <row r="1393" spans="1:13" x14ac:dyDescent="0.25">
      <c r="A1393">
        <v>1392</v>
      </c>
      <c r="B1393" s="1">
        <v>42826</v>
      </c>
      <c r="C1393">
        <v>100</v>
      </c>
      <c r="D1393">
        <v>3538510</v>
      </c>
      <c r="E1393" t="s">
        <v>1823</v>
      </c>
      <c r="F1393">
        <v>0</v>
      </c>
      <c r="G1393">
        <v>0</v>
      </c>
      <c r="H1393">
        <v>1</v>
      </c>
      <c r="I1393">
        <v>0</v>
      </c>
      <c r="J1393" t="s">
        <v>1824</v>
      </c>
      <c r="K1393" s="1">
        <v>34412</v>
      </c>
      <c r="L1393">
        <v>20</v>
      </c>
      <c r="M1393">
        <v>0</v>
      </c>
    </row>
    <row r="1394" spans="1:13" x14ac:dyDescent="0.25">
      <c r="A1394">
        <v>1393</v>
      </c>
      <c r="B1394" s="1">
        <v>42826</v>
      </c>
      <c r="C1394">
        <v>100</v>
      </c>
      <c r="D1394">
        <v>499397</v>
      </c>
      <c r="E1394" t="s">
        <v>52</v>
      </c>
      <c r="F1394">
        <v>1085.96</v>
      </c>
      <c r="G1394">
        <v>1751.44</v>
      </c>
      <c r="H1394">
        <v>0</v>
      </c>
      <c r="I1394">
        <v>0</v>
      </c>
      <c r="J1394" t="s">
        <v>52</v>
      </c>
      <c r="K1394" s="1">
        <v>17742</v>
      </c>
      <c r="L1394">
        <v>65</v>
      </c>
      <c r="M1394">
        <v>1933</v>
      </c>
    </row>
    <row r="1395" spans="1:13" x14ac:dyDescent="0.25">
      <c r="A1395">
        <v>1394</v>
      </c>
      <c r="B1395" s="1">
        <v>42826</v>
      </c>
      <c r="C1395">
        <v>100</v>
      </c>
      <c r="D1395">
        <v>1517202</v>
      </c>
      <c r="E1395" t="s">
        <v>1825</v>
      </c>
      <c r="F1395" t="s">
        <v>6</v>
      </c>
      <c r="G1395" t="s">
        <v>6</v>
      </c>
      <c r="H1395">
        <v>0</v>
      </c>
      <c r="I1395">
        <v>0</v>
      </c>
      <c r="J1395" t="s">
        <v>1826</v>
      </c>
      <c r="K1395" s="1">
        <v>23260</v>
      </c>
      <c r="L1395">
        <v>50</v>
      </c>
      <c r="M1395">
        <v>620.20000000000005</v>
      </c>
    </row>
    <row r="1396" spans="1:13" x14ac:dyDescent="0.25">
      <c r="A1396">
        <v>1395</v>
      </c>
      <c r="B1396" s="1">
        <v>42826</v>
      </c>
      <c r="C1396">
        <v>110</v>
      </c>
      <c r="D1396">
        <v>4400256</v>
      </c>
      <c r="E1396" t="s">
        <v>1827</v>
      </c>
      <c r="F1396">
        <v>5008.08</v>
      </c>
      <c r="G1396">
        <v>5065.7</v>
      </c>
      <c r="H1396">
        <v>0</v>
      </c>
      <c r="I1396">
        <v>0</v>
      </c>
      <c r="J1396" t="s">
        <v>1827</v>
      </c>
      <c r="K1396" s="1">
        <v>28289</v>
      </c>
      <c r="L1396">
        <v>35</v>
      </c>
      <c r="M1396">
        <v>5008.08</v>
      </c>
    </row>
    <row r="1397" spans="1:13" x14ac:dyDescent="0.25">
      <c r="A1397">
        <v>1396</v>
      </c>
      <c r="B1397" s="1">
        <v>42826</v>
      </c>
      <c r="C1397">
        <v>100</v>
      </c>
      <c r="D1397">
        <v>3524029</v>
      </c>
      <c r="E1397" t="s">
        <v>923</v>
      </c>
      <c r="F1397">
        <v>1518.46</v>
      </c>
      <c r="G1397">
        <v>1202.1199999999999</v>
      </c>
      <c r="H1397">
        <v>0</v>
      </c>
      <c r="I1397">
        <v>0</v>
      </c>
      <c r="J1397" t="s">
        <v>923</v>
      </c>
      <c r="K1397" s="1">
        <v>20664</v>
      </c>
      <c r="L1397">
        <v>60</v>
      </c>
      <c r="M1397">
        <v>1557.99</v>
      </c>
    </row>
    <row r="1398" spans="1:13" x14ac:dyDescent="0.25">
      <c r="A1398">
        <v>1397</v>
      </c>
      <c r="B1398" s="1">
        <v>42826</v>
      </c>
      <c r="C1398">
        <v>110</v>
      </c>
      <c r="D1398">
        <v>580375</v>
      </c>
      <c r="E1398" t="s">
        <v>52</v>
      </c>
      <c r="F1398">
        <v>1465.82</v>
      </c>
      <c r="G1398">
        <v>2372.6999999999998</v>
      </c>
      <c r="H1398">
        <v>0</v>
      </c>
      <c r="I1398">
        <v>0</v>
      </c>
      <c r="J1398" t="s">
        <v>52</v>
      </c>
      <c r="K1398" s="1">
        <v>16549</v>
      </c>
      <c r="L1398">
        <v>70</v>
      </c>
      <c r="M1398">
        <v>1774.38</v>
      </c>
    </row>
    <row r="1399" spans="1:13" x14ac:dyDescent="0.25">
      <c r="A1399">
        <v>1398</v>
      </c>
      <c r="B1399" s="1">
        <v>42826</v>
      </c>
      <c r="C1399">
        <v>110</v>
      </c>
      <c r="D1399">
        <v>2446107</v>
      </c>
      <c r="E1399" t="s">
        <v>1828</v>
      </c>
      <c r="F1399" t="s">
        <v>6</v>
      </c>
      <c r="G1399" t="s">
        <v>6</v>
      </c>
      <c r="H1399">
        <v>0</v>
      </c>
      <c r="I1399">
        <v>0</v>
      </c>
      <c r="J1399" t="s">
        <v>1828</v>
      </c>
      <c r="K1399" s="1">
        <v>28744</v>
      </c>
      <c r="L1399">
        <v>35</v>
      </c>
      <c r="M1399" t="s">
        <v>6</v>
      </c>
    </row>
    <row r="1400" spans="1:13" x14ac:dyDescent="0.25">
      <c r="A1400">
        <v>1399</v>
      </c>
      <c r="B1400" s="1">
        <v>42826</v>
      </c>
      <c r="C1400">
        <v>100</v>
      </c>
      <c r="D1400">
        <v>3547485</v>
      </c>
      <c r="E1400" t="s">
        <v>1829</v>
      </c>
      <c r="F1400">
        <v>2911.73</v>
      </c>
      <c r="G1400">
        <v>2415.71</v>
      </c>
      <c r="H1400">
        <v>0</v>
      </c>
      <c r="I1400">
        <v>0</v>
      </c>
      <c r="J1400" t="s">
        <v>1829</v>
      </c>
      <c r="K1400" s="1">
        <v>30831</v>
      </c>
      <c r="L1400">
        <v>30</v>
      </c>
      <c r="M1400">
        <v>2911.73</v>
      </c>
    </row>
    <row r="1401" spans="1:13" x14ac:dyDescent="0.25">
      <c r="A1401">
        <v>1400</v>
      </c>
      <c r="B1401" s="1">
        <v>42826</v>
      </c>
      <c r="C1401">
        <v>100</v>
      </c>
      <c r="D1401">
        <v>3190386</v>
      </c>
      <c r="E1401" t="s">
        <v>1830</v>
      </c>
      <c r="F1401" t="s">
        <v>6</v>
      </c>
      <c r="G1401" t="s">
        <v>6</v>
      </c>
      <c r="H1401">
        <v>0</v>
      </c>
      <c r="I1401">
        <v>0</v>
      </c>
      <c r="J1401" t="s">
        <v>1830</v>
      </c>
      <c r="K1401" s="1">
        <v>28296</v>
      </c>
      <c r="L1401">
        <v>35</v>
      </c>
      <c r="M1401" t="s">
        <v>6</v>
      </c>
    </row>
    <row r="1402" spans="1:13" x14ac:dyDescent="0.25">
      <c r="A1402">
        <v>1401</v>
      </c>
      <c r="B1402" s="1">
        <v>42826</v>
      </c>
      <c r="C1402">
        <v>100</v>
      </c>
      <c r="D1402">
        <v>1007102</v>
      </c>
      <c r="E1402" t="s">
        <v>1831</v>
      </c>
      <c r="F1402">
        <v>1272.48</v>
      </c>
      <c r="G1402">
        <v>1272.48</v>
      </c>
      <c r="H1402">
        <v>1</v>
      </c>
      <c r="I1402">
        <v>0</v>
      </c>
      <c r="J1402" t="s">
        <v>1832</v>
      </c>
      <c r="K1402" s="1">
        <v>24768</v>
      </c>
      <c r="L1402">
        <v>45</v>
      </c>
      <c r="M1402">
        <v>1696.22</v>
      </c>
    </row>
    <row r="1403" spans="1:13" x14ac:dyDescent="0.25">
      <c r="A1403">
        <v>1402</v>
      </c>
      <c r="B1403" s="1">
        <v>42826</v>
      </c>
      <c r="C1403">
        <v>110</v>
      </c>
      <c r="D1403">
        <v>226563</v>
      </c>
      <c r="E1403" t="s">
        <v>20</v>
      </c>
      <c r="F1403">
        <v>4961.6400000000003</v>
      </c>
      <c r="G1403">
        <v>4961.6400000000003</v>
      </c>
      <c r="H1403">
        <v>1</v>
      </c>
      <c r="I1403">
        <v>0</v>
      </c>
      <c r="J1403" t="s">
        <v>641</v>
      </c>
      <c r="K1403" s="1">
        <v>14297</v>
      </c>
      <c r="L1403">
        <v>75</v>
      </c>
      <c r="M1403">
        <v>4594.53</v>
      </c>
    </row>
    <row r="1404" spans="1:13" x14ac:dyDescent="0.25">
      <c r="A1404">
        <v>1403</v>
      </c>
      <c r="B1404" s="1">
        <v>42826</v>
      </c>
      <c r="C1404">
        <v>110</v>
      </c>
      <c r="D1404">
        <v>73786</v>
      </c>
      <c r="E1404" t="s">
        <v>20</v>
      </c>
      <c r="F1404">
        <v>3418.56</v>
      </c>
      <c r="G1404">
        <v>3418.56</v>
      </c>
      <c r="H1404">
        <v>1</v>
      </c>
      <c r="I1404">
        <v>0</v>
      </c>
      <c r="J1404" t="s">
        <v>641</v>
      </c>
      <c r="K1404" s="1">
        <v>24853</v>
      </c>
      <c r="L1404">
        <v>45</v>
      </c>
      <c r="M1404">
        <v>1702.59</v>
      </c>
    </row>
    <row r="1405" spans="1:13" x14ac:dyDescent="0.25">
      <c r="A1405">
        <v>1404</v>
      </c>
      <c r="B1405" s="1">
        <v>42826</v>
      </c>
      <c r="C1405">
        <v>100</v>
      </c>
      <c r="D1405">
        <v>3698091</v>
      </c>
      <c r="E1405" t="s">
        <v>1833</v>
      </c>
      <c r="F1405">
        <v>69.48</v>
      </c>
      <c r="G1405">
        <v>69.48</v>
      </c>
      <c r="H1405">
        <v>1</v>
      </c>
      <c r="I1405">
        <v>0</v>
      </c>
      <c r="J1405" t="s">
        <v>1834</v>
      </c>
      <c r="K1405" s="1">
        <v>31366</v>
      </c>
      <c r="L1405">
        <v>30</v>
      </c>
      <c r="M1405">
        <v>69.48</v>
      </c>
    </row>
    <row r="1406" spans="1:13" x14ac:dyDescent="0.25">
      <c r="A1406">
        <v>1405</v>
      </c>
      <c r="B1406" s="1">
        <v>42826</v>
      </c>
      <c r="C1406">
        <v>110</v>
      </c>
      <c r="D1406">
        <v>4424397</v>
      </c>
      <c r="E1406" t="s">
        <v>52</v>
      </c>
      <c r="F1406">
        <v>1555.06</v>
      </c>
      <c r="G1406">
        <v>2532.2600000000002</v>
      </c>
      <c r="H1406">
        <v>0</v>
      </c>
      <c r="I1406">
        <v>0</v>
      </c>
      <c r="J1406" t="s">
        <v>52</v>
      </c>
      <c r="K1406" s="1">
        <v>14278</v>
      </c>
      <c r="L1406">
        <v>75</v>
      </c>
      <c r="M1406">
        <v>1543.14</v>
      </c>
    </row>
    <row r="1407" spans="1:13" x14ac:dyDescent="0.25">
      <c r="A1407">
        <v>1406</v>
      </c>
      <c r="B1407" s="1">
        <v>42826</v>
      </c>
      <c r="C1407">
        <v>100</v>
      </c>
      <c r="D1407">
        <v>3122950</v>
      </c>
      <c r="E1407" t="s">
        <v>52</v>
      </c>
      <c r="F1407">
        <v>1047.2</v>
      </c>
      <c r="G1407">
        <v>1942.7</v>
      </c>
      <c r="H1407">
        <v>0</v>
      </c>
      <c r="I1407">
        <v>0</v>
      </c>
      <c r="J1407" t="s">
        <v>52</v>
      </c>
      <c r="K1407" s="1">
        <v>14887</v>
      </c>
      <c r="L1407">
        <v>75</v>
      </c>
      <c r="M1407">
        <v>1543.14</v>
      </c>
    </row>
    <row r="1408" spans="1:13" x14ac:dyDescent="0.25">
      <c r="A1408">
        <v>1407</v>
      </c>
      <c r="B1408" s="1">
        <v>42826</v>
      </c>
      <c r="C1408">
        <v>100</v>
      </c>
      <c r="D1408">
        <v>3913738</v>
      </c>
      <c r="E1408" t="s">
        <v>1835</v>
      </c>
      <c r="F1408">
        <v>1416.01</v>
      </c>
      <c r="G1408">
        <v>2697.83</v>
      </c>
      <c r="H1408">
        <v>0</v>
      </c>
      <c r="I1408">
        <v>0</v>
      </c>
      <c r="J1408" t="s">
        <v>1835</v>
      </c>
      <c r="K1408" s="1">
        <v>34923</v>
      </c>
      <c r="L1408">
        <v>20</v>
      </c>
      <c r="M1408">
        <v>1549.61</v>
      </c>
    </row>
    <row r="1409" spans="1:13" x14ac:dyDescent="0.25">
      <c r="A1409">
        <v>1408</v>
      </c>
      <c r="B1409" s="1">
        <v>42826</v>
      </c>
      <c r="C1409">
        <v>100</v>
      </c>
      <c r="D1409">
        <v>1361269</v>
      </c>
      <c r="E1409" t="s">
        <v>9</v>
      </c>
      <c r="F1409">
        <v>0</v>
      </c>
      <c r="G1409">
        <v>0</v>
      </c>
      <c r="H1409">
        <v>1</v>
      </c>
      <c r="I1409">
        <v>0</v>
      </c>
      <c r="J1409" t="s">
        <v>704</v>
      </c>
      <c r="K1409" s="1">
        <v>15551</v>
      </c>
      <c r="L1409">
        <v>70</v>
      </c>
      <c r="M1409">
        <v>1774.38</v>
      </c>
    </row>
    <row r="1410" spans="1:13" x14ac:dyDescent="0.25">
      <c r="A1410">
        <v>1409</v>
      </c>
      <c r="B1410" s="1">
        <v>42826</v>
      </c>
      <c r="C1410">
        <v>110</v>
      </c>
      <c r="D1410">
        <v>4496790</v>
      </c>
      <c r="E1410" t="s">
        <v>1836</v>
      </c>
      <c r="F1410">
        <v>1635</v>
      </c>
      <c r="G1410">
        <v>1635</v>
      </c>
      <c r="H1410">
        <v>1</v>
      </c>
      <c r="I1410">
        <v>0</v>
      </c>
      <c r="J1410" t="s">
        <v>1837</v>
      </c>
      <c r="K1410" s="1">
        <v>32530</v>
      </c>
      <c r="L1410">
        <v>25</v>
      </c>
      <c r="M1410">
        <v>605.07000000000005</v>
      </c>
    </row>
    <row r="1411" spans="1:13" x14ac:dyDescent="0.25">
      <c r="A1411">
        <v>1410</v>
      </c>
      <c r="B1411" s="1">
        <v>42826</v>
      </c>
      <c r="C1411">
        <v>110</v>
      </c>
      <c r="D1411">
        <v>1062925</v>
      </c>
      <c r="E1411" t="s">
        <v>1838</v>
      </c>
      <c r="F1411">
        <v>2082.6</v>
      </c>
      <c r="G1411">
        <v>1748.5</v>
      </c>
      <c r="H1411">
        <v>0</v>
      </c>
      <c r="I1411">
        <v>0</v>
      </c>
      <c r="J1411" t="s">
        <v>1838</v>
      </c>
      <c r="K1411" s="1">
        <v>26229</v>
      </c>
      <c r="L1411">
        <v>45</v>
      </c>
      <c r="M1411">
        <v>2115.9299999999998</v>
      </c>
    </row>
    <row r="1412" spans="1:13" x14ac:dyDescent="0.25">
      <c r="A1412">
        <v>1411</v>
      </c>
      <c r="B1412" s="1">
        <v>42826</v>
      </c>
      <c r="C1412">
        <v>110</v>
      </c>
      <c r="D1412">
        <v>4633501</v>
      </c>
      <c r="E1412" t="s">
        <v>1041</v>
      </c>
      <c r="F1412" t="s">
        <v>6</v>
      </c>
      <c r="G1412" t="s">
        <v>6</v>
      </c>
      <c r="H1412">
        <v>0</v>
      </c>
      <c r="I1412">
        <v>0</v>
      </c>
      <c r="J1412" t="s">
        <v>1042</v>
      </c>
      <c r="K1412" s="1">
        <v>31857</v>
      </c>
      <c r="L1412">
        <v>30</v>
      </c>
      <c r="M1412">
        <v>1147.6300000000001</v>
      </c>
    </row>
    <row r="1413" spans="1:13" x14ac:dyDescent="0.25">
      <c r="A1413">
        <v>1412</v>
      </c>
      <c r="B1413" s="1">
        <v>42826</v>
      </c>
      <c r="C1413">
        <v>110</v>
      </c>
      <c r="D1413">
        <v>1947533</v>
      </c>
      <c r="E1413" t="s">
        <v>1839</v>
      </c>
      <c r="F1413">
        <v>1039.68</v>
      </c>
      <c r="G1413">
        <v>1039.68</v>
      </c>
      <c r="H1413">
        <v>1</v>
      </c>
      <c r="I1413">
        <v>0</v>
      </c>
      <c r="J1413" t="s">
        <v>1840</v>
      </c>
      <c r="K1413" s="1">
        <v>28013</v>
      </c>
      <c r="L1413">
        <v>40</v>
      </c>
      <c r="M1413">
        <v>1039.68</v>
      </c>
    </row>
    <row r="1414" spans="1:13" x14ac:dyDescent="0.25">
      <c r="A1414">
        <v>1413</v>
      </c>
      <c r="B1414" s="1">
        <v>42826</v>
      </c>
      <c r="C1414">
        <v>100</v>
      </c>
      <c r="D1414">
        <v>729704</v>
      </c>
      <c r="E1414" t="s">
        <v>6</v>
      </c>
      <c r="F1414" t="s">
        <v>6</v>
      </c>
      <c r="G1414">
        <v>2009.28</v>
      </c>
      <c r="H1414">
        <v>0</v>
      </c>
      <c r="I1414">
        <v>0</v>
      </c>
      <c r="J1414" t="s">
        <v>6</v>
      </c>
      <c r="K1414" s="1">
        <v>13839</v>
      </c>
      <c r="L1414">
        <v>75</v>
      </c>
      <c r="M1414" t="s">
        <v>6</v>
      </c>
    </row>
    <row r="1415" spans="1:13" x14ac:dyDescent="0.25">
      <c r="A1415">
        <v>1414</v>
      </c>
      <c r="B1415" s="1">
        <v>42826</v>
      </c>
      <c r="C1415">
        <v>110</v>
      </c>
      <c r="D1415">
        <v>2550728</v>
      </c>
      <c r="E1415" t="s">
        <v>270</v>
      </c>
      <c r="F1415">
        <v>2205.58</v>
      </c>
      <c r="G1415">
        <v>1424.05</v>
      </c>
      <c r="H1415">
        <v>0</v>
      </c>
      <c r="I1415">
        <v>0</v>
      </c>
      <c r="J1415" t="s">
        <v>270</v>
      </c>
      <c r="K1415" s="1">
        <v>25609</v>
      </c>
      <c r="L1415">
        <v>45</v>
      </c>
      <c r="M1415">
        <v>2493.4299999999998</v>
      </c>
    </row>
    <row r="1416" spans="1:13" x14ac:dyDescent="0.25">
      <c r="A1416">
        <v>1415</v>
      </c>
      <c r="B1416" s="1">
        <v>42826</v>
      </c>
      <c r="C1416">
        <v>100</v>
      </c>
      <c r="D1416">
        <v>1877770</v>
      </c>
      <c r="E1416" t="s">
        <v>1841</v>
      </c>
      <c r="F1416" t="s">
        <v>6</v>
      </c>
      <c r="G1416" t="s">
        <v>6</v>
      </c>
      <c r="H1416">
        <v>0</v>
      </c>
      <c r="I1416">
        <v>0</v>
      </c>
      <c r="J1416" t="s">
        <v>1842</v>
      </c>
      <c r="K1416" s="1">
        <v>22009</v>
      </c>
      <c r="L1416">
        <v>55</v>
      </c>
      <c r="M1416" t="s">
        <v>6</v>
      </c>
    </row>
    <row r="1417" spans="1:13" x14ac:dyDescent="0.25">
      <c r="A1417">
        <v>1416</v>
      </c>
      <c r="B1417" s="1">
        <v>42826</v>
      </c>
      <c r="C1417">
        <v>110</v>
      </c>
      <c r="D1417">
        <v>1859128</v>
      </c>
      <c r="E1417" t="s">
        <v>1843</v>
      </c>
      <c r="F1417">
        <v>2556.36</v>
      </c>
      <c r="G1417">
        <v>2170.34</v>
      </c>
      <c r="H1417">
        <v>0</v>
      </c>
      <c r="I1417">
        <v>0</v>
      </c>
      <c r="J1417" t="s">
        <v>1843</v>
      </c>
      <c r="K1417" s="1">
        <v>29384</v>
      </c>
      <c r="L1417">
        <v>35</v>
      </c>
      <c r="M1417">
        <v>2556.36</v>
      </c>
    </row>
    <row r="1418" spans="1:13" x14ac:dyDescent="0.25">
      <c r="A1418">
        <v>1417</v>
      </c>
      <c r="B1418" s="1">
        <v>42826</v>
      </c>
      <c r="C1418">
        <v>100</v>
      </c>
      <c r="D1418">
        <v>2037530</v>
      </c>
      <c r="E1418" t="s">
        <v>1844</v>
      </c>
      <c r="F1418" t="s">
        <v>6</v>
      </c>
      <c r="G1418" t="s">
        <v>6</v>
      </c>
      <c r="H1418">
        <v>0</v>
      </c>
      <c r="I1418">
        <v>0</v>
      </c>
      <c r="J1418" t="s">
        <v>1845</v>
      </c>
      <c r="K1418" s="1">
        <v>26034</v>
      </c>
      <c r="L1418">
        <v>45</v>
      </c>
      <c r="M1418">
        <v>727.88</v>
      </c>
    </row>
    <row r="1419" spans="1:13" x14ac:dyDescent="0.25">
      <c r="A1419">
        <v>1418</v>
      </c>
      <c r="B1419" s="1">
        <v>42826</v>
      </c>
      <c r="C1419">
        <v>100</v>
      </c>
      <c r="D1419">
        <v>3727769</v>
      </c>
      <c r="E1419" t="s">
        <v>1846</v>
      </c>
      <c r="F1419" t="s">
        <v>6</v>
      </c>
      <c r="G1419" t="s">
        <v>6</v>
      </c>
      <c r="H1419">
        <v>0</v>
      </c>
      <c r="I1419">
        <v>0</v>
      </c>
      <c r="J1419" t="s">
        <v>1847</v>
      </c>
      <c r="K1419" s="1">
        <v>29139</v>
      </c>
      <c r="L1419">
        <v>35</v>
      </c>
      <c r="M1419" t="s">
        <v>6</v>
      </c>
    </row>
    <row r="1420" spans="1:13" x14ac:dyDescent="0.25">
      <c r="A1420">
        <v>1419</v>
      </c>
      <c r="B1420" s="1">
        <v>42826</v>
      </c>
      <c r="C1420">
        <v>110</v>
      </c>
      <c r="D1420">
        <v>4689846</v>
      </c>
      <c r="E1420" t="s">
        <v>1848</v>
      </c>
      <c r="F1420">
        <v>2748.24</v>
      </c>
      <c r="G1420">
        <v>2748.24</v>
      </c>
      <c r="H1420">
        <v>1</v>
      </c>
      <c r="I1420">
        <v>0</v>
      </c>
      <c r="J1420" t="s">
        <v>1849</v>
      </c>
      <c r="K1420" s="1">
        <v>21463</v>
      </c>
      <c r="L1420">
        <v>55</v>
      </c>
      <c r="M1420">
        <v>1529.4</v>
      </c>
    </row>
    <row r="1421" spans="1:13" x14ac:dyDescent="0.25">
      <c r="A1421">
        <v>1420</v>
      </c>
      <c r="B1421" s="1">
        <v>42826</v>
      </c>
      <c r="C1421">
        <v>110</v>
      </c>
      <c r="D1421">
        <v>186428</v>
      </c>
      <c r="E1421" t="s">
        <v>312</v>
      </c>
      <c r="F1421">
        <v>3738.8</v>
      </c>
      <c r="G1421">
        <v>8480.67</v>
      </c>
      <c r="H1421">
        <v>0</v>
      </c>
      <c r="I1421">
        <v>0</v>
      </c>
      <c r="J1421" t="s">
        <v>312</v>
      </c>
      <c r="K1421" s="1">
        <v>22930</v>
      </c>
      <c r="L1421">
        <v>50</v>
      </c>
      <c r="M1421">
        <v>3395.92</v>
      </c>
    </row>
    <row r="1422" spans="1:13" x14ac:dyDescent="0.25">
      <c r="A1422">
        <v>1421</v>
      </c>
      <c r="B1422" s="1">
        <v>42826</v>
      </c>
      <c r="C1422">
        <v>110</v>
      </c>
      <c r="D1422">
        <v>532225</v>
      </c>
      <c r="E1422" t="s">
        <v>1850</v>
      </c>
      <c r="F1422" t="s">
        <v>6</v>
      </c>
      <c r="G1422" t="s">
        <v>6</v>
      </c>
      <c r="H1422">
        <v>0</v>
      </c>
      <c r="I1422">
        <v>0</v>
      </c>
      <c r="J1422" t="s">
        <v>1850</v>
      </c>
      <c r="K1422" s="1">
        <v>21616</v>
      </c>
      <c r="L1422">
        <v>55</v>
      </c>
      <c r="M1422">
        <v>2494.08</v>
      </c>
    </row>
    <row r="1423" spans="1:13" x14ac:dyDescent="0.25">
      <c r="A1423">
        <v>1422</v>
      </c>
      <c r="B1423" s="1">
        <v>42826</v>
      </c>
      <c r="C1423">
        <v>110</v>
      </c>
      <c r="D1423">
        <v>4368172</v>
      </c>
      <c r="E1423" t="s">
        <v>1851</v>
      </c>
      <c r="F1423">
        <v>2429.66</v>
      </c>
      <c r="G1423">
        <v>1994.65</v>
      </c>
      <c r="H1423">
        <v>0</v>
      </c>
      <c r="I1423">
        <v>0</v>
      </c>
      <c r="J1423" t="s">
        <v>1851</v>
      </c>
      <c r="K1423" s="1">
        <v>27778</v>
      </c>
      <c r="L1423">
        <v>40</v>
      </c>
      <c r="M1423">
        <v>2429.66</v>
      </c>
    </row>
    <row r="1424" spans="1:13" x14ac:dyDescent="0.25">
      <c r="A1424">
        <v>1423</v>
      </c>
      <c r="B1424" s="1">
        <v>42826</v>
      </c>
      <c r="C1424">
        <v>100</v>
      </c>
      <c r="D1424">
        <v>2382722</v>
      </c>
      <c r="E1424" t="s">
        <v>52</v>
      </c>
      <c r="F1424">
        <v>1910.13</v>
      </c>
      <c r="G1424">
        <v>3034.54</v>
      </c>
      <c r="H1424">
        <v>0</v>
      </c>
      <c r="I1424">
        <v>0</v>
      </c>
      <c r="J1424" t="s">
        <v>52</v>
      </c>
      <c r="K1424" s="1">
        <v>18262</v>
      </c>
      <c r="L1424">
        <v>65</v>
      </c>
      <c r="M1424">
        <v>1933</v>
      </c>
    </row>
    <row r="1425" spans="1:13" x14ac:dyDescent="0.25">
      <c r="A1425">
        <v>1424</v>
      </c>
      <c r="B1425" s="1">
        <v>42826</v>
      </c>
      <c r="C1425">
        <v>110</v>
      </c>
      <c r="D1425">
        <v>1135354</v>
      </c>
      <c r="E1425" t="s">
        <v>194</v>
      </c>
      <c r="F1425">
        <v>2285.91</v>
      </c>
      <c r="G1425">
        <v>2966.85</v>
      </c>
      <c r="H1425">
        <v>0</v>
      </c>
      <c r="I1425">
        <v>0</v>
      </c>
      <c r="J1425" t="s">
        <v>194</v>
      </c>
      <c r="K1425" s="1">
        <v>22652</v>
      </c>
      <c r="L1425">
        <v>55</v>
      </c>
      <c r="M1425">
        <v>2597.19</v>
      </c>
    </row>
    <row r="1426" spans="1:13" x14ac:dyDescent="0.25">
      <c r="A1426">
        <v>1425</v>
      </c>
      <c r="B1426" s="1">
        <v>42826</v>
      </c>
      <c r="C1426">
        <v>110</v>
      </c>
      <c r="D1426">
        <v>1167528</v>
      </c>
      <c r="E1426" t="s">
        <v>1852</v>
      </c>
      <c r="F1426" t="s">
        <v>6</v>
      </c>
      <c r="G1426" t="s">
        <v>6</v>
      </c>
      <c r="H1426">
        <v>0</v>
      </c>
      <c r="I1426">
        <v>0</v>
      </c>
      <c r="J1426" t="s">
        <v>1853</v>
      </c>
      <c r="K1426" s="1">
        <v>28938</v>
      </c>
      <c r="L1426">
        <v>35</v>
      </c>
      <c r="M1426" t="s">
        <v>6</v>
      </c>
    </row>
    <row r="1427" spans="1:13" x14ac:dyDescent="0.25">
      <c r="A1427">
        <v>1426</v>
      </c>
      <c r="B1427" s="1">
        <v>42826</v>
      </c>
      <c r="C1427">
        <v>110</v>
      </c>
      <c r="D1427">
        <v>950397</v>
      </c>
      <c r="E1427" t="s">
        <v>1854</v>
      </c>
      <c r="F1427">
        <v>1516.88</v>
      </c>
      <c r="G1427">
        <v>2118.66</v>
      </c>
      <c r="H1427">
        <v>0</v>
      </c>
      <c r="I1427">
        <v>0</v>
      </c>
      <c r="J1427" t="s">
        <v>1854</v>
      </c>
      <c r="K1427" s="1">
        <v>25374</v>
      </c>
      <c r="L1427">
        <v>45</v>
      </c>
      <c r="M1427">
        <v>1516.88</v>
      </c>
    </row>
    <row r="1428" spans="1:13" x14ac:dyDescent="0.25">
      <c r="A1428">
        <v>1427</v>
      </c>
      <c r="B1428" s="1">
        <v>42826</v>
      </c>
      <c r="C1428">
        <v>110</v>
      </c>
      <c r="D1428">
        <v>4199293</v>
      </c>
      <c r="E1428" t="s">
        <v>1855</v>
      </c>
      <c r="F1428">
        <v>2277</v>
      </c>
      <c r="G1428">
        <v>2277</v>
      </c>
      <c r="H1428">
        <v>0</v>
      </c>
      <c r="I1428">
        <v>1</v>
      </c>
      <c r="J1428" t="s">
        <v>1856</v>
      </c>
      <c r="K1428" s="1">
        <v>15238</v>
      </c>
      <c r="L1428">
        <v>75</v>
      </c>
      <c r="M1428">
        <v>5775.4</v>
      </c>
    </row>
    <row r="1429" spans="1:13" x14ac:dyDescent="0.25">
      <c r="A1429">
        <v>1428</v>
      </c>
      <c r="B1429" s="1">
        <v>42826</v>
      </c>
      <c r="C1429">
        <v>100</v>
      </c>
      <c r="D1429">
        <v>3740213</v>
      </c>
      <c r="E1429" t="s">
        <v>1857</v>
      </c>
      <c r="F1429" t="s">
        <v>6</v>
      </c>
      <c r="G1429" t="s">
        <v>6</v>
      </c>
      <c r="H1429">
        <v>0</v>
      </c>
      <c r="I1429">
        <v>0</v>
      </c>
      <c r="J1429" t="s">
        <v>1858</v>
      </c>
      <c r="K1429" s="1">
        <v>30757</v>
      </c>
      <c r="L1429">
        <v>30</v>
      </c>
      <c r="M1429" t="s">
        <v>6</v>
      </c>
    </row>
    <row r="1430" spans="1:13" x14ac:dyDescent="0.25">
      <c r="A1430">
        <v>1429</v>
      </c>
      <c r="B1430" s="1">
        <v>42826</v>
      </c>
      <c r="C1430">
        <v>100</v>
      </c>
      <c r="D1430">
        <v>3436248</v>
      </c>
      <c r="E1430" t="s">
        <v>1656</v>
      </c>
      <c r="F1430">
        <v>1467.72</v>
      </c>
      <c r="G1430">
        <v>1467.72</v>
      </c>
      <c r="H1430">
        <v>1</v>
      </c>
      <c r="I1430">
        <v>0</v>
      </c>
      <c r="J1430" t="s">
        <v>1657</v>
      </c>
      <c r="K1430" s="1">
        <v>26940</v>
      </c>
      <c r="L1430">
        <v>40</v>
      </c>
      <c r="M1430">
        <v>1131.82</v>
      </c>
    </row>
    <row r="1431" spans="1:13" x14ac:dyDescent="0.25">
      <c r="A1431">
        <v>1430</v>
      </c>
      <c r="B1431" s="1">
        <v>42826</v>
      </c>
      <c r="C1431">
        <v>110</v>
      </c>
      <c r="D1431">
        <v>540270</v>
      </c>
      <c r="E1431" t="s">
        <v>194</v>
      </c>
      <c r="F1431">
        <v>2545.8000000000002</v>
      </c>
      <c r="G1431">
        <v>5696.67</v>
      </c>
      <c r="H1431">
        <v>0</v>
      </c>
      <c r="I1431">
        <v>0</v>
      </c>
      <c r="J1431" t="s">
        <v>194</v>
      </c>
      <c r="K1431" s="1">
        <v>22687</v>
      </c>
      <c r="L1431">
        <v>55</v>
      </c>
      <c r="M1431">
        <v>2597.19</v>
      </c>
    </row>
    <row r="1432" spans="1:13" x14ac:dyDescent="0.25">
      <c r="A1432">
        <v>1431</v>
      </c>
      <c r="B1432" s="1">
        <v>42826</v>
      </c>
      <c r="C1432">
        <v>100</v>
      </c>
      <c r="D1432">
        <v>913457</v>
      </c>
      <c r="E1432" t="s">
        <v>52</v>
      </c>
      <c r="F1432">
        <v>694.72</v>
      </c>
      <c r="G1432">
        <v>1194.68</v>
      </c>
      <c r="H1432">
        <v>0</v>
      </c>
      <c r="I1432">
        <v>0</v>
      </c>
      <c r="J1432" t="s">
        <v>52</v>
      </c>
      <c r="K1432" s="1">
        <v>21582</v>
      </c>
      <c r="L1432">
        <v>55</v>
      </c>
      <c r="M1432">
        <v>1301.23</v>
      </c>
    </row>
    <row r="1433" spans="1:13" x14ac:dyDescent="0.25">
      <c r="A1433">
        <v>1432</v>
      </c>
      <c r="B1433" s="1">
        <v>42826</v>
      </c>
      <c r="C1433">
        <v>110</v>
      </c>
      <c r="D1433">
        <v>2084316</v>
      </c>
      <c r="E1433" t="s">
        <v>477</v>
      </c>
      <c r="F1433">
        <v>1628.4</v>
      </c>
      <c r="G1433">
        <v>2856.66</v>
      </c>
      <c r="H1433">
        <v>0</v>
      </c>
      <c r="I1433">
        <v>0</v>
      </c>
      <c r="J1433" t="s">
        <v>477</v>
      </c>
      <c r="K1433" s="1">
        <v>16340</v>
      </c>
      <c r="L1433">
        <v>70</v>
      </c>
      <c r="M1433">
        <v>3102.3</v>
      </c>
    </row>
    <row r="1434" spans="1:13" x14ac:dyDescent="0.25">
      <c r="A1434">
        <v>1433</v>
      </c>
      <c r="B1434" s="1">
        <v>42826</v>
      </c>
      <c r="C1434">
        <v>100</v>
      </c>
      <c r="D1434">
        <v>276028</v>
      </c>
      <c r="E1434" t="s">
        <v>52</v>
      </c>
      <c r="F1434">
        <v>2225.14</v>
      </c>
      <c r="G1434">
        <v>3458.26</v>
      </c>
      <c r="H1434">
        <v>0</v>
      </c>
      <c r="I1434">
        <v>0</v>
      </c>
      <c r="J1434" t="s">
        <v>52</v>
      </c>
      <c r="K1434" s="1">
        <v>12641</v>
      </c>
      <c r="L1434">
        <v>85</v>
      </c>
      <c r="M1434">
        <v>1718.84</v>
      </c>
    </row>
    <row r="1435" spans="1:13" x14ac:dyDescent="0.25">
      <c r="A1435">
        <v>1434</v>
      </c>
      <c r="B1435" s="1">
        <v>42826</v>
      </c>
      <c r="C1435">
        <v>100</v>
      </c>
      <c r="D1435">
        <v>2344606</v>
      </c>
      <c r="E1435" t="s">
        <v>46</v>
      </c>
      <c r="F1435">
        <v>154.32</v>
      </c>
      <c r="G1435">
        <v>154.32</v>
      </c>
      <c r="H1435">
        <v>1</v>
      </c>
      <c r="I1435">
        <v>0</v>
      </c>
      <c r="J1435" t="s">
        <v>601</v>
      </c>
      <c r="K1435" s="1">
        <v>26131</v>
      </c>
      <c r="L1435">
        <v>45</v>
      </c>
      <c r="M1435">
        <v>1995.65</v>
      </c>
    </row>
    <row r="1436" spans="1:13" x14ac:dyDescent="0.25">
      <c r="A1436">
        <v>1435</v>
      </c>
      <c r="B1436" s="1">
        <v>42826</v>
      </c>
      <c r="C1436">
        <v>100</v>
      </c>
      <c r="D1436">
        <v>3575126</v>
      </c>
      <c r="E1436" t="s">
        <v>1859</v>
      </c>
      <c r="F1436">
        <v>475.09</v>
      </c>
      <c r="G1436">
        <v>454.21</v>
      </c>
      <c r="H1436">
        <v>0</v>
      </c>
      <c r="I1436">
        <v>0</v>
      </c>
      <c r="J1436" t="s">
        <v>1859</v>
      </c>
      <c r="K1436" s="1">
        <v>28562</v>
      </c>
      <c r="L1436">
        <v>35</v>
      </c>
      <c r="M1436">
        <v>475.09</v>
      </c>
    </row>
    <row r="1437" spans="1:13" x14ac:dyDescent="0.25">
      <c r="A1437">
        <v>1436</v>
      </c>
      <c r="B1437" s="1">
        <v>42826</v>
      </c>
      <c r="C1437">
        <v>100</v>
      </c>
      <c r="D1437">
        <v>3634124</v>
      </c>
      <c r="E1437" t="s">
        <v>1860</v>
      </c>
      <c r="F1437">
        <v>0</v>
      </c>
      <c r="G1437">
        <v>0</v>
      </c>
      <c r="H1437">
        <v>1</v>
      </c>
      <c r="I1437">
        <v>0</v>
      </c>
      <c r="J1437" t="s">
        <v>1861</v>
      </c>
      <c r="K1437" s="1">
        <v>34137</v>
      </c>
      <c r="L1437">
        <v>20</v>
      </c>
      <c r="M1437">
        <v>70.8</v>
      </c>
    </row>
    <row r="1438" spans="1:13" x14ac:dyDescent="0.25">
      <c r="A1438">
        <v>1437</v>
      </c>
      <c r="B1438" s="1">
        <v>42826</v>
      </c>
      <c r="C1438">
        <v>110</v>
      </c>
      <c r="D1438">
        <v>1079087</v>
      </c>
      <c r="E1438" t="s">
        <v>534</v>
      </c>
      <c r="F1438">
        <v>2966.82</v>
      </c>
      <c r="G1438">
        <v>6482.19</v>
      </c>
      <c r="H1438">
        <v>0</v>
      </c>
      <c r="I1438">
        <v>0</v>
      </c>
      <c r="J1438" t="s">
        <v>534</v>
      </c>
      <c r="K1438" s="1">
        <v>22495</v>
      </c>
      <c r="L1438">
        <v>55</v>
      </c>
      <c r="M1438">
        <v>4594.2</v>
      </c>
    </row>
    <row r="1439" spans="1:13" x14ac:dyDescent="0.25">
      <c r="A1439">
        <v>1438</v>
      </c>
      <c r="B1439" s="1">
        <v>42826</v>
      </c>
      <c r="C1439">
        <v>100</v>
      </c>
      <c r="D1439">
        <v>1952144</v>
      </c>
      <c r="E1439" t="s">
        <v>24</v>
      </c>
      <c r="F1439">
        <v>4371.96</v>
      </c>
      <c r="G1439">
        <v>4371.96</v>
      </c>
      <c r="H1439">
        <v>1</v>
      </c>
      <c r="I1439">
        <v>0</v>
      </c>
      <c r="J1439" t="s">
        <v>1187</v>
      </c>
      <c r="K1439" s="1">
        <v>18943</v>
      </c>
      <c r="L1439">
        <v>65</v>
      </c>
      <c r="M1439">
        <v>5356.15</v>
      </c>
    </row>
    <row r="1440" spans="1:13" x14ac:dyDescent="0.25">
      <c r="A1440">
        <v>1439</v>
      </c>
      <c r="B1440" s="1">
        <v>42826</v>
      </c>
      <c r="C1440">
        <v>110</v>
      </c>
      <c r="D1440">
        <v>1899353</v>
      </c>
      <c r="E1440" t="s">
        <v>1862</v>
      </c>
      <c r="F1440" t="s">
        <v>6</v>
      </c>
      <c r="G1440" t="s">
        <v>6</v>
      </c>
      <c r="H1440">
        <v>0</v>
      </c>
      <c r="I1440">
        <v>0</v>
      </c>
      <c r="J1440" t="s">
        <v>1863</v>
      </c>
      <c r="K1440" s="1">
        <v>32001</v>
      </c>
      <c r="L1440">
        <v>25</v>
      </c>
      <c r="M1440">
        <v>2695.38</v>
      </c>
    </row>
    <row r="1441" spans="1:13" x14ac:dyDescent="0.25">
      <c r="A1441">
        <v>1440</v>
      </c>
      <c r="B1441" s="1">
        <v>42826</v>
      </c>
      <c r="C1441">
        <v>110</v>
      </c>
      <c r="D1441">
        <v>1304257</v>
      </c>
      <c r="E1441" t="s">
        <v>52</v>
      </c>
      <c r="F1441">
        <v>980.3</v>
      </c>
      <c r="G1441">
        <v>2048.3200000000002</v>
      </c>
      <c r="H1441">
        <v>0</v>
      </c>
      <c r="I1441">
        <v>0</v>
      </c>
      <c r="J1441" t="s">
        <v>52</v>
      </c>
      <c r="K1441" s="1">
        <v>20859</v>
      </c>
      <c r="L1441">
        <v>60</v>
      </c>
      <c r="M1441">
        <v>1466.46</v>
      </c>
    </row>
    <row r="1442" spans="1:13" x14ac:dyDescent="0.25">
      <c r="A1442">
        <v>1441</v>
      </c>
      <c r="B1442" s="1">
        <v>42826</v>
      </c>
      <c r="C1442">
        <v>100</v>
      </c>
      <c r="D1442">
        <v>4173007</v>
      </c>
      <c r="E1442" t="s">
        <v>1864</v>
      </c>
      <c r="F1442">
        <v>1895</v>
      </c>
      <c r="G1442">
        <v>1895</v>
      </c>
      <c r="H1442">
        <v>0</v>
      </c>
      <c r="I1442">
        <v>1</v>
      </c>
      <c r="J1442" t="s">
        <v>1865</v>
      </c>
      <c r="K1442" s="1">
        <v>24504</v>
      </c>
      <c r="L1442">
        <v>50</v>
      </c>
      <c r="M1442">
        <v>1895</v>
      </c>
    </row>
    <row r="1443" spans="1:13" x14ac:dyDescent="0.25">
      <c r="A1443">
        <v>1442</v>
      </c>
      <c r="B1443" s="1">
        <v>42826</v>
      </c>
      <c r="C1443">
        <v>100</v>
      </c>
      <c r="D1443">
        <v>3384972</v>
      </c>
      <c r="E1443" t="s">
        <v>1866</v>
      </c>
      <c r="F1443">
        <v>546.23</v>
      </c>
      <c r="G1443">
        <v>395.19</v>
      </c>
      <c r="H1443">
        <v>0</v>
      </c>
      <c r="I1443">
        <v>0</v>
      </c>
      <c r="J1443" t="s">
        <v>1866</v>
      </c>
      <c r="K1443" s="1">
        <v>34061</v>
      </c>
      <c r="L1443">
        <v>20</v>
      </c>
      <c r="M1443">
        <v>1832.42</v>
      </c>
    </row>
    <row r="1444" spans="1:13" x14ac:dyDescent="0.25">
      <c r="A1444">
        <v>1443</v>
      </c>
      <c r="B1444" s="1">
        <v>42826</v>
      </c>
      <c r="C1444">
        <v>100</v>
      </c>
      <c r="D1444">
        <v>3747756</v>
      </c>
      <c r="E1444" t="s">
        <v>1867</v>
      </c>
      <c r="F1444">
        <v>498.72</v>
      </c>
      <c r="G1444">
        <v>498.72</v>
      </c>
      <c r="H1444">
        <v>1</v>
      </c>
      <c r="I1444">
        <v>0</v>
      </c>
      <c r="J1444" t="s">
        <v>1868</v>
      </c>
      <c r="K1444" s="1">
        <v>33050</v>
      </c>
      <c r="L1444">
        <v>25</v>
      </c>
      <c r="M1444">
        <v>498.72</v>
      </c>
    </row>
    <row r="1445" spans="1:13" x14ac:dyDescent="0.25">
      <c r="A1445">
        <v>1444</v>
      </c>
      <c r="B1445" s="1">
        <v>42826</v>
      </c>
      <c r="C1445">
        <v>110</v>
      </c>
      <c r="D1445">
        <v>2679298</v>
      </c>
      <c r="E1445" t="s">
        <v>52</v>
      </c>
      <c r="F1445">
        <v>485.64</v>
      </c>
      <c r="G1445">
        <v>783.24</v>
      </c>
      <c r="H1445">
        <v>0</v>
      </c>
      <c r="I1445">
        <v>0</v>
      </c>
      <c r="J1445" t="s">
        <v>52</v>
      </c>
      <c r="K1445" s="1">
        <v>16571</v>
      </c>
      <c r="L1445">
        <v>70</v>
      </c>
      <c r="M1445">
        <v>1774.38</v>
      </c>
    </row>
    <row r="1446" spans="1:13" x14ac:dyDescent="0.25">
      <c r="A1446">
        <v>1445</v>
      </c>
      <c r="B1446" s="1">
        <v>42826</v>
      </c>
      <c r="C1446">
        <v>100</v>
      </c>
      <c r="D1446">
        <v>2292972</v>
      </c>
      <c r="E1446" t="s">
        <v>171</v>
      </c>
      <c r="F1446">
        <v>2166.8200000000002</v>
      </c>
      <c r="G1446">
        <v>1947.45</v>
      </c>
      <c r="H1446">
        <v>0</v>
      </c>
      <c r="I1446">
        <v>0</v>
      </c>
      <c r="J1446" t="s">
        <v>171</v>
      </c>
      <c r="K1446" s="1">
        <v>29254</v>
      </c>
      <c r="L1446">
        <v>35</v>
      </c>
      <c r="M1446">
        <v>1927.66</v>
      </c>
    </row>
    <row r="1447" spans="1:13" x14ac:dyDescent="0.25">
      <c r="A1447">
        <v>1446</v>
      </c>
      <c r="B1447" s="1">
        <v>42826</v>
      </c>
      <c r="C1447">
        <v>100</v>
      </c>
      <c r="D1447">
        <v>3420335</v>
      </c>
      <c r="E1447" t="s">
        <v>1869</v>
      </c>
      <c r="F1447">
        <v>1533</v>
      </c>
      <c r="G1447">
        <v>1533</v>
      </c>
      <c r="H1447">
        <v>0</v>
      </c>
      <c r="I1447">
        <v>1</v>
      </c>
      <c r="J1447" t="s">
        <v>1870</v>
      </c>
      <c r="K1447" s="1">
        <v>29596</v>
      </c>
      <c r="L1447">
        <v>35</v>
      </c>
      <c r="M1447">
        <v>1885.93</v>
      </c>
    </row>
    <row r="1448" spans="1:13" x14ac:dyDescent="0.25">
      <c r="A1448">
        <v>1447</v>
      </c>
      <c r="B1448" s="1">
        <v>42826</v>
      </c>
      <c r="C1448">
        <v>110</v>
      </c>
      <c r="D1448">
        <v>371289</v>
      </c>
      <c r="E1448" t="s">
        <v>194</v>
      </c>
      <c r="F1448">
        <v>2176.0300000000002</v>
      </c>
      <c r="G1448">
        <v>4793.8900000000003</v>
      </c>
      <c r="H1448">
        <v>0</v>
      </c>
      <c r="I1448">
        <v>0</v>
      </c>
      <c r="J1448" t="s">
        <v>194</v>
      </c>
      <c r="K1448" s="1">
        <v>23387</v>
      </c>
      <c r="L1448">
        <v>50</v>
      </c>
      <c r="M1448">
        <v>2543.27</v>
      </c>
    </row>
    <row r="1449" spans="1:13" x14ac:dyDescent="0.25">
      <c r="A1449">
        <v>1448</v>
      </c>
      <c r="B1449" s="1">
        <v>42826</v>
      </c>
      <c r="C1449">
        <v>100</v>
      </c>
      <c r="D1449">
        <v>3697912</v>
      </c>
      <c r="E1449" t="s">
        <v>1871</v>
      </c>
      <c r="F1449">
        <v>1041.48</v>
      </c>
      <c r="G1449">
        <v>1041.48</v>
      </c>
      <c r="H1449">
        <v>1</v>
      </c>
      <c r="I1449">
        <v>0</v>
      </c>
      <c r="J1449" t="s">
        <v>1872</v>
      </c>
      <c r="K1449" s="1">
        <v>34816</v>
      </c>
      <c r="L1449">
        <v>20</v>
      </c>
      <c r="M1449">
        <v>1041.48</v>
      </c>
    </row>
    <row r="1450" spans="1:13" x14ac:dyDescent="0.25">
      <c r="A1450">
        <v>1449</v>
      </c>
      <c r="B1450" s="1">
        <v>42826</v>
      </c>
      <c r="C1450">
        <v>100</v>
      </c>
      <c r="D1450">
        <v>3895430</v>
      </c>
      <c r="E1450" t="s">
        <v>1873</v>
      </c>
      <c r="F1450">
        <v>894.56</v>
      </c>
      <c r="G1450">
        <v>754.6</v>
      </c>
      <c r="H1450">
        <v>0</v>
      </c>
      <c r="I1450">
        <v>0</v>
      </c>
      <c r="J1450" t="s">
        <v>1873</v>
      </c>
      <c r="K1450" s="1">
        <v>36277</v>
      </c>
      <c r="L1450">
        <v>19</v>
      </c>
      <c r="M1450">
        <v>1108.04</v>
      </c>
    </row>
    <row r="1451" spans="1:13" x14ac:dyDescent="0.25">
      <c r="A1451">
        <v>1450</v>
      </c>
      <c r="B1451" s="1">
        <v>42826</v>
      </c>
      <c r="C1451">
        <v>110</v>
      </c>
      <c r="D1451">
        <v>242617</v>
      </c>
      <c r="E1451" t="s">
        <v>20</v>
      </c>
      <c r="F1451">
        <v>3097.92</v>
      </c>
      <c r="G1451">
        <v>3097.92</v>
      </c>
      <c r="H1451">
        <v>1</v>
      </c>
      <c r="I1451">
        <v>0</v>
      </c>
      <c r="J1451" t="s">
        <v>641</v>
      </c>
      <c r="K1451" s="1">
        <v>20991</v>
      </c>
      <c r="L1451">
        <v>55</v>
      </c>
      <c r="M1451">
        <v>3068.59</v>
      </c>
    </row>
    <row r="1452" spans="1:13" x14ac:dyDescent="0.25">
      <c r="A1452">
        <v>1451</v>
      </c>
      <c r="B1452" s="1">
        <v>42826</v>
      </c>
      <c r="C1452">
        <v>100</v>
      </c>
      <c r="D1452">
        <v>3107574</v>
      </c>
      <c r="E1452" t="s">
        <v>1874</v>
      </c>
      <c r="F1452">
        <v>1686.93</v>
      </c>
      <c r="G1452">
        <v>2473.4</v>
      </c>
      <c r="H1452">
        <v>0</v>
      </c>
      <c r="I1452">
        <v>0</v>
      </c>
      <c r="J1452" t="s">
        <v>1874</v>
      </c>
      <c r="K1452" s="1">
        <v>20582</v>
      </c>
      <c r="L1452">
        <v>60</v>
      </c>
      <c r="M1452">
        <v>1686.93</v>
      </c>
    </row>
    <row r="1453" spans="1:13" x14ac:dyDescent="0.25">
      <c r="A1453">
        <v>1452</v>
      </c>
      <c r="B1453" s="1">
        <v>42826</v>
      </c>
      <c r="C1453">
        <v>100</v>
      </c>
      <c r="D1453">
        <v>1077470</v>
      </c>
      <c r="E1453" t="s">
        <v>1875</v>
      </c>
      <c r="F1453">
        <v>1353.48</v>
      </c>
      <c r="G1453">
        <v>1353.48</v>
      </c>
      <c r="H1453">
        <v>1</v>
      </c>
      <c r="I1453">
        <v>0</v>
      </c>
      <c r="J1453" t="s">
        <v>1876</v>
      </c>
      <c r="K1453" s="1">
        <v>21951</v>
      </c>
      <c r="L1453">
        <v>55</v>
      </c>
      <c r="M1453">
        <v>1353.48</v>
      </c>
    </row>
    <row r="1454" spans="1:13" x14ac:dyDescent="0.25">
      <c r="A1454">
        <v>1453</v>
      </c>
      <c r="B1454" s="1">
        <v>42826</v>
      </c>
      <c r="C1454">
        <v>110</v>
      </c>
      <c r="D1454">
        <v>1376530</v>
      </c>
      <c r="E1454" t="s">
        <v>1877</v>
      </c>
      <c r="F1454">
        <v>1864.18</v>
      </c>
      <c r="G1454">
        <v>2993.58</v>
      </c>
      <c r="H1454">
        <v>0</v>
      </c>
      <c r="I1454">
        <v>0</v>
      </c>
      <c r="J1454" t="s">
        <v>1877</v>
      </c>
      <c r="K1454" s="1">
        <v>30180</v>
      </c>
      <c r="L1454">
        <v>30</v>
      </c>
      <c r="M1454">
        <v>1864.18</v>
      </c>
    </row>
    <row r="1455" spans="1:13" x14ac:dyDescent="0.25">
      <c r="A1455">
        <v>1454</v>
      </c>
      <c r="B1455" s="1">
        <v>42826</v>
      </c>
      <c r="C1455">
        <v>110</v>
      </c>
      <c r="D1455">
        <v>4464574</v>
      </c>
      <c r="E1455" t="s">
        <v>52</v>
      </c>
      <c r="F1455">
        <v>1109.25</v>
      </c>
      <c r="G1455">
        <v>1784.6</v>
      </c>
      <c r="H1455">
        <v>0</v>
      </c>
      <c r="I1455">
        <v>0</v>
      </c>
      <c r="J1455" t="s">
        <v>52</v>
      </c>
      <c r="K1455" s="1">
        <v>18269</v>
      </c>
      <c r="L1455">
        <v>65</v>
      </c>
      <c r="M1455">
        <v>1933</v>
      </c>
    </row>
    <row r="1456" spans="1:13" x14ac:dyDescent="0.25">
      <c r="A1456">
        <v>1455</v>
      </c>
      <c r="B1456" s="1">
        <v>42826</v>
      </c>
      <c r="C1456">
        <v>100</v>
      </c>
      <c r="D1456">
        <v>3485197</v>
      </c>
      <c r="E1456" t="s">
        <v>436</v>
      </c>
      <c r="F1456">
        <v>1574.23</v>
      </c>
      <c r="G1456">
        <v>2052.35</v>
      </c>
      <c r="H1456">
        <v>0</v>
      </c>
      <c r="I1456">
        <v>0</v>
      </c>
      <c r="J1456" t="s">
        <v>436</v>
      </c>
      <c r="K1456" s="1">
        <v>31878</v>
      </c>
      <c r="L1456">
        <v>30</v>
      </c>
      <c r="M1456">
        <v>2484.2600000000002</v>
      </c>
    </row>
    <row r="1457" spans="1:13" x14ac:dyDescent="0.25">
      <c r="A1457">
        <v>1456</v>
      </c>
      <c r="B1457" s="1">
        <v>42826</v>
      </c>
      <c r="C1457">
        <v>100</v>
      </c>
      <c r="D1457">
        <v>3036669</v>
      </c>
      <c r="E1457" t="s">
        <v>52</v>
      </c>
      <c r="F1457">
        <v>2321.5500000000002</v>
      </c>
      <c r="G1457">
        <v>3635.28</v>
      </c>
      <c r="H1457">
        <v>0</v>
      </c>
      <c r="I1457">
        <v>0</v>
      </c>
      <c r="J1457" t="s">
        <v>52</v>
      </c>
      <c r="K1457" s="1">
        <v>20047</v>
      </c>
      <c r="L1457">
        <v>60</v>
      </c>
      <c r="M1457">
        <v>1466.46</v>
      </c>
    </row>
    <row r="1458" spans="1:13" x14ac:dyDescent="0.25">
      <c r="A1458">
        <v>1457</v>
      </c>
      <c r="B1458" s="1">
        <v>42826</v>
      </c>
      <c r="C1458">
        <v>100</v>
      </c>
      <c r="D1458">
        <v>1517023</v>
      </c>
      <c r="E1458" t="s">
        <v>161</v>
      </c>
      <c r="F1458">
        <v>4620.07</v>
      </c>
      <c r="G1458">
        <v>10363.379999999999</v>
      </c>
      <c r="H1458">
        <v>0</v>
      </c>
      <c r="I1458">
        <v>0</v>
      </c>
      <c r="J1458" t="s">
        <v>161</v>
      </c>
      <c r="K1458" s="1">
        <v>19387</v>
      </c>
      <c r="L1458">
        <v>60</v>
      </c>
      <c r="M1458">
        <v>4169.6400000000003</v>
      </c>
    </row>
    <row r="1459" spans="1:13" x14ac:dyDescent="0.25">
      <c r="A1459">
        <v>1458</v>
      </c>
      <c r="B1459" s="1">
        <v>42826</v>
      </c>
      <c r="C1459">
        <v>110</v>
      </c>
      <c r="D1459">
        <v>508018</v>
      </c>
      <c r="E1459" t="s">
        <v>1878</v>
      </c>
      <c r="F1459">
        <v>3091.57</v>
      </c>
      <c r="G1459">
        <v>5442.56</v>
      </c>
      <c r="H1459">
        <v>0</v>
      </c>
      <c r="I1459">
        <v>0</v>
      </c>
      <c r="J1459" t="s">
        <v>1878</v>
      </c>
      <c r="K1459" s="1">
        <v>24180</v>
      </c>
      <c r="L1459">
        <v>50</v>
      </c>
      <c r="M1459">
        <v>3091.57</v>
      </c>
    </row>
    <row r="1460" spans="1:13" x14ac:dyDescent="0.25">
      <c r="A1460">
        <v>1459</v>
      </c>
      <c r="B1460" s="1">
        <v>42826</v>
      </c>
      <c r="C1460">
        <v>100</v>
      </c>
      <c r="D1460">
        <v>1753194</v>
      </c>
      <c r="E1460" t="s">
        <v>1879</v>
      </c>
      <c r="F1460" t="s">
        <v>6</v>
      </c>
      <c r="G1460" t="s">
        <v>6</v>
      </c>
      <c r="H1460">
        <v>0</v>
      </c>
      <c r="I1460">
        <v>0</v>
      </c>
      <c r="J1460" t="s">
        <v>1880</v>
      </c>
      <c r="K1460" s="1">
        <v>25628</v>
      </c>
      <c r="L1460">
        <v>45</v>
      </c>
      <c r="M1460" t="s">
        <v>6</v>
      </c>
    </row>
    <row r="1461" spans="1:13" x14ac:dyDescent="0.25">
      <c r="A1461">
        <v>1460</v>
      </c>
      <c r="B1461" s="1">
        <v>42826</v>
      </c>
      <c r="C1461">
        <v>110</v>
      </c>
      <c r="D1461">
        <v>1038772</v>
      </c>
      <c r="E1461" t="s">
        <v>194</v>
      </c>
      <c r="F1461">
        <v>2304.8200000000002</v>
      </c>
      <c r="G1461">
        <v>2870.14</v>
      </c>
      <c r="H1461">
        <v>0</v>
      </c>
      <c r="I1461">
        <v>0</v>
      </c>
      <c r="J1461" t="s">
        <v>194</v>
      </c>
      <c r="K1461" s="1">
        <v>28033</v>
      </c>
      <c r="L1461">
        <v>40</v>
      </c>
      <c r="M1461">
        <v>2177.56</v>
      </c>
    </row>
    <row r="1462" spans="1:13" x14ac:dyDescent="0.25">
      <c r="A1462">
        <v>1461</v>
      </c>
      <c r="B1462" s="1">
        <v>42826</v>
      </c>
      <c r="C1462">
        <v>110</v>
      </c>
      <c r="D1462">
        <v>4898854</v>
      </c>
      <c r="E1462" t="s">
        <v>1881</v>
      </c>
      <c r="F1462" t="s">
        <v>6</v>
      </c>
      <c r="G1462" t="s">
        <v>6</v>
      </c>
      <c r="H1462">
        <v>0</v>
      </c>
      <c r="I1462">
        <v>0</v>
      </c>
      <c r="J1462" t="s">
        <v>1882</v>
      </c>
      <c r="K1462" s="1">
        <v>33423</v>
      </c>
      <c r="L1462">
        <v>25</v>
      </c>
      <c r="M1462">
        <v>416.67</v>
      </c>
    </row>
    <row r="1463" spans="1:13" x14ac:dyDescent="0.25">
      <c r="A1463">
        <v>1462</v>
      </c>
      <c r="B1463" s="1">
        <v>42826</v>
      </c>
      <c r="C1463">
        <v>100</v>
      </c>
      <c r="D1463">
        <v>4072782</v>
      </c>
      <c r="E1463" t="s">
        <v>236</v>
      </c>
      <c r="F1463">
        <v>1849.77</v>
      </c>
      <c r="G1463">
        <v>1448.01</v>
      </c>
      <c r="H1463">
        <v>0</v>
      </c>
      <c r="I1463">
        <v>0</v>
      </c>
      <c r="J1463" t="s">
        <v>236</v>
      </c>
      <c r="K1463" s="1">
        <v>33747</v>
      </c>
      <c r="L1463">
        <v>20</v>
      </c>
      <c r="M1463">
        <v>1878.32</v>
      </c>
    </row>
    <row r="1464" spans="1:13" x14ac:dyDescent="0.25">
      <c r="A1464">
        <v>1463</v>
      </c>
      <c r="B1464" s="1">
        <v>42826</v>
      </c>
      <c r="C1464">
        <v>100</v>
      </c>
      <c r="D1464">
        <v>478873</v>
      </c>
      <c r="E1464" t="s">
        <v>9</v>
      </c>
      <c r="F1464" t="s">
        <v>6</v>
      </c>
      <c r="G1464" t="s">
        <v>6</v>
      </c>
      <c r="H1464">
        <v>0</v>
      </c>
      <c r="I1464">
        <v>0</v>
      </c>
      <c r="J1464" t="s">
        <v>704</v>
      </c>
      <c r="K1464" s="1">
        <v>17307</v>
      </c>
      <c r="L1464">
        <v>65</v>
      </c>
      <c r="M1464">
        <v>1933</v>
      </c>
    </row>
    <row r="1465" spans="1:13" x14ac:dyDescent="0.25">
      <c r="A1465">
        <v>1464</v>
      </c>
      <c r="B1465" s="1">
        <v>42826</v>
      </c>
      <c r="C1465">
        <v>110</v>
      </c>
      <c r="D1465">
        <v>1320227</v>
      </c>
      <c r="E1465" t="s">
        <v>52</v>
      </c>
      <c r="F1465">
        <v>777.8</v>
      </c>
      <c r="G1465">
        <v>1254.44</v>
      </c>
      <c r="H1465">
        <v>0</v>
      </c>
      <c r="I1465">
        <v>0</v>
      </c>
      <c r="J1465" t="s">
        <v>52</v>
      </c>
      <c r="K1465" s="1">
        <v>13279</v>
      </c>
      <c r="L1465">
        <v>80</v>
      </c>
      <c r="M1465">
        <v>1470.64</v>
      </c>
    </row>
    <row r="1466" spans="1:13" x14ac:dyDescent="0.25">
      <c r="A1466">
        <v>1465</v>
      </c>
      <c r="B1466" s="1">
        <v>42826</v>
      </c>
      <c r="C1466">
        <v>110</v>
      </c>
      <c r="D1466">
        <v>998577</v>
      </c>
      <c r="E1466" t="s">
        <v>146</v>
      </c>
      <c r="F1466">
        <v>1726.79</v>
      </c>
      <c r="G1466">
        <v>1482</v>
      </c>
      <c r="H1466">
        <v>0</v>
      </c>
      <c r="I1466">
        <v>0</v>
      </c>
      <c r="J1466" t="s">
        <v>146</v>
      </c>
      <c r="K1466" s="1">
        <v>22122</v>
      </c>
      <c r="L1466">
        <v>55</v>
      </c>
      <c r="M1466">
        <v>1739.62</v>
      </c>
    </row>
    <row r="1467" spans="1:13" x14ac:dyDescent="0.25">
      <c r="A1467">
        <v>1466</v>
      </c>
      <c r="B1467" s="1">
        <v>42826</v>
      </c>
      <c r="C1467">
        <v>100</v>
      </c>
      <c r="D1467">
        <v>1378503</v>
      </c>
      <c r="E1467" t="s">
        <v>52</v>
      </c>
      <c r="F1467">
        <v>3314.05</v>
      </c>
      <c r="G1467">
        <v>5953</v>
      </c>
      <c r="H1467">
        <v>0</v>
      </c>
      <c r="I1467">
        <v>0</v>
      </c>
      <c r="J1467" t="s">
        <v>52</v>
      </c>
      <c r="K1467" s="1">
        <v>14473</v>
      </c>
      <c r="L1467">
        <v>75</v>
      </c>
      <c r="M1467">
        <v>1543.14</v>
      </c>
    </row>
    <row r="1468" spans="1:13" x14ac:dyDescent="0.25">
      <c r="A1468">
        <v>1467</v>
      </c>
      <c r="B1468" s="1">
        <v>42826</v>
      </c>
      <c r="C1468">
        <v>100</v>
      </c>
      <c r="D1468">
        <v>3532646</v>
      </c>
      <c r="E1468" t="s">
        <v>52</v>
      </c>
      <c r="F1468">
        <v>615.36</v>
      </c>
      <c r="G1468">
        <v>992.46</v>
      </c>
      <c r="H1468">
        <v>0</v>
      </c>
      <c r="I1468">
        <v>0</v>
      </c>
      <c r="J1468" t="s">
        <v>52</v>
      </c>
      <c r="K1468" s="1">
        <v>17867</v>
      </c>
      <c r="L1468">
        <v>65</v>
      </c>
      <c r="M1468">
        <v>1933</v>
      </c>
    </row>
    <row r="1469" spans="1:13" x14ac:dyDescent="0.25">
      <c r="A1469">
        <v>1468</v>
      </c>
      <c r="B1469" s="1">
        <v>42826</v>
      </c>
      <c r="C1469">
        <v>110</v>
      </c>
      <c r="D1469">
        <v>467823</v>
      </c>
      <c r="E1469" t="s">
        <v>52</v>
      </c>
      <c r="F1469">
        <v>1850.82</v>
      </c>
      <c r="G1469">
        <v>2971.34</v>
      </c>
      <c r="H1469">
        <v>0</v>
      </c>
      <c r="I1469">
        <v>0</v>
      </c>
      <c r="J1469" t="s">
        <v>52</v>
      </c>
      <c r="K1469" s="1">
        <v>18086</v>
      </c>
      <c r="L1469">
        <v>65</v>
      </c>
      <c r="M1469">
        <v>1933</v>
      </c>
    </row>
    <row r="1470" spans="1:13" x14ac:dyDescent="0.25">
      <c r="A1470">
        <v>1469</v>
      </c>
      <c r="B1470" s="1">
        <v>42826</v>
      </c>
      <c r="C1470">
        <v>100</v>
      </c>
      <c r="D1470">
        <v>3809865</v>
      </c>
      <c r="E1470" t="s">
        <v>1883</v>
      </c>
      <c r="F1470">
        <v>0</v>
      </c>
      <c r="G1470">
        <v>0</v>
      </c>
      <c r="H1470">
        <v>1</v>
      </c>
      <c r="I1470">
        <v>0</v>
      </c>
      <c r="J1470" t="s">
        <v>1884</v>
      </c>
      <c r="K1470" s="1">
        <v>28834</v>
      </c>
      <c r="L1470">
        <v>35</v>
      </c>
      <c r="M1470">
        <v>0</v>
      </c>
    </row>
    <row r="1471" spans="1:13" x14ac:dyDescent="0.25">
      <c r="A1471">
        <v>1470</v>
      </c>
      <c r="B1471" s="1">
        <v>42826</v>
      </c>
      <c r="C1471">
        <v>100</v>
      </c>
      <c r="D1471">
        <v>2370099</v>
      </c>
      <c r="E1471" t="s">
        <v>1885</v>
      </c>
      <c r="F1471" t="s">
        <v>6</v>
      </c>
      <c r="G1471" t="s">
        <v>6</v>
      </c>
      <c r="H1471">
        <v>0</v>
      </c>
      <c r="I1471">
        <v>0</v>
      </c>
      <c r="J1471" t="s">
        <v>1886</v>
      </c>
      <c r="K1471" s="1">
        <v>24726</v>
      </c>
      <c r="L1471">
        <v>45</v>
      </c>
      <c r="M1471">
        <v>0</v>
      </c>
    </row>
    <row r="1472" spans="1:13" x14ac:dyDescent="0.25">
      <c r="A1472">
        <v>1471</v>
      </c>
      <c r="B1472" s="1">
        <v>42826</v>
      </c>
      <c r="C1472">
        <v>110</v>
      </c>
      <c r="D1472">
        <v>274803</v>
      </c>
      <c r="E1472" t="s">
        <v>52</v>
      </c>
      <c r="F1472">
        <v>1494.57</v>
      </c>
      <c r="G1472">
        <v>2430.94</v>
      </c>
      <c r="H1472">
        <v>0</v>
      </c>
      <c r="I1472">
        <v>0</v>
      </c>
      <c r="J1472" t="s">
        <v>52</v>
      </c>
      <c r="K1472" s="1">
        <v>15153</v>
      </c>
      <c r="L1472">
        <v>75</v>
      </c>
      <c r="M1472">
        <v>1543.14</v>
      </c>
    </row>
    <row r="1473" spans="1:13" x14ac:dyDescent="0.25">
      <c r="A1473">
        <v>1472</v>
      </c>
      <c r="B1473" s="1">
        <v>42826</v>
      </c>
      <c r="C1473">
        <v>110</v>
      </c>
      <c r="D1473">
        <v>483889</v>
      </c>
      <c r="E1473" t="s">
        <v>36</v>
      </c>
      <c r="F1473">
        <v>6950.35</v>
      </c>
      <c r="G1473">
        <v>8705.41</v>
      </c>
      <c r="H1473">
        <v>0</v>
      </c>
      <c r="I1473">
        <v>0</v>
      </c>
      <c r="J1473" t="s">
        <v>36</v>
      </c>
      <c r="K1473" s="1">
        <v>21213</v>
      </c>
      <c r="L1473">
        <v>55</v>
      </c>
      <c r="M1473">
        <v>5633.67</v>
      </c>
    </row>
    <row r="1474" spans="1:13" x14ac:dyDescent="0.25">
      <c r="A1474">
        <v>1473</v>
      </c>
      <c r="B1474" s="1">
        <v>42826</v>
      </c>
      <c r="C1474">
        <v>110</v>
      </c>
      <c r="D1474">
        <v>1328314</v>
      </c>
      <c r="E1474" t="s">
        <v>1887</v>
      </c>
      <c r="F1474">
        <v>2404</v>
      </c>
      <c r="G1474">
        <v>3223.06</v>
      </c>
      <c r="H1474">
        <v>0</v>
      </c>
      <c r="I1474">
        <v>0</v>
      </c>
      <c r="J1474" t="s">
        <v>1887</v>
      </c>
      <c r="K1474" s="1">
        <v>29898</v>
      </c>
      <c r="L1474">
        <v>35</v>
      </c>
      <c r="M1474">
        <v>2624.61</v>
      </c>
    </row>
    <row r="1475" spans="1:13" x14ac:dyDescent="0.25">
      <c r="A1475">
        <v>1474</v>
      </c>
      <c r="B1475" s="1">
        <v>42826</v>
      </c>
      <c r="C1475">
        <v>110</v>
      </c>
      <c r="D1475">
        <v>4754104</v>
      </c>
      <c r="E1475" t="s">
        <v>522</v>
      </c>
      <c r="F1475" t="s">
        <v>6</v>
      </c>
      <c r="G1475" t="s">
        <v>6</v>
      </c>
      <c r="H1475">
        <v>0</v>
      </c>
      <c r="I1475">
        <v>0</v>
      </c>
      <c r="J1475" t="s">
        <v>1888</v>
      </c>
      <c r="K1475" s="1">
        <v>24006</v>
      </c>
      <c r="L1475">
        <v>50</v>
      </c>
      <c r="M1475">
        <v>1993.56</v>
      </c>
    </row>
    <row r="1476" spans="1:13" x14ac:dyDescent="0.25">
      <c r="A1476">
        <v>1475</v>
      </c>
      <c r="B1476" s="1">
        <v>42826</v>
      </c>
      <c r="C1476">
        <v>110</v>
      </c>
      <c r="D1476">
        <v>1175513</v>
      </c>
      <c r="E1476" t="s">
        <v>1889</v>
      </c>
      <c r="F1476">
        <v>1743.9</v>
      </c>
      <c r="G1476">
        <v>1468.42</v>
      </c>
      <c r="H1476">
        <v>0</v>
      </c>
      <c r="I1476">
        <v>0</v>
      </c>
      <c r="J1476" t="s">
        <v>1889</v>
      </c>
      <c r="K1476" s="1">
        <v>29032</v>
      </c>
      <c r="L1476">
        <v>35</v>
      </c>
      <c r="M1476">
        <v>1743.9</v>
      </c>
    </row>
    <row r="1477" spans="1:13" x14ac:dyDescent="0.25">
      <c r="A1477">
        <v>1476</v>
      </c>
      <c r="B1477" s="1">
        <v>42826</v>
      </c>
      <c r="C1477">
        <v>110</v>
      </c>
      <c r="D1477">
        <v>1384569</v>
      </c>
      <c r="E1477" t="s">
        <v>194</v>
      </c>
      <c r="F1477">
        <v>1909.96</v>
      </c>
      <c r="G1477">
        <v>1719.52</v>
      </c>
      <c r="H1477">
        <v>0</v>
      </c>
      <c r="I1477">
        <v>0</v>
      </c>
      <c r="J1477" t="s">
        <v>194</v>
      </c>
      <c r="K1477" s="1">
        <v>20887</v>
      </c>
      <c r="L1477">
        <v>60</v>
      </c>
      <c r="M1477">
        <v>2822.28</v>
      </c>
    </row>
    <row r="1478" spans="1:13" x14ac:dyDescent="0.25">
      <c r="A1478">
        <v>1477</v>
      </c>
      <c r="B1478" s="1">
        <v>42826</v>
      </c>
      <c r="C1478">
        <v>110</v>
      </c>
      <c r="D1478">
        <v>580399</v>
      </c>
      <c r="E1478" t="s">
        <v>52</v>
      </c>
      <c r="F1478">
        <v>1562.69</v>
      </c>
      <c r="G1478">
        <v>2519.08</v>
      </c>
      <c r="H1478">
        <v>0</v>
      </c>
      <c r="I1478">
        <v>0</v>
      </c>
      <c r="J1478" t="s">
        <v>52</v>
      </c>
      <c r="K1478" s="1">
        <v>18071</v>
      </c>
      <c r="L1478">
        <v>65</v>
      </c>
      <c r="M1478">
        <v>1933</v>
      </c>
    </row>
    <row r="1479" spans="1:13" x14ac:dyDescent="0.25">
      <c r="A1479">
        <v>1478</v>
      </c>
      <c r="B1479" s="1">
        <v>42826</v>
      </c>
      <c r="C1479">
        <v>110</v>
      </c>
      <c r="D1479">
        <v>2679346</v>
      </c>
      <c r="E1479" t="s">
        <v>110</v>
      </c>
      <c r="F1479">
        <v>2034.43</v>
      </c>
      <c r="G1479">
        <v>2762.69</v>
      </c>
      <c r="H1479">
        <v>0</v>
      </c>
      <c r="I1479">
        <v>0</v>
      </c>
      <c r="J1479" t="s">
        <v>110</v>
      </c>
      <c r="K1479" s="1">
        <v>33178</v>
      </c>
      <c r="L1479">
        <v>25</v>
      </c>
      <c r="M1479">
        <v>1895.81</v>
      </c>
    </row>
    <row r="1480" spans="1:13" x14ac:dyDescent="0.25">
      <c r="A1480">
        <v>1479</v>
      </c>
      <c r="B1480" s="1">
        <v>42826</v>
      </c>
      <c r="C1480">
        <v>100</v>
      </c>
      <c r="D1480">
        <v>3409144</v>
      </c>
      <c r="E1480" t="s">
        <v>1890</v>
      </c>
      <c r="F1480" t="s">
        <v>6</v>
      </c>
      <c r="G1480" t="s">
        <v>6</v>
      </c>
      <c r="H1480">
        <v>0</v>
      </c>
      <c r="I1480">
        <v>0</v>
      </c>
      <c r="J1480" t="s">
        <v>1891</v>
      </c>
      <c r="K1480" s="1">
        <v>22771</v>
      </c>
      <c r="L1480">
        <v>50</v>
      </c>
      <c r="M1480" t="s">
        <v>6</v>
      </c>
    </row>
    <row r="1481" spans="1:13" x14ac:dyDescent="0.25">
      <c r="A1481">
        <v>1480</v>
      </c>
      <c r="B1481" s="1">
        <v>42826</v>
      </c>
      <c r="C1481">
        <v>101</v>
      </c>
      <c r="D1481">
        <v>60814</v>
      </c>
      <c r="E1481" t="s">
        <v>1287</v>
      </c>
      <c r="F1481" t="s">
        <v>6</v>
      </c>
      <c r="G1481" t="s">
        <v>6</v>
      </c>
      <c r="H1481">
        <v>0</v>
      </c>
      <c r="I1481">
        <v>0</v>
      </c>
      <c r="J1481" t="s">
        <v>1288</v>
      </c>
      <c r="K1481" s="1">
        <v>28828</v>
      </c>
      <c r="L1481">
        <v>35</v>
      </c>
      <c r="M1481">
        <v>1477</v>
      </c>
    </row>
    <row r="1482" spans="1:13" x14ac:dyDescent="0.25">
      <c r="A1482">
        <v>1481</v>
      </c>
      <c r="B1482" s="1">
        <v>42826</v>
      </c>
      <c r="C1482">
        <v>100</v>
      </c>
      <c r="D1482">
        <v>1316931</v>
      </c>
      <c r="E1482" t="s">
        <v>1892</v>
      </c>
      <c r="F1482">
        <v>5073.8100000000004</v>
      </c>
      <c r="G1482">
        <v>2656.58</v>
      </c>
      <c r="H1482">
        <v>0</v>
      </c>
      <c r="I1482">
        <v>0</v>
      </c>
      <c r="J1482" t="s">
        <v>1892</v>
      </c>
      <c r="K1482" s="1">
        <v>25776</v>
      </c>
      <c r="L1482">
        <v>45</v>
      </c>
      <c r="M1482">
        <v>2365.06</v>
      </c>
    </row>
    <row r="1483" spans="1:13" x14ac:dyDescent="0.25">
      <c r="A1483">
        <v>1482</v>
      </c>
      <c r="B1483" s="1">
        <v>42826</v>
      </c>
      <c r="C1483">
        <v>110</v>
      </c>
      <c r="D1483">
        <v>564333</v>
      </c>
      <c r="E1483" t="s">
        <v>1676</v>
      </c>
      <c r="F1483">
        <v>2979.13</v>
      </c>
      <c r="G1483">
        <v>3695.61</v>
      </c>
      <c r="H1483">
        <v>0</v>
      </c>
      <c r="I1483">
        <v>0</v>
      </c>
      <c r="J1483" t="s">
        <v>1676</v>
      </c>
      <c r="K1483" s="1">
        <v>22931</v>
      </c>
      <c r="L1483">
        <v>50</v>
      </c>
      <c r="M1483">
        <v>3243.51</v>
      </c>
    </row>
    <row r="1484" spans="1:13" x14ac:dyDescent="0.25">
      <c r="A1484">
        <v>1483</v>
      </c>
      <c r="B1484" s="1">
        <v>42826</v>
      </c>
      <c r="C1484">
        <v>100</v>
      </c>
      <c r="D1484">
        <v>3836969</v>
      </c>
      <c r="E1484" t="s">
        <v>1893</v>
      </c>
      <c r="F1484" t="s">
        <v>6</v>
      </c>
      <c r="G1484" t="s">
        <v>6</v>
      </c>
      <c r="H1484">
        <v>0</v>
      </c>
      <c r="I1484">
        <v>0</v>
      </c>
      <c r="J1484" t="s">
        <v>1894</v>
      </c>
      <c r="K1484" s="1">
        <v>32829</v>
      </c>
      <c r="L1484">
        <v>25</v>
      </c>
      <c r="M1484" t="s">
        <v>6</v>
      </c>
    </row>
    <row r="1485" spans="1:13" x14ac:dyDescent="0.25">
      <c r="A1485">
        <v>1484</v>
      </c>
      <c r="B1485" s="1">
        <v>42826</v>
      </c>
      <c r="C1485">
        <v>100</v>
      </c>
      <c r="D1485">
        <v>2349575</v>
      </c>
      <c r="E1485" t="s">
        <v>1895</v>
      </c>
      <c r="F1485" t="s">
        <v>6</v>
      </c>
      <c r="G1485" t="s">
        <v>6</v>
      </c>
      <c r="H1485">
        <v>0</v>
      </c>
      <c r="I1485">
        <v>0</v>
      </c>
      <c r="J1485" t="s">
        <v>1896</v>
      </c>
      <c r="K1485" s="1">
        <v>25232</v>
      </c>
      <c r="L1485">
        <v>45</v>
      </c>
      <c r="M1485">
        <v>1391.68</v>
      </c>
    </row>
    <row r="1486" spans="1:13" x14ac:dyDescent="0.25">
      <c r="A1486">
        <v>1485</v>
      </c>
      <c r="B1486" s="1">
        <v>42826</v>
      </c>
      <c r="C1486">
        <v>101</v>
      </c>
      <c r="D1486">
        <v>59717</v>
      </c>
      <c r="E1486" t="s">
        <v>1897</v>
      </c>
      <c r="F1486" t="s">
        <v>6</v>
      </c>
      <c r="G1486" t="s">
        <v>6</v>
      </c>
      <c r="H1486">
        <v>0</v>
      </c>
      <c r="I1486">
        <v>0</v>
      </c>
      <c r="J1486" t="s">
        <v>1898</v>
      </c>
      <c r="K1486" s="1">
        <v>24850</v>
      </c>
      <c r="L1486">
        <v>45</v>
      </c>
      <c r="M1486" t="s">
        <v>6</v>
      </c>
    </row>
    <row r="1487" spans="1:13" x14ac:dyDescent="0.25">
      <c r="A1487">
        <v>1486</v>
      </c>
      <c r="B1487" s="1">
        <v>42826</v>
      </c>
      <c r="C1487">
        <v>100</v>
      </c>
      <c r="D1487">
        <v>3763848</v>
      </c>
      <c r="E1487" t="s">
        <v>1899</v>
      </c>
      <c r="F1487" t="s">
        <v>6</v>
      </c>
      <c r="G1487" t="s">
        <v>6</v>
      </c>
      <c r="H1487">
        <v>0</v>
      </c>
      <c r="I1487">
        <v>0</v>
      </c>
      <c r="J1487" t="s">
        <v>1900</v>
      </c>
      <c r="K1487" s="1">
        <v>33615</v>
      </c>
      <c r="L1487">
        <v>25</v>
      </c>
      <c r="M1487">
        <v>1007.3</v>
      </c>
    </row>
    <row r="1488" spans="1:13" x14ac:dyDescent="0.25">
      <c r="A1488">
        <v>1487</v>
      </c>
      <c r="B1488" s="1">
        <v>42826</v>
      </c>
      <c r="C1488">
        <v>110</v>
      </c>
      <c r="D1488">
        <v>1095111</v>
      </c>
      <c r="E1488" t="s">
        <v>52</v>
      </c>
      <c r="F1488">
        <v>1102.32</v>
      </c>
      <c r="G1488">
        <v>1777.82</v>
      </c>
      <c r="H1488">
        <v>0</v>
      </c>
      <c r="I1488">
        <v>0</v>
      </c>
      <c r="J1488" t="s">
        <v>52</v>
      </c>
      <c r="K1488" s="1">
        <v>19748</v>
      </c>
      <c r="L1488">
        <v>60</v>
      </c>
      <c r="M1488">
        <v>1466.46</v>
      </c>
    </row>
    <row r="1489" spans="1:13" x14ac:dyDescent="0.25">
      <c r="A1489">
        <v>1488</v>
      </c>
      <c r="B1489" s="1">
        <v>42826</v>
      </c>
      <c r="C1489">
        <v>100</v>
      </c>
      <c r="D1489">
        <v>48653</v>
      </c>
      <c r="E1489" t="s">
        <v>52</v>
      </c>
      <c r="F1489">
        <v>2960.84</v>
      </c>
      <c r="G1489">
        <v>4601.78</v>
      </c>
      <c r="H1489">
        <v>0</v>
      </c>
      <c r="I1489">
        <v>0</v>
      </c>
      <c r="J1489" t="s">
        <v>52</v>
      </c>
      <c r="K1489" s="1">
        <v>15258</v>
      </c>
      <c r="L1489">
        <v>75</v>
      </c>
      <c r="M1489">
        <v>1543.14</v>
      </c>
    </row>
    <row r="1490" spans="1:13" x14ac:dyDescent="0.25">
      <c r="A1490">
        <v>1489</v>
      </c>
      <c r="B1490" s="1">
        <v>42826</v>
      </c>
      <c r="C1490">
        <v>110</v>
      </c>
      <c r="D1490">
        <v>162263</v>
      </c>
      <c r="E1490" t="s">
        <v>436</v>
      </c>
      <c r="F1490">
        <v>4139.9799999999996</v>
      </c>
      <c r="G1490">
        <v>8039.98</v>
      </c>
      <c r="H1490">
        <v>0</v>
      </c>
      <c r="I1490">
        <v>0</v>
      </c>
      <c r="J1490" t="s">
        <v>436</v>
      </c>
      <c r="K1490" s="1">
        <v>23199</v>
      </c>
      <c r="L1490">
        <v>50</v>
      </c>
      <c r="M1490">
        <v>3297.9</v>
      </c>
    </row>
    <row r="1491" spans="1:13" x14ac:dyDescent="0.25">
      <c r="A1491">
        <v>1490</v>
      </c>
      <c r="B1491" s="1">
        <v>42826</v>
      </c>
      <c r="C1491">
        <v>100</v>
      </c>
      <c r="D1491">
        <v>3190565</v>
      </c>
      <c r="E1491" t="s">
        <v>1901</v>
      </c>
      <c r="F1491" t="s">
        <v>6</v>
      </c>
      <c r="G1491" t="s">
        <v>6</v>
      </c>
      <c r="H1491">
        <v>0</v>
      </c>
      <c r="I1491">
        <v>0</v>
      </c>
      <c r="J1491" t="s">
        <v>1901</v>
      </c>
      <c r="K1491" s="1">
        <v>19043</v>
      </c>
      <c r="L1491">
        <v>65</v>
      </c>
      <c r="M1491" t="s">
        <v>6</v>
      </c>
    </row>
    <row r="1492" spans="1:13" x14ac:dyDescent="0.25">
      <c r="A1492">
        <v>1491</v>
      </c>
      <c r="B1492" s="1">
        <v>42826</v>
      </c>
      <c r="C1492">
        <v>100</v>
      </c>
      <c r="D1492">
        <v>2379790</v>
      </c>
      <c r="E1492" t="s">
        <v>1902</v>
      </c>
      <c r="F1492">
        <v>1754</v>
      </c>
      <c r="G1492">
        <v>1754</v>
      </c>
      <c r="H1492">
        <v>0</v>
      </c>
      <c r="I1492">
        <v>1</v>
      </c>
      <c r="J1492" t="s">
        <v>1903</v>
      </c>
      <c r="K1492" s="1">
        <v>25260</v>
      </c>
      <c r="L1492">
        <v>45</v>
      </c>
      <c r="M1492">
        <v>1754</v>
      </c>
    </row>
    <row r="1493" spans="1:13" x14ac:dyDescent="0.25">
      <c r="A1493">
        <v>1492</v>
      </c>
      <c r="B1493" s="1">
        <v>42826</v>
      </c>
      <c r="C1493">
        <v>100</v>
      </c>
      <c r="D1493">
        <v>3746077</v>
      </c>
      <c r="E1493" t="s">
        <v>1904</v>
      </c>
      <c r="F1493">
        <v>1019.16</v>
      </c>
      <c r="G1493">
        <v>1019.16</v>
      </c>
      <c r="H1493">
        <v>1</v>
      </c>
      <c r="I1493">
        <v>0</v>
      </c>
      <c r="J1493" t="s">
        <v>1905</v>
      </c>
      <c r="K1493" s="1">
        <v>25636</v>
      </c>
      <c r="L1493">
        <v>45</v>
      </c>
      <c r="M1493">
        <v>3029.28</v>
      </c>
    </row>
    <row r="1494" spans="1:13" x14ac:dyDescent="0.25">
      <c r="A1494">
        <v>1493</v>
      </c>
      <c r="B1494" s="1">
        <v>42826</v>
      </c>
      <c r="C1494">
        <v>100</v>
      </c>
      <c r="D1494">
        <v>3465747</v>
      </c>
      <c r="E1494" t="s">
        <v>1906</v>
      </c>
      <c r="F1494" t="s">
        <v>6</v>
      </c>
      <c r="G1494" t="s">
        <v>6</v>
      </c>
      <c r="H1494">
        <v>0</v>
      </c>
      <c r="I1494">
        <v>0</v>
      </c>
      <c r="J1494" t="s">
        <v>1907</v>
      </c>
      <c r="K1494" s="1">
        <v>31337</v>
      </c>
      <c r="L1494">
        <v>30</v>
      </c>
      <c r="M1494">
        <v>2789.44</v>
      </c>
    </row>
    <row r="1495" spans="1:13" x14ac:dyDescent="0.25">
      <c r="A1495">
        <v>1494</v>
      </c>
      <c r="B1495" s="1">
        <v>42826</v>
      </c>
      <c r="C1495">
        <v>100</v>
      </c>
      <c r="D1495">
        <v>1706998</v>
      </c>
      <c r="E1495" t="s">
        <v>1908</v>
      </c>
      <c r="F1495" t="s">
        <v>6</v>
      </c>
      <c r="G1495" t="s">
        <v>6</v>
      </c>
      <c r="H1495">
        <v>0</v>
      </c>
      <c r="I1495">
        <v>0</v>
      </c>
      <c r="J1495" t="s">
        <v>1909</v>
      </c>
      <c r="K1495" s="1">
        <v>20505</v>
      </c>
      <c r="L1495">
        <v>60</v>
      </c>
      <c r="M1495" t="s">
        <v>6</v>
      </c>
    </row>
    <row r="1496" spans="1:13" x14ac:dyDescent="0.25">
      <c r="A1496">
        <v>1495</v>
      </c>
      <c r="B1496" s="1">
        <v>42826</v>
      </c>
      <c r="C1496">
        <v>100</v>
      </c>
      <c r="D1496">
        <v>1491530</v>
      </c>
      <c r="E1496" t="s">
        <v>52</v>
      </c>
      <c r="F1496">
        <v>2200.73</v>
      </c>
      <c r="G1496">
        <v>3663.36</v>
      </c>
      <c r="H1496">
        <v>0</v>
      </c>
      <c r="I1496">
        <v>0</v>
      </c>
      <c r="J1496" t="s">
        <v>52</v>
      </c>
      <c r="K1496" s="1">
        <v>10390</v>
      </c>
      <c r="L1496">
        <v>85</v>
      </c>
      <c r="M1496">
        <v>1718.84</v>
      </c>
    </row>
    <row r="1497" spans="1:13" x14ac:dyDescent="0.25">
      <c r="A1497">
        <v>1496</v>
      </c>
      <c r="B1497" s="1">
        <v>42826</v>
      </c>
      <c r="C1497">
        <v>100</v>
      </c>
      <c r="D1497">
        <v>2583351</v>
      </c>
      <c r="E1497" t="s">
        <v>1910</v>
      </c>
      <c r="F1497" t="s">
        <v>6</v>
      </c>
      <c r="G1497" t="s">
        <v>6</v>
      </c>
      <c r="H1497">
        <v>0</v>
      </c>
      <c r="I1497">
        <v>0</v>
      </c>
      <c r="J1497" t="s">
        <v>1910</v>
      </c>
      <c r="K1497" s="1">
        <v>25609</v>
      </c>
      <c r="L1497">
        <v>45</v>
      </c>
      <c r="M1497">
        <v>1990.64</v>
      </c>
    </row>
    <row r="1498" spans="1:13" x14ac:dyDescent="0.25">
      <c r="A1498">
        <v>1497</v>
      </c>
      <c r="B1498" s="1">
        <v>42826</v>
      </c>
      <c r="C1498">
        <v>100</v>
      </c>
      <c r="D1498">
        <v>110583</v>
      </c>
      <c r="E1498" t="s">
        <v>52</v>
      </c>
      <c r="F1498">
        <v>2255.2199999999998</v>
      </c>
      <c r="G1498">
        <v>3537.04</v>
      </c>
      <c r="H1498">
        <v>0</v>
      </c>
      <c r="I1498">
        <v>0</v>
      </c>
      <c r="J1498" t="s">
        <v>52</v>
      </c>
      <c r="K1498" s="1">
        <v>15147</v>
      </c>
      <c r="L1498">
        <v>75</v>
      </c>
      <c r="M1498">
        <v>1543.14</v>
      </c>
    </row>
    <row r="1499" spans="1:13" x14ac:dyDescent="0.25">
      <c r="A1499">
        <v>1498</v>
      </c>
      <c r="B1499" s="1">
        <v>42826</v>
      </c>
      <c r="C1499">
        <v>100</v>
      </c>
      <c r="D1499">
        <v>2323724</v>
      </c>
      <c r="E1499" t="s">
        <v>1911</v>
      </c>
      <c r="F1499">
        <v>6538.08</v>
      </c>
      <c r="G1499">
        <v>6538.08</v>
      </c>
      <c r="H1499">
        <v>1</v>
      </c>
      <c r="I1499">
        <v>0</v>
      </c>
      <c r="J1499" t="s">
        <v>1912</v>
      </c>
      <c r="K1499" s="1">
        <v>25149</v>
      </c>
      <c r="L1499">
        <v>45</v>
      </c>
      <c r="M1499">
        <v>6538.08</v>
      </c>
    </row>
    <row r="1500" spans="1:13" x14ac:dyDescent="0.25">
      <c r="A1500">
        <v>1499</v>
      </c>
      <c r="B1500" s="1">
        <v>42826</v>
      </c>
      <c r="C1500">
        <v>110</v>
      </c>
      <c r="D1500">
        <v>435721</v>
      </c>
      <c r="E1500" t="s">
        <v>458</v>
      </c>
      <c r="F1500">
        <v>1889.57</v>
      </c>
      <c r="G1500">
        <v>5108.5200000000004</v>
      </c>
      <c r="H1500">
        <v>0</v>
      </c>
      <c r="I1500">
        <v>0</v>
      </c>
      <c r="J1500" t="s">
        <v>458</v>
      </c>
      <c r="K1500" s="1">
        <v>26259</v>
      </c>
      <c r="L1500">
        <v>45</v>
      </c>
      <c r="M1500">
        <v>2326.9899999999998</v>
      </c>
    </row>
    <row r="1501" spans="1:13" x14ac:dyDescent="0.25">
      <c r="A1501">
        <v>1500</v>
      </c>
      <c r="B1501" s="1">
        <v>42826</v>
      </c>
      <c r="C1501">
        <v>110</v>
      </c>
      <c r="D1501">
        <v>1328368</v>
      </c>
      <c r="E1501" t="s">
        <v>1288</v>
      </c>
      <c r="F1501" t="s">
        <v>6</v>
      </c>
      <c r="G1501" t="s">
        <v>6</v>
      </c>
      <c r="H1501">
        <v>0</v>
      </c>
      <c r="I1501">
        <v>0</v>
      </c>
      <c r="J1501" t="s">
        <v>1288</v>
      </c>
      <c r="K1501" s="1">
        <v>27487</v>
      </c>
      <c r="L1501">
        <v>40</v>
      </c>
      <c r="M1501">
        <v>801.43</v>
      </c>
    </row>
    <row r="1502" spans="1:13" x14ac:dyDescent="0.25">
      <c r="A1502">
        <v>1501</v>
      </c>
      <c r="B1502" s="1">
        <v>42826</v>
      </c>
      <c r="C1502">
        <v>100</v>
      </c>
      <c r="D1502">
        <v>3164714</v>
      </c>
      <c r="E1502" t="s">
        <v>1115</v>
      </c>
      <c r="F1502" t="s">
        <v>6</v>
      </c>
      <c r="G1502" t="s">
        <v>6</v>
      </c>
      <c r="H1502">
        <v>0</v>
      </c>
      <c r="I1502">
        <v>0</v>
      </c>
      <c r="J1502" t="s">
        <v>1116</v>
      </c>
      <c r="K1502" s="1">
        <v>27816</v>
      </c>
      <c r="L1502">
        <v>40</v>
      </c>
      <c r="M1502">
        <v>1376.79</v>
      </c>
    </row>
    <row r="1503" spans="1:13" x14ac:dyDescent="0.25">
      <c r="A1503">
        <v>1502</v>
      </c>
      <c r="B1503" s="1">
        <v>42826</v>
      </c>
      <c r="C1503">
        <v>110</v>
      </c>
      <c r="D1503">
        <v>4561180</v>
      </c>
      <c r="E1503" t="s">
        <v>1913</v>
      </c>
      <c r="F1503">
        <v>296.52</v>
      </c>
      <c r="G1503">
        <v>296.52</v>
      </c>
      <c r="H1503">
        <v>1</v>
      </c>
      <c r="I1503">
        <v>0</v>
      </c>
      <c r="J1503" t="s">
        <v>1914</v>
      </c>
      <c r="K1503" s="1">
        <v>23043</v>
      </c>
      <c r="L1503">
        <v>50</v>
      </c>
      <c r="M1503">
        <v>1302.55</v>
      </c>
    </row>
    <row r="1504" spans="1:13" x14ac:dyDescent="0.25">
      <c r="A1504">
        <v>1503</v>
      </c>
      <c r="B1504" s="1">
        <v>42826</v>
      </c>
      <c r="C1504">
        <v>100</v>
      </c>
      <c r="D1504">
        <v>1223286</v>
      </c>
      <c r="E1504" t="s">
        <v>1915</v>
      </c>
      <c r="F1504">
        <v>1440.56</v>
      </c>
      <c r="G1504">
        <v>2486.08</v>
      </c>
      <c r="H1504">
        <v>0</v>
      </c>
      <c r="I1504">
        <v>0</v>
      </c>
      <c r="J1504" t="s">
        <v>1915</v>
      </c>
      <c r="K1504" s="1">
        <v>27639</v>
      </c>
      <c r="L1504">
        <v>40</v>
      </c>
      <c r="M1504">
        <v>2038.11</v>
      </c>
    </row>
    <row r="1505" spans="1:13" x14ac:dyDescent="0.25">
      <c r="A1505">
        <v>1504</v>
      </c>
      <c r="B1505" s="1">
        <v>42826</v>
      </c>
      <c r="C1505">
        <v>100</v>
      </c>
      <c r="D1505">
        <v>3182664</v>
      </c>
      <c r="E1505" t="s">
        <v>1916</v>
      </c>
      <c r="F1505">
        <v>1299</v>
      </c>
      <c r="G1505">
        <v>1299</v>
      </c>
      <c r="H1505">
        <v>0</v>
      </c>
      <c r="I1505">
        <v>1</v>
      </c>
      <c r="J1505" t="s">
        <v>1917</v>
      </c>
      <c r="K1505" s="1">
        <v>25582</v>
      </c>
      <c r="L1505">
        <v>45</v>
      </c>
      <c r="M1505">
        <v>649.5</v>
      </c>
    </row>
    <row r="1506" spans="1:13" x14ac:dyDescent="0.25">
      <c r="A1506">
        <v>1505</v>
      </c>
      <c r="B1506" s="1">
        <v>42826</v>
      </c>
      <c r="C1506">
        <v>110</v>
      </c>
      <c r="D1506">
        <v>2566824</v>
      </c>
      <c r="E1506" t="s">
        <v>1284</v>
      </c>
      <c r="F1506">
        <v>1385</v>
      </c>
      <c r="G1506">
        <v>1385</v>
      </c>
      <c r="H1506">
        <v>0</v>
      </c>
      <c r="I1506">
        <v>1</v>
      </c>
      <c r="J1506" t="s">
        <v>334</v>
      </c>
      <c r="K1506" s="1">
        <v>20238</v>
      </c>
      <c r="L1506">
        <v>60</v>
      </c>
      <c r="M1506">
        <v>2870.24</v>
      </c>
    </row>
    <row r="1507" spans="1:13" x14ac:dyDescent="0.25">
      <c r="A1507">
        <v>1506</v>
      </c>
      <c r="B1507" s="1">
        <v>42826</v>
      </c>
      <c r="C1507">
        <v>110</v>
      </c>
      <c r="D1507">
        <v>4601405</v>
      </c>
      <c r="E1507" t="s">
        <v>1918</v>
      </c>
      <c r="F1507">
        <v>1066.6199999999999</v>
      </c>
      <c r="G1507">
        <v>1037.75</v>
      </c>
      <c r="H1507">
        <v>0</v>
      </c>
      <c r="I1507">
        <v>0</v>
      </c>
      <c r="J1507" t="s">
        <v>1918</v>
      </c>
      <c r="K1507" s="1">
        <v>22990</v>
      </c>
      <c r="L1507">
        <v>50</v>
      </c>
      <c r="M1507">
        <v>1390.57</v>
      </c>
    </row>
    <row r="1508" spans="1:13" x14ac:dyDescent="0.25">
      <c r="A1508">
        <v>1507</v>
      </c>
      <c r="B1508" s="1">
        <v>42826</v>
      </c>
      <c r="C1508">
        <v>110</v>
      </c>
      <c r="D1508">
        <v>202512</v>
      </c>
      <c r="E1508" t="s">
        <v>52</v>
      </c>
      <c r="F1508">
        <v>1172.21</v>
      </c>
      <c r="G1508">
        <v>1996.28</v>
      </c>
      <c r="H1508">
        <v>0</v>
      </c>
      <c r="I1508">
        <v>0</v>
      </c>
      <c r="J1508" t="s">
        <v>52</v>
      </c>
      <c r="K1508" s="1">
        <v>16571</v>
      </c>
      <c r="L1508">
        <v>70</v>
      </c>
      <c r="M1508">
        <v>1774.38</v>
      </c>
    </row>
    <row r="1509" spans="1:13" x14ac:dyDescent="0.25">
      <c r="A1509">
        <v>1508</v>
      </c>
      <c r="B1509" s="1">
        <v>42826</v>
      </c>
      <c r="C1509">
        <v>100</v>
      </c>
      <c r="D1509">
        <v>3102963</v>
      </c>
      <c r="E1509" t="s">
        <v>52</v>
      </c>
      <c r="F1509">
        <v>1229.81</v>
      </c>
      <c r="G1509">
        <v>1983.42</v>
      </c>
      <c r="H1509">
        <v>0</v>
      </c>
      <c r="I1509">
        <v>0</v>
      </c>
      <c r="J1509" t="s">
        <v>52</v>
      </c>
      <c r="K1509" s="1">
        <v>20849</v>
      </c>
      <c r="L1509">
        <v>60</v>
      </c>
      <c r="M1509">
        <v>1466.46</v>
      </c>
    </row>
    <row r="1510" spans="1:13" x14ac:dyDescent="0.25">
      <c r="A1510">
        <v>1509</v>
      </c>
      <c r="B1510" s="1">
        <v>42826</v>
      </c>
      <c r="C1510">
        <v>100</v>
      </c>
      <c r="D1510">
        <v>804257</v>
      </c>
      <c r="E1510" t="s">
        <v>216</v>
      </c>
      <c r="F1510">
        <v>3649.2</v>
      </c>
      <c r="G1510">
        <v>3004.3</v>
      </c>
      <c r="H1510">
        <v>0</v>
      </c>
      <c r="I1510">
        <v>0</v>
      </c>
      <c r="J1510" t="s">
        <v>216</v>
      </c>
      <c r="K1510" s="1">
        <v>22227</v>
      </c>
      <c r="L1510">
        <v>55</v>
      </c>
      <c r="M1510">
        <v>3198.93</v>
      </c>
    </row>
    <row r="1511" spans="1:13" x14ac:dyDescent="0.25">
      <c r="A1511">
        <v>1510</v>
      </c>
      <c r="B1511" s="1">
        <v>42826</v>
      </c>
      <c r="C1511">
        <v>100</v>
      </c>
      <c r="D1511">
        <v>3294796</v>
      </c>
      <c r="E1511" t="s">
        <v>46</v>
      </c>
      <c r="F1511" t="s">
        <v>6</v>
      </c>
      <c r="G1511" t="s">
        <v>6</v>
      </c>
      <c r="H1511">
        <v>0</v>
      </c>
      <c r="I1511">
        <v>0</v>
      </c>
      <c r="J1511" t="s">
        <v>601</v>
      </c>
      <c r="K1511" s="1">
        <v>28382</v>
      </c>
      <c r="L1511">
        <v>35</v>
      </c>
      <c r="M1511">
        <v>1341.98</v>
      </c>
    </row>
    <row r="1512" spans="1:13" x14ac:dyDescent="0.25">
      <c r="A1512">
        <v>1511</v>
      </c>
      <c r="B1512" s="1">
        <v>42826</v>
      </c>
      <c r="C1512">
        <v>100</v>
      </c>
      <c r="D1512">
        <v>4000019</v>
      </c>
      <c r="E1512" t="s">
        <v>1919</v>
      </c>
      <c r="F1512" t="s">
        <v>6</v>
      </c>
      <c r="G1512" t="s">
        <v>6</v>
      </c>
      <c r="H1512">
        <v>0</v>
      </c>
      <c r="I1512">
        <v>0</v>
      </c>
      <c r="J1512" t="s">
        <v>1920</v>
      </c>
      <c r="K1512" s="1">
        <v>28965</v>
      </c>
      <c r="L1512">
        <v>35</v>
      </c>
      <c r="M1512" t="s">
        <v>6</v>
      </c>
    </row>
    <row r="1513" spans="1:13" x14ac:dyDescent="0.25">
      <c r="A1513">
        <v>1512</v>
      </c>
      <c r="B1513" s="1">
        <v>42826</v>
      </c>
      <c r="C1513">
        <v>100</v>
      </c>
      <c r="D1513">
        <v>166828</v>
      </c>
      <c r="E1513" t="s">
        <v>1921</v>
      </c>
      <c r="F1513">
        <v>1892.43</v>
      </c>
      <c r="G1513">
        <v>1905.71</v>
      </c>
      <c r="H1513">
        <v>0</v>
      </c>
      <c r="I1513">
        <v>0</v>
      </c>
      <c r="J1513" t="s">
        <v>1921</v>
      </c>
      <c r="K1513" s="1">
        <v>21634</v>
      </c>
      <c r="L1513">
        <v>55</v>
      </c>
      <c r="M1513">
        <v>2079.54</v>
      </c>
    </row>
    <row r="1514" spans="1:13" x14ac:dyDescent="0.25">
      <c r="A1514">
        <v>1513</v>
      </c>
      <c r="B1514" s="1">
        <v>42826</v>
      </c>
      <c r="C1514">
        <v>100</v>
      </c>
      <c r="D1514">
        <v>3928040</v>
      </c>
      <c r="E1514" t="s">
        <v>1922</v>
      </c>
      <c r="F1514" t="s">
        <v>6</v>
      </c>
      <c r="G1514" t="s">
        <v>6</v>
      </c>
      <c r="H1514">
        <v>0</v>
      </c>
      <c r="I1514">
        <v>0</v>
      </c>
      <c r="J1514" t="s">
        <v>1923</v>
      </c>
      <c r="K1514" s="1">
        <v>22763</v>
      </c>
      <c r="L1514">
        <v>50</v>
      </c>
      <c r="M1514">
        <v>1311.94</v>
      </c>
    </row>
    <row r="1515" spans="1:13" x14ac:dyDescent="0.25">
      <c r="A1515">
        <v>1514</v>
      </c>
      <c r="B1515" s="1">
        <v>42826</v>
      </c>
      <c r="C1515">
        <v>110</v>
      </c>
      <c r="D1515">
        <v>475826</v>
      </c>
      <c r="E1515" t="s">
        <v>52</v>
      </c>
      <c r="F1515">
        <v>691.45</v>
      </c>
      <c r="G1515">
        <v>1115.1600000000001</v>
      </c>
      <c r="H1515">
        <v>0</v>
      </c>
      <c r="I1515">
        <v>0</v>
      </c>
      <c r="J1515" t="s">
        <v>52</v>
      </c>
      <c r="K1515" s="1">
        <v>19317</v>
      </c>
      <c r="L1515">
        <v>60</v>
      </c>
      <c r="M1515">
        <v>1466.46</v>
      </c>
    </row>
    <row r="1516" spans="1:13" x14ac:dyDescent="0.25">
      <c r="A1516">
        <v>1515</v>
      </c>
      <c r="B1516" s="1">
        <v>42826</v>
      </c>
      <c r="C1516">
        <v>100</v>
      </c>
      <c r="D1516">
        <v>3892319</v>
      </c>
      <c r="E1516" t="s">
        <v>1924</v>
      </c>
      <c r="F1516" t="s">
        <v>6</v>
      </c>
      <c r="G1516" t="s">
        <v>6</v>
      </c>
      <c r="H1516">
        <v>0</v>
      </c>
      <c r="I1516">
        <v>0</v>
      </c>
      <c r="J1516" t="s">
        <v>1925</v>
      </c>
      <c r="K1516" s="1">
        <v>22979</v>
      </c>
      <c r="L1516">
        <v>50</v>
      </c>
      <c r="M1516" t="s">
        <v>6</v>
      </c>
    </row>
    <row r="1517" spans="1:13" x14ac:dyDescent="0.25">
      <c r="A1517">
        <v>1516</v>
      </c>
      <c r="B1517" s="1">
        <v>42826</v>
      </c>
      <c r="C1517">
        <v>110</v>
      </c>
      <c r="D1517">
        <v>4408277</v>
      </c>
      <c r="E1517" t="s">
        <v>46</v>
      </c>
      <c r="F1517">
        <v>2103</v>
      </c>
      <c r="G1517">
        <v>2103</v>
      </c>
      <c r="H1517">
        <v>1</v>
      </c>
      <c r="I1517">
        <v>0</v>
      </c>
      <c r="J1517" t="s">
        <v>601</v>
      </c>
      <c r="K1517" s="1">
        <v>29433</v>
      </c>
      <c r="L1517">
        <v>35</v>
      </c>
      <c r="M1517">
        <v>1341.98</v>
      </c>
    </row>
    <row r="1518" spans="1:13" x14ac:dyDescent="0.25">
      <c r="A1518">
        <v>1517</v>
      </c>
      <c r="B1518" s="1">
        <v>42826</v>
      </c>
      <c r="C1518">
        <v>100</v>
      </c>
      <c r="D1518">
        <v>3635624</v>
      </c>
      <c r="E1518" t="s">
        <v>458</v>
      </c>
      <c r="F1518">
        <v>2107.58</v>
      </c>
      <c r="G1518">
        <v>2939.21</v>
      </c>
      <c r="H1518">
        <v>0</v>
      </c>
      <c r="I1518">
        <v>0</v>
      </c>
      <c r="J1518" t="s">
        <v>458</v>
      </c>
      <c r="K1518" s="1">
        <v>35045</v>
      </c>
      <c r="L1518">
        <v>20</v>
      </c>
      <c r="M1518">
        <v>1954.11</v>
      </c>
    </row>
    <row r="1519" spans="1:13" x14ac:dyDescent="0.25">
      <c r="A1519">
        <v>1518</v>
      </c>
      <c r="B1519" s="1">
        <v>42826</v>
      </c>
      <c r="C1519">
        <v>110</v>
      </c>
      <c r="D1519">
        <v>1625793</v>
      </c>
      <c r="E1519" t="s">
        <v>52</v>
      </c>
      <c r="F1519">
        <v>1418.42</v>
      </c>
      <c r="G1519">
        <v>2299.9</v>
      </c>
      <c r="H1519">
        <v>0</v>
      </c>
      <c r="I1519">
        <v>0</v>
      </c>
      <c r="J1519" t="s">
        <v>52</v>
      </c>
      <c r="K1519" s="1">
        <v>22303</v>
      </c>
      <c r="L1519">
        <v>55</v>
      </c>
      <c r="M1519">
        <v>1301.23</v>
      </c>
    </row>
    <row r="1520" spans="1:13" x14ac:dyDescent="0.25">
      <c r="A1520">
        <v>1519</v>
      </c>
      <c r="B1520" s="1">
        <v>42826</v>
      </c>
      <c r="C1520">
        <v>100</v>
      </c>
      <c r="D1520">
        <v>4054832</v>
      </c>
      <c r="E1520" t="s">
        <v>52</v>
      </c>
      <c r="F1520">
        <v>2649.6</v>
      </c>
      <c r="G1520">
        <v>4120</v>
      </c>
      <c r="H1520">
        <v>0</v>
      </c>
      <c r="I1520">
        <v>0</v>
      </c>
      <c r="J1520" t="s">
        <v>52</v>
      </c>
      <c r="K1520" s="1">
        <v>14911</v>
      </c>
      <c r="L1520">
        <v>75</v>
      </c>
      <c r="M1520">
        <v>1543.14</v>
      </c>
    </row>
    <row r="1521" spans="1:13" x14ac:dyDescent="0.25">
      <c r="A1521">
        <v>1520</v>
      </c>
      <c r="B1521" s="1">
        <v>42826</v>
      </c>
      <c r="C1521">
        <v>110</v>
      </c>
      <c r="D1521">
        <v>2743628</v>
      </c>
      <c r="E1521" t="s">
        <v>777</v>
      </c>
      <c r="F1521" t="s">
        <v>6</v>
      </c>
      <c r="G1521" t="s">
        <v>6</v>
      </c>
      <c r="H1521">
        <v>0</v>
      </c>
      <c r="I1521">
        <v>0</v>
      </c>
      <c r="J1521" t="s">
        <v>778</v>
      </c>
      <c r="K1521" s="1">
        <v>23097</v>
      </c>
      <c r="L1521">
        <v>50</v>
      </c>
      <c r="M1521">
        <v>2195.46</v>
      </c>
    </row>
    <row r="1522" spans="1:13" x14ac:dyDescent="0.25">
      <c r="A1522">
        <v>1521</v>
      </c>
      <c r="B1522" s="1">
        <v>42826</v>
      </c>
      <c r="C1522">
        <v>100</v>
      </c>
      <c r="D1522">
        <v>2021617</v>
      </c>
      <c r="E1522" t="s">
        <v>52</v>
      </c>
      <c r="F1522">
        <v>3056.58</v>
      </c>
      <c r="G1522">
        <v>4703.04</v>
      </c>
      <c r="H1522">
        <v>0</v>
      </c>
      <c r="I1522">
        <v>0</v>
      </c>
      <c r="J1522" t="s">
        <v>52</v>
      </c>
      <c r="K1522" s="1">
        <v>13949</v>
      </c>
      <c r="L1522">
        <v>75</v>
      </c>
      <c r="M1522">
        <v>1543.14</v>
      </c>
    </row>
    <row r="1523" spans="1:13" x14ac:dyDescent="0.25">
      <c r="A1523">
        <v>1522</v>
      </c>
      <c r="B1523" s="1">
        <v>42826</v>
      </c>
      <c r="C1523">
        <v>110</v>
      </c>
      <c r="D1523">
        <v>4263527</v>
      </c>
      <c r="E1523" t="s">
        <v>175</v>
      </c>
      <c r="F1523">
        <v>1727.06</v>
      </c>
      <c r="G1523">
        <v>1920.41</v>
      </c>
      <c r="H1523">
        <v>0</v>
      </c>
      <c r="I1523">
        <v>0</v>
      </c>
      <c r="J1523" t="s">
        <v>175</v>
      </c>
      <c r="K1523" s="1">
        <v>34111</v>
      </c>
      <c r="L1523">
        <v>20</v>
      </c>
      <c r="M1523">
        <v>1468.33</v>
      </c>
    </row>
    <row r="1524" spans="1:13" x14ac:dyDescent="0.25">
      <c r="A1524">
        <v>1523</v>
      </c>
      <c r="B1524" s="1">
        <v>42826</v>
      </c>
      <c r="C1524">
        <v>110</v>
      </c>
      <c r="D1524">
        <v>2663190</v>
      </c>
      <c r="E1524" t="s">
        <v>1926</v>
      </c>
      <c r="F1524">
        <v>477.35</v>
      </c>
      <c r="G1524">
        <v>598.82000000000005</v>
      </c>
      <c r="H1524">
        <v>0</v>
      </c>
      <c r="I1524">
        <v>0</v>
      </c>
      <c r="J1524" t="s">
        <v>1926</v>
      </c>
      <c r="K1524" s="1">
        <v>32840</v>
      </c>
      <c r="L1524">
        <v>25</v>
      </c>
      <c r="M1524">
        <v>1884.06</v>
      </c>
    </row>
    <row r="1525" spans="1:13" x14ac:dyDescent="0.25">
      <c r="A1525">
        <v>1524</v>
      </c>
      <c r="B1525" s="1">
        <v>42826</v>
      </c>
      <c r="C1525">
        <v>100</v>
      </c>
      <c r="D1525">
        <v>4078467</v>
      </c>
      <c r="E1525" t="s">
        <v>1927</v>
      </c>
      <c r="F1525" t="s">
        <v>6</v>
      </c>
      <c r="G1525" t="s">
        <v>6</v>
      </c>
      <c r="H1525">
        <v>0</v>
      </c>
      <c r="I1525">
        <v>0</v>
      </c>
      <c r="J1525" t="s">
        <v>1928</v>
      </c>
      <c r="K1525" s="1">
        <v>30125</v>
      </c>
      <c r="L1525">
        <v>30</v>
      </c>
      <c r="M1525">
        <v>414.28</v>
      </c>
    </row>
    <row r="1526" spans="1:13" x14ac:dyDescent="0.25">
      <c r="A1526">
        <v>1525</v>
      </c>
      <c r="B1526" s="1">
        <v>42826</v>
      </c>
      <c r="C1526">
        <v>110</v>
      </c>
      <c r="D1526">
        <v>435637</v>
      </c>
      <c r="E1526" t="s">
        <v>1929</v>
      </c>
      <c r="F1526">
        <v>1162.77</v>
      </c>
      <c r="G1526">
        <v>1162.77</v>
      </c>
      <c r="H1526">
        <v>0</v>
      </c>
      <c r="I1526">
        <v>0</v>
      </c>
      <c r="J1526" t="s">
        <v>1929</v>
      </c>
      <c r="K1526" s="1">
        <v>21492</v>
      </c>
      <c r="L1526">
        <v>55</v>
      </c>
      <c r="M1526">
        <v>1162.77</v>
      </c>
    </row>
    <row r="1527" spans="1:13" x14ac:dyDescent="0.25">
      <c r="A1527">
        <v>1526</v>
      </c>
      <c r="B1527" s="1">
        <v>42826</v>
      </c>
      <c r="C1527">
        <v>110</v>
      </c>
      <c r="D1527">
        <v>2582788</v>
      </c>
      <c r="E1527" t="s">
        <v>1930</v>
      </c>
      <c r="F1527" t="s">
        <v>6</v>
      </c>
      <c r="G1527" t="s">
        <v>6</v>
      </c>
      <c r="H1527">
        <v>0</v>
      </c>
      <c r="I1527">
        <v>0</v>
      </c>
      <c r="J1527" t="s">
        <v>1931</v>
      </c>
      <c r="K1527" s="1">
        <v>24450</v>
      </c>
      <c r="L1527">
        <v>50</v>
      </c>
      <c r="M1527" t="s">
        <v>6</v>
      </c>
    </row>
    <row r="1528" spans="1:13" x14ac:dyDescent="0.25">
      <c r="A1528">
        <v>1527</v>
      </c>
      <c r="B1528" s="1">
        <v>42826</v>
      </c>
      <c r="C1528">
        <v>110</v>
      </c>
      <c r="D1528">
        <v>556240</v>
      </c>
      <c r="E1528" t="s">
        <v>1932</v>
      </c>
      <c r="F1528" t="s">
        <v>6</v>
      </c>
      <c r="G1528" t="s">
        <v>6</v>
      </c>
      <c r="H1528">
        <v>0</v>
      </c>
      <c r="I1528">
        <v>0</v>
      </c>
      <c r="J1528" t="s">
        <v>1933</v>
      </c>
      <c r="K1528" s="1">
        <v>26798</v>
      </c>
      <c r="L1528">
        <v>40</v>
      </c>
      <c r="M1528">
        <v>1425.04</v>
      </c>
    </row>
    <row r="1529" spans="1:13" x14ac:dyDescent="0.25">
      <c r="A1529">
        <v>1528</v>
      </c>
      <c r="B1529" s="1">
        <v>42826</v>
      </c>
      <c r="C1529">
        <v>110</v>
      </c>
      <c r="D1529">
        <v>1481049</v>
      </c>
      <c r="E1529" t="s">
        <v>1934</v>
      </c>
      <c r="F1529">
        <v>1372.56</v>
      </c>
      <c r="G1529">
        <v>1372.56</v>
      </c>
      <c r="H1529">
        <v>1</v>
      </c>
      <c r="I1529">
        <v>0</v>
      </c>
      <c r="J1529" t="s">
        <v>1934</v>
      </c>
      <c r="K1529" s="1">
        <v>29264</v>
      </c>
      <c r="L1529">
        <v>35</v>
      </c>
      <c r="M1529">
        <v>562.63</v>
      </c>
    </row>
    <row r="1530" spans="1:13" x14ac:dyDescent="0.25">
      <c r="A1530">
        <v>1529</v>
      </c>
      <c r="B1530" s="1">
        <v>42826</v>
      </c>
      <c r="C1530">
        <v>110</v>
      </c>
      <c r="D1530">
        <v>1247834</v>
      </c>
      <c r="E1530" t="s">
        <v>596</v>
      </c>
      <c r="F1530">
        <v>1507.81</v>
      </c>
      <c r="G1530">
        <v>1510.39</v>
      </c>
      <c r="H1530">
        <v>0</v>
      </c>
      <c r="I1530">
        <v>0</v>
      </c>
      <c r="J1530" t="s">
        <v>596</v>
      </c>
      <c r="K1530" s="1">
        <v>26600</v>
      </c>
      <c r="L1530">
        <v>40</v>
      </c>
      <c r="M1530">
        <v>1308.29</v>
      </c>
    </row>
    <row r="1531" spans="1:13" x14ac:dyDescent="0.25">
      <c r="A1531">
        <v>1530</v>
      </c>
      <c r="B1531" s="1">
        <v>42826</v>
      </c>
      <c r="C1531">
        <v>100</v>
      </c>
      <c r="D1531">
        <v>747117</v>
      </c>
      <c r="E1531" t="s">
        <v>9</v>
      </c>
      <c r="F1531">
        <v>0</v>
      </c>
      <c r="G1531">
        <v>0</v>
      </c>
      <c r="H1531">
        <v>1</v>
      </c>
      <c r="I1531">
        <v>0</v>
      </c>
      <c r="J1531" t="s">
        <v>704</v>
      </c>
      <c r="K1531" s="1">
        <v>17548</v>
      </c>
      <c r="L1531">
        <v>65</v>
      </c>
      <c r="M1531">
        <v>1933</v>
      </c>
    </row>
    <row r="1532" spans="1:13" x14ac:dyDescent="0.25">
      <c r="A1532">
        <v>1531</v>
      </c>
      <c r="B1532" s="1">
        <v>42826</v>
      </c>
      <c r="C1532">
        <v>110</v>
      </c>
      <c r="D1532">
        <v>475838</v>
      </c>
      <c r="E1532" t="s">
        <v>194</v>
      </c>
      <c r="F1532">
        <v>2417.98</v>
      </c>
      <c r="G1532">
        <v>5303.33</v>
      </c>
      <c r="H1532">
        <v>0</v>
      </c>
      <c r="I1532">
        <v>0</v>
      </c>
      <c r="J1532" t="s">
        <v>194</v>
      </c>
      <c r="K1532" s="1">
        <v>23260</v>
      </c>
      <c r="L1532">
        <v>50</v>
      </c>
      <c r="M1532">
        <v>2543.27</v>
      </c>
    </row>
    <row r="1533" spans="1:13" x14ac:dyDescent="0.25">
      <c r="A1533">
        <v>1532</v>
      </c>
      <c r="B1533" s="1">
        <v>42826</v>
      </c>
      <c r="C1533">
        <v>110</v>
      </c>
      <c r="D1533">
        <v>1143315</v>
      </c>
      <c r="E1533" t="s">
        <v>1935</v>
      </c>
      <c r="F1533">
        <v>3982.62</v>
      </c>
      <c r="G1533">
        <v>5446.27</v>
      </c>
      <c r="H1533">
        <v>0</v>
      </c>
      <c r="I1533">
        <v>0</v>
      </c>
      <c r="J1533" t="s">
        <v>1935</v>
      </c>
      <c r="K1533" s="1">
        <v>21493</v>
      </c>
      <c r="L1533">
        <v>55</v>
      </c>
      <c r="M1533">
        <v>3964.04</v>
      </c>
    </row>
    <row r="1534" spans="1:13" x14ac:dyDescent="0.25">
      <c r="A1534">
        <v>1533</v>
      </c>
      <c r="B1534" s="1">
        <v>42826</v>
      </c>
      <c r="C1534">
        <v>100</v>
      </c>
      <c r="D1534">
        <v>2325761</v>
      </c>
      <c r="E1534" t="s">
        <v>1936</v>
      </c>
      <c r="F1534" t="s">
        <v>6</v>
      </c>
      <c r="G1534" t="s">
        <v>6</v>
      </c>
      <c r="H1534">
        <v>0</v>
      </c>
      <c r="I1534">
        <v>0</v>
      </c>
      <c r="J1534" t="s">
        <v>1937</v>
      </c>
      <c r="K1534" s="1">
        <v>23427</v>
      </c>
      <c r="L1534">
        <v>50</v>
      </c>
      <c r="M1534" t="s">
        <v>6</v>
      </c>
    </row>
    <row r="1535" spans="1:13" x14ac:dyDescent="0.25">
      <c r="A1535">
        <v>1534</v>
      </c>
      <c r="B1535" s="1">
        <v>42826</v>
      </c>
      <c r="C1535">
        <v>110</v>
      </c>
      <c r="D1535">
        <v>2220901</v>
      </c>
      <c r="E1535" t="s">
        <v>42</v>
      </c>
      <c r="F1535" t="s">
        <v>6</v>
      </c>
      <c r="G1535" t="s">
        <v>6</v>
      </c>
      <c r="H1535">
        <v>0</v>
      </c>
      <c r="I1535">
        <v>0</v>
      </c>
      <c r="J1535" t="s">
        <v>733</v>
      </c>
      <c r="K1535" s="1">
        <v>16130</v>
      </c>
      <c r="L1535">
        <v>70</v>
      </c>
      <c r="M1535">
        <v>1743.05</v>
      </c>
    </row>
    <row r="1536" spans="1:13" x14ac:dyDescent="0.25">
      <c r="A1536">
        <v>1535</v>
      </c>
      <c r="B1536" s="1">
        <v>42826</v>
      </c>
      <c r="C1536">
        <v>110</v>
      </c>
      <c r="D1536">
        <v>25534</v>
      </c>
      <c r="E1536" t="s">
        <v>52</v>
      </c>
      <c r="F1536">
        <v>1152.74</v>
      </c>
      <c r="G1536">
        <v>2314.6</v>
      </c>
      <c r="H1536">
        <v>0</v>
      </c>
      <c r="I1536">
        <v>0</v>
      </c>
      <c r="J1536" t="s">
        <v>52</v>
      </c>
      <c r="K1536" s="1">
        <v>8944</v>
      </c>
      <c r="L1536">
        <v>85</v>
      </c>
      <c r="M1536">
        <v>1718.84</v>
      </c>
    </row>
    <row r="1537" spans="1:13" x14ac:dyDescent="0.25">
      <c r="A1537">
        <v>1536</v>
      </c>
      <c r="B1537" s="1">
        <v>42826</v>
      </c>
      <c r="C1537">
        <v>100</v>
      </c>
      <c r="D1537">
        <v>3523671</v>
      </c>
      <c r="E1537" t="s">
        <v>1938</v>
      </c>
      <c r="F1537" t="s">
        <v>6</v>
      </c>
      <c r="G1537" t="s">
        <v>6</v>
      </c>
      <c r="H1537">
        <v>0</v>
      </c>
      <c r="I1537">
        <v>0</v>
      </c>
      <c r="J1537" t="s">
        <v>1939</v>
      </c>
      <c r="K1537" s="1">
        <v>28881</v>
      </c>
      <c r="L1537">
        <v>35</v>
      </c>
      <c r="M1537" t="s">
        <v>6</v>
      </c>
    </row>
    <row r="1538" spans="1:13" x14ac:dyDescent="0.25">
      <c r="A1538">
        <v>1537</v>
      </c>
      <c r="B1538" s="1">
        <v>42826</v>
      </c>
      <c r="C1538">
        <v>110</v>
      </c>
      <c r="D1538">
        <v>4327887</v>
      </c>
      <c r="E1538" t="s">
        <v>1940</v>
      </c>
      <c r="F1538">
        <v>2067.84</v>
      </c>
      <c r="G1538">
        <v>2067.84</v>
      </c>
      <c r="H1538">
        <v>1</v>
      </c>
      <c r="I1538">
        <v>0</v>
      </c>
      <c r="J1538" t="s">
        <v>1941</v>
      </c>
      <c r="K1538" s="1">
        <v>28019</v>
      </c>
      <c r="L1538">
        <v>40</v>
      </c>
      <c r="M1538">
        <v>894.36</v>
      </c>
    </row>
    <row r="1539" spans="1:13" x14ac:dyDescent="0.25">
      <c r="A1539">
        <v>1538</v>
      </c>
      <c r="B1539" s="1">
        <v>42826</v>
      </c>
      <c r="C1539">
        <v>100</v>
      </c>
      <c r="D1539">
        <v>4063807</v>
      </c>
      <c r="E1539" t="s">
        <v>1942</v>
      </c>
      <c r="F1539" t="s">
        <v>6</v>
      </c>
      <c r="G1539" t="s">
        <v>6</v>
      </c>
      <c r="H1539">
        <v>0</v>
      </c>
      <c r="I1539">
        <v>0</v>
      </c>
      <c r="J1539" t="s">
        <v>1943</v>
      </c>
      <c r="K1539" s="1">
        <v>27249</v>
      </c>
      <c r="L1539">
        <v>40</v>
      </c>
      <c r="M1539">
        <v>2939.76</v>
      </c>
    </row>
    <row r="1540" spans="1:13" x14ac:dyDescent="0.25">
      <c r="A1540">
        <v>1539</v>
      </c>
      <c r="B1540" s="1">
        <v>42826</v>
      </c>
      <c r="C1540">
        <v>110</v>
      </c>
      <c r="D1540">
        <v>950307</v>
      </c>
      <c r="E1540" t="s">
        <v>430</v>
      </c>
      <c r="F1540">
        <v>3712.04</v>
      </c>
      <c r="G1540">
        <v>2746.84</v>
      </c>
      <c r="H1540">
        <v>0</v>
      </c>
      <c r="I1540">
        <v>0</v>
      </c>
      <c r="J1540" t="s">
        <v>430</v>
      </c>
      <c r="K1540" s="1">
        <v>25929</v>
      </c>
      <c r="L1540">
        <v>45</v>
      </c>
      <c r="M1540">
        <v>3334.91</v>
      </c>
    </row>
    <row r="1541" spans="1:13" x14ac:dyDescent="0.25">
      <c r="A1541">
        <v>1540</v>
      </c>
      <c r="B1541" s="1">
        <v>42826</v>
      </c>
      <c r="C1541">
        <v>100</v>
      </c>
      <c r="D1541">
        <v>2992868</v>
      </c>
      <c r="E1541" t="s">
        <v>9</v>
      </c>
      <c r="F1541" t="s">
        <v>6</v>
      </c>
      <c r="G1541" t="s">
        <v>6</v>
      </c>
      <c r="H1541">
        <v>0</v>
      </c>
      <c r="I1541">
        <v>0</v>
      </c>
      <c r="J1541" t="s">
        <v>704</v>
      </c>
      <c r="K1541" s="1">
        <v>18477</v>
      </c>
      <c r="L1541">
        <v>65</v>
      </c>
      <c r="M1541">
        <v>1933</v>
      </c>
    </row>
    <row r="1542" spans="1:13" x14ac:dyDescent="0.25">
      <c r="A1542">
        <v>1541</v>
      </c>
      <c r="B1542" s="1">
        <v>42826</v>
      </c>
      <c r="C1542">
        <v>100</v>
      </c>
      <c r="D1542">
        <v>3083939</v>
      </c>
      <c r="E1542" t="s">
        <v>744</v>
      </c>
      <c r="F1542">
        <v>1608.25</v>
      </c>
      <c r="G1542">
        <v>2137.0500000000002</v>
      </c>
      <c r="H1542">
        <v>0</v>
      </c>
      <c r="I1542">
        <v>0</v>
      </c>
      <c r="J1542" t="s">
        <v>744</v>
      </c>
      <c r="K1542" s="1">
        <v>30820</v>
      </c>
      <c r="L1542">
        <v>30</v>
      </c>
      <c r="M1542">
        <v>2195.94</v>
      </c>
    </row>
    <row r="1543" spans="1:13" x14ac:dyDescent="0.25">
      <c r="A1543">
        <v>1542</v>
      </c>
      <c r="B1543" s="1">
        <v>42826</v>
      </c>
      <c r="C1543">
        <v>100</v>
      </c>
      <c r="D1543">
        <v>3181590</v>
      </c>
      <c r="E1543" t="s">
        <v>1944</v>
      </c>
      <c r="F1543" t="s">
        <v>6</v>
      </c>
      <c r="G1543" t="s">
        <v>6</v>
      </c>
      <c r="H1543">
        <v>0</v>
      </c>
      <c r="I1543">
        <v>0</v>
      </c>
      <c r="J1543" t="s">
        <v>923</v>
      </c>
      <c r="K1543" s="1">
        <v>23721</v>
      </c>
      <c r="L1543">
        <v>50</v>
      </c>
      <c r="M1543">
        <v>1247.3599999999999</v>
      </c>
    </row>
    <row r="1544" spans="1:13" x14ac:dyDescent="0.25">
      <c r="A1544">
        <v>1543</v>
      </c>
      <c r="B1544" s="1">
        <v>42826</v>
      </c>
      <c r="C1544">
        <v>100</v>
      </c>
      <c r="D1544">
        <v>3869042</v>
      </c>
      <c r="E1544" t="s">
        <v>1945</v>
      </c>
      <c r="F1544" t="s">
        <v>6</v>
      </c>
      <c r="G1544" t="s">
        <v>6</v>
      </c>
      <c r="H1544">
        <v>0</v>
      </c>
      <c r="I1544">
        <v>0</v>
      </c>
      <c r="J1544" t="s">
        <v>1946</v>
      </c>
      <c r="K1544" s="1">
        <v>29371</v>
      </c>
      <c r="L1544">
        <v>35</v>
      </c>
      <c r="M1544" t="s">
        <v>6</v>
      </c>
    </row>
    <row r="1545" spans="1:13" x14ac:dyDescent="0.25">
      <c r="A1545">
        <v>1544</v>
      </c>
      <c r="B1545" s="1">
        <v>42826</v>
      </c>
      <c r="C1545">
        <v>100</v>
      </c>
      <c r="D1545">
        <v>4093306</v>
      </c>
      <c r="E1545" t="s">
        <v>1947</v>
      </c>
      <c r="F1545">
        <v>0</v>
      </c>
      <c r="G1545">
        <v>0</v>
      </c>
      <c r="H1545">
        <v>1</v>
      </c>
      <c r="I1545">
        <v>0</v>
      </c>
      <c r="J1545" t="s">
        <v>1948</v>
      </c>
      <c r="K1545" s="1">
        <v>26763</v>
      </c>
      <c r="L1545">
        <v>40</v>
      </c>
      <c r="M1545">
        <v>0</v>
      </c>
    </row>
    <row r="1546" spans="1:13" x14ac:dyDescent="0.25">
      <c r="A1546">
        <v>1545</v>
      </c>
      <c r="B1546" s="1">
        <v>42826</v>
      </c>
      <c r="C1546">
        <v>110</v>
      </c>
      <c r="D1546">
        <v>4408331</v>
      </c>
      <c r="E1546" t="s">
        <v>1949</v>
      </c>
      <c r="F1546">
        <v>1099.0899999999999</v>
      </c>
      <c r="G1546">
        <v>1273</v>
      </c>
      <c r="H1546">
        <v>0</v>
      </c>
      <c r="I1546">
        <v>0</v>
      </c>
      <c r="J1546" t="s">
        <v>1949</v>
      </c>
      <c r="K1546" s="1">
        <v>20871</v>
      </c>
      <c r="L1546">
        <v>60</v>
      </c>
      <c r="M1546">
        <v>1099.0899999999999</v>
      </c>
    </row>
    <row r="1547" spans="1:13" x14ac:dyDescent="0.25">
      <c r="A1547">
        <v>1546</v>
      </c>
      <c r="B1547" s="1">
        <v>42826</v>
      </c>
      <c r="C1547">
        <v>100</v>
      </c>
      <c r="D1547">
        <v>575987</v>
      </c>
      <c r="E1547" t="s">
        <v>1950</v>
      </c>
      <c r="F1547">
        <v>2095.08</v>
      </c>
      <c r="G1547">
        <v>2755.97</v>
      </c>
      <c r="H1547">
        <v>0</v>
      </c>
      <c r="I1547">
        <v>0</v>
      </c>
      <c r="J1547" t="s">
        <v>1950</v>
      </c>
      <c r="K1547" s="1">
        <v>21575</v>
      </c>
      <c r="L1547">
        <v>55</v>
      </c>
      <c r="M1547">
        <v>2095.08</v>
      </c>
    </row>
    <row r="1548" spans="1:13" x14ac:dyDescent="0.25">
      <c r="A1548">
        <v>1547</v>
      </c>
      <c r="B1548" s="1">
        <v>42826</v>
      </c>
      <c r="C1548">
        <v>110</v>
      </c>
      <c r="D1548">
        <v>234620</v>
      </c>
      <c r="E1548" t="s">
        <v>1616</v>
      </c>
      <c r="F1548">
        <v>4027.02</v>
      </c>
      <c r="G1548">
        <v>9630.16</v>
      </c>
      <c r="H1548">
        <v>0</v>
      </c>
      <c r="I1548">
        <v>0</v>
      </c>
      <c r="J1548" t="s">
        <v>1616</v>
      </c>
      <c r="K1548" s="1">
        <v>21757</v>
      </c>
      <c r="L1548">
        <v>55</v>
      </c>
      <c r="M1548">
        <v>4190.41</v>
      </c>
    </row>
    <row r="1549" spans="1:13" x14ac:dyDescent="0.25">
      <c r="A1549">
        <v>1548</v>
      </c>
      <c r="B1549" s="1">
        <v>42826</v>
      </c>
      <c r="C1549">
        <v>100</v>
      </c>
      <c r="D1549">
        <v>1883097</v>
      </c>
      <c r="E1549" t="s">
        <v>52</v>
      </c>
      <c r="F1549">
        <v>508.45</v>
      </c>
      <c r="G1549">
        <v>820.04</v>
      </c>
      <c r="H1549">
        <v>0</v>
      </c>
      <c r="I1549">
        <v>0</v>
      </c>
      <c r="J1549" t="s">
        <v>52</v>
      </c>
      <c r="K1549" s="1">
        <v>19707</v>
      </c>
      <c r="L1549">
        <v>60</v>
      </c>
      <c r="M1549">
        <v>1466.46</v>
      </c>
    </row>
    <row r="1550" spans="1:13" x14ac:dyDescent="0.25">
      <c r="A1550">
        <v>1549</v>
      </c>
      <c r="B1550" s="1">
        <v>42826</v>
      </c>
      <c r="C1550">
        <v>100</v>
      </c>
      <c r="D1550">
        <v>1083513</v>
      </c>
      <c r="E1550" t="s">
        <v>52</v>
      </c>
      <c r="F1550">
        <v>889.39</v>
      </c>
      <c r="G1550">
        <v>1431.04</v>
      </c>
      <c r="H1550">
        <v>0</v>
      </c>
      <c r="I1550">
        <v>0</v>
      </c>
      <c r="J1550" t="s">
        <v>52</v>
      </c>
      <c r="K1550" s="1">
        <v>20099</v>
      </c>
      <c r="L1550">
        <v>60</v>
      </c>
      <c r="M1550">
        <v>1466.46</v>
      </c>
    </row>
    <row r="1551" spans="1:13" x14ac:dyDescent="0.25">
      <c r="A1551">
        <v>1550</v>
      </c>
      <c r="B1551" s="1">
        <v>42826</v>
      </c>
      <c r="C1551">
        <v>110</v>
      </c>
      <c r="D1551">
        <v>2116418</v>
      </c>
      <c r="E1551" t="s">
        <v>6</v>
      </c>
      <c r="F1551" t="s">
        <v>6</v>
      </c>
      <c r="G1551">
        <v>1727.5</v>
      </c>
      <c r="H1551">
        <v>0</v>
      </c>
      <c r="I1551">
        <v>0</v>
      </c>
      <c r="J1551" t="s">
        <v>6</v>
      </c>
      <c r="K1551" s="1">
        <v>21431</v>
      </c>
      <c r="L1551">
        <v>55</v>
      </c>
      <c r="M1551" t="s">
        <v>6</v>
      </c>
    </row>
    <row r="1552" spans="1:13" x14ac:dyDescent="0.25">
      <c r="A1552">
        <v>1551</v>
      </c>
      <c r="B1552" s="1">
        <v>42826</v>
      </c>
      <c r="C1552">
        <v>110</v>
      </c>
      <c r="D1552">
        <v>1682156</v>
      </c>
      <c r="E1552" t="s">
        <v>1951</v>
      </c>
      <c r="F1552" t="s">
        <v>6</v>
      </c>
      <c r="G1552" t="s">
        <v>6</v>
      </c>
      <c r="H1552">
        <v>0</v>
      </c>
      <c r="I1552">
        <v>0</v>
      </c>
      <c r="J1552" t="s">
        <v>1951</v>
      </c>
      <c r="K1552" s="1">
        <v>24148</v>
      </c>
      <c r="L1552">
        <v>50</v>
      </c>
      <c r="M1552" t="s">
        <v>6</v>
      </c>
    </row>
    <row r="1553" spans="1:13" x14ac:dyDescent="0.25">
      <c r="A1553">
        <v>1552</v>
      </c>
      <c r="B1553" s="1">
        <v>42826</v>
      </c>
      <c r="C1553">
        <v>110</v>
      </c>
      <c r="D1553">
        <v>178335</v>
      </c>
      <c r="E1553" t="s">
        <v>48</v>
      </c>
      <c r="F1553">
        <v>5130.24</v>
      </c>
      <c r="G1553">
        <v>5130.24</v>
      </c>
      <c r="H1553">
        <v>1</v>
      </c>
      <c r="I1553">
        <v>0</v>
      </c>
      <c r="J1553" t="s">
        <v>703</v>
      </c>
      <c r="K1553" s="1">
        <v>15759</v>
      </c>
      <c r="L1553">
        <v>70</v>
      </c>
      <c r="M1553">
        <v>4326.04</v>
      </c>
    </row>
    <row r="1554" spans="1:13" x14ac:dyDescent="0.25">
      <c r="A1554">
        <v>1553</v>
      </c>
      <c r="B1554" s="1">
        <v>42826</v>
      </c>
      <c r="C1554">
        <v>110</v>
      </c>
      <c r="D1554">
        <v>556294</v>
      </c>
      <c r="E1554" t="s">
        <v>1952</v>
      </c>
      <c r="F1554">
        <v>3565.24</v>
      </c>
      <c r="G1554">
        <v>7566.25</v>
      </c>
      <c r="H1554">
        <v>0</v>
      </c>
      <c r="I1554">
        <v>0</v>
      </c>
      <c r="J1554" t="s">
        <v>1952</v>
      </c>
      <c r="K1554" s="1">
        <v>22588</v>
      </c>
      <c r="L1554">
        <v>55</v>
      </c>
      <c r="M1554">
        <v>3506.41</v>
      </c>
    </row>
    <row r="1555" spans="1:13" x14ac:dyDescent="0.25">
      <c r="A1555">
        <v>1554</v>
      </c>
      <c r="B1555" s="1">
        <v>42826</v>
      </c>
      <c r="C1555">
        <v>100</v>
      </c>
      <c r="D1555">
        <v>3571299</v>
      </c>
      <c r="E1555" t="s">
        <v>1953</v>
      </c>
      <c r="F1555" t="s">
        <v>6</v>
      </c>
      <c r="G1555" t="s">
        <v>6</v>
      </c>
      <c r="H1555">
        <v>0</v>
      </c>
      <c r="I1555">
        <v>0</v>
      </c>
      <c r="J1555" t="s">
        <v>1954</v>
      </c>
      <c r="K1555" s="1">
        <v>23782</v>
      </c>
      <c r="L1555">
        <v>50</v>
      </c>
      <c r="M1555">
        <v>1027.83</v>
      </c>
    </row>
    <row r="1556" spans="1:13" x14ac:dyDescent="0.25">
      <c r="A1556">
        <v>1555</v>
      </c>
      <c r="B1556" s="1">
        <v>42826</v>
      </c>
      <c r="C1556">
        <v>100</v>
      </c>
      <c r="D1556">
        <v>4064165</v>
      </c>
      <c r="E1556" t="s">
        <v>1955</v>
      </c>
      <c r="F1556" t="s">
        <v>6</v>
      </c>
      <c r="G1556" t="s">
        <v>6</v>
      </c>
      <c r="H1556">
        <v>0</v>
      </c>
      <c r="I1556">
        <v>0</v>
      </c>
      <c r="J1556" t="s">
        <v>1956</v>
      </c>
      <c r="K1556" s="1">
        <v>33454</v>
      </c>
      <c r="L1556">
        <v>25</v>
      </c>
      <c r="M1556">
        <v>1458</v>
      </c>
    </row>
    <row r="1557" spans="1:13" x14ac:dyDescent="0.25">
      <c r="A1557">
        <v>1556</v>
      </c>
      <c r="B1557" s="1">
        <v>42826</v>
      </c>
      <c r="C1557">
        <v>100</v>
      </c>
      <c r="D1557">
        <v>2098744</v>
      </c>
      <c r="E1557" t="s">
        <v>1957</v>
      </c>
      <c r="F1557">
        <v>1854.74</v>
      </c>
      <c r="G1557">
        <v>1633.9</v>
      </c>
      <c r="H1557">
        <v>0</v>
      </c>
      <c r="I1557">
        <v>0</v>
      </c>
      <c r="J1557" t="s">
        <v>1957</v>
      </c>
      <c r="K1557" s="1">
        <v>32399</v>
      </c>
      <c r="L1557">
        <v>25</v>
      </c>
      <c r="M1557">
        <v>1854.74</v>
      </c>
    </row>
    <row r="1558" spans="1:13" x14ac:dyDescent="0.25">
      <c r="A1558">
        <v>1557</v>
      </c>
      <c r="B1558" s="1">
        <v>42826</v>
      </c>
      <c r="C1558">
        <v>110</v>
      </c>
      <c r="D1558">
        <v>475880</v>
      </c>
      <c r="E1558" t="s">
        <v>410</v>
      </c>
      <c r="F1558">
        <v>3006.97</v>
      </c>
      <c r="G1558">
        <v>6442.56</v>
      </c>
      <c r="H1558">
        <v>0</v>
      </c>
      <c r="I1558">
        <v>0</v>
      </c>
      <c r="J1558" t="s">
        <v>410</v>
      </c>
      <c r="K1558" s="1">
        <v>23659</v>
      </c>
      <c r="L1558">
        <v>50</v>
      </c>
      <c r="M1558">
        <v>3249.47</v>
      </c>
    </row>
    <row r="1559" spans="1:13" x14ac:dyDescent="0.25">
      <c r="A1559">
        <v>1558</v>
      </c>
      <c r="B1559" s="1">
        <v>42826</v>
      </c>
      <c r="C1559">
        <v>100</v>
      </c>
      <c r="D1559">
        <v>1890035</v>
      </c>
      <c r="E1559" t="s">
        <v>1958</v>
      </c>
      <c r="F1559">
        <v>3509.36</v>
      </c>
      <c r="G1559">
        <v>8334.1</v>
      </c>
      <c r="H1559">
        <v>0</v>
      </c>
      <c r="I1559">
        <v>0</v>
      </c>
      <c r="J1559" t="s">
        <v>1958</v>
      </c>
      <c r="K1559" s="1">
        <v>20782</v>
      </c>
      <c r="L1559">
        <v>60</v>
      </c>
      <c r="M1559">
        <v>3791.62</v>
      </c>
    </row>
    <row r="1560" spans="1:13" x14ac:dyDescent="0.25">
      <c r="A1560">
        <v>1559</v>
      </c>
      <c r="B1560" s="1">
        <v>42826</v>
      </c>
      <c r="C1560">
        <v>100</v>
      </c>
      <c r="D1560">
        <v>850811</v>
      </c>
      <c r="E1560" t="s">
        <v>52</v>
      </c>
      <c r="F1560">
        <v>1431.88</v>
      </c>
      <c r="G1560">
        <v>2320.2600000000002</v>
      </c>
      <c r="H1560">
        <v>0</v>
      </c>
      <c r="I1560">
        <v>0</v>
      </c>
      <c r="J1560" t="s">
        <v>52</v>
      </c>
      <c r="K1560" s="1">
        <v>18770</v>
      </c>
      <c r="L1560">
        <v>65</v>
      </c>
      <c r="M1560">
        <v>1933</v>
      </c>
    </row>
    <row r="1561" spans="1:13" x14ac:dyDescent="0.25">
      <c r="A1561">
        <v>1560</v>
      </c>
      <c r="B1561" s="1">
        <v>42826</v>
      </c>
      <c r="C1561">
        <v>110</v>
      </c>
      <c r="D1561">
        <v>65801</v>
      </c>
      <c r="E1561" t="s">
        <v>414</v>
      </c>
      <c r="F1561">
        <v>7377.92</v>
      </c>
      <c r="G1561">
        <v>3700.24</v>
      </c>
      <c r="H1561">
        <v>0</v>
      </c>
      <c r="I1561">
        <v>0</v>
      </c>
      <c r="J1561" t="s">
        <v>414</v>
      </c>
      <c r="K1561" s="1">
        <v>20313</v>
      </c>
      <c r="L1561">
        <v>60</v>
      </c>
      <c r="M1561">
        <v>6010.12</v>
      </c>
    </row>
    <row r="1562" spans="1:13" x14ac:dyDescent="0.25">
      <c r="A1562">
        <v>1561</v>
      </c>
      <c r="B1562" s="1">
        <v>42826</v>
      </c>
      <c r="C1562">
        <v>100</v>
      </c>
      <c r="D1562">
        <v>3533183</v>
      </c>
      <c r="E1562" t="s">
        <v>1959</v>
      </c>
      <c r="F1562">
        <v>1509.45</v>
      </c>
      <c r="G1562">
        <v>1509.45</v>
      </c>
      <c r="H1562">
        <v>0</v>
      </c>
      <c r="I1562">
        <v>0</v>
      </c>
      <c r="J1562" t="s">
        <v>1959</v>
      </c>
      <c r="K1562" s="1">
        <v>32084</v>
      </c>
      <c r="L1562">
        <v>25</v>
      </c>
      <c r="M1562">
        <v>1619.98</v>
      </c>
    </row>
    <row r="1563" spans="1:13" x14ac:dyDescent="0.25">
      <c r="A1563">
        <v>1562</v>
      </c>
      <c r="B1563" s="1">
        <v>42826</v>
      </c>
      <c r="C1563">
        <v>100</v>
      </c>
      <c r="D1563">
        <v>1316752</v>
      </c>
      <c r="E1563" t="s">
        <v>163</v>
      </c>
      <c r="F1563">
        <v>2121.6799999999998</v>
      </c>
      <c r="G1563">
        <v>1656.84</v>
      </c>
      <c r="H1563">
        <v>0</v>
      </c>
      <c r="I1563">
        <v>0</v>
      </c>
      <c r="J1563" t="s">
        <v>163</v>
      </c>
      <c r="K1563" s="1">
        <v>28252</v>
      </c>
      <c r="L1563">
        <v>35</v>
      </c>
      <c r="M1563">
        <v>3983.66</v>
      </c>
    </row>
    <row r="1564" spans="1:13" x14ac:dyDescent="0.25">
      <c r="A1564">
        <v>1563</v>
      </c>
      <c r="B1564" s="1">
        <v>42826</v>
      </c>
      <c r="C1564">
        <v>110</v>
      </c>
      <c r="D1564">
        <v>2019914</v>
      </c>
      <c r="E1564" t="s">
        <v>1960</v>
      </c>
      <c r="F1564">
        <v>1878.7</v>
      </c>
      <c r="G1564">
        <v>1676.23</v>
      </c>
      <c r="H1564">
        <v>0</v>
      </c>
      <c r="I1564">
        <v>0</v>
      </c>
      <c r="J1564" t="s">
        <v>1960</v>
      </c>
      <c r="K1564" s="1">
        <v>28614</v>
      </c>
      <c r="L1564">
        <v>35</v>
      </c>
      <c r="M1564">
        <v>1820.92</v>
      </c>
    </row>
    <row r="1565" spans="1:13" x14ac:dyDescent="0.25">
      <c r="A1565">
        <v>1564</v>
      </c>
      <c r="B1565" s="1">
        <v>42826</v>
      </c>
      <c r="C1565">
        <v>100</v>
      </c>
      <c r="D1565">
        <v>2491922</v>
      </c>
      <c r="E1565" t="s">
        <v>1961</v>
      </c>
      <c r="F1565">
        <v>385.68</v>
      </c>
      <c r="G1565">
        <v>385.68</v>
      </c>
      <c r="H1565">
        <v>1</v>
      </c>
      <c r="I1565">
        <v>0</v>
      </c>
      <c r="J1565" t="s">
        <v>1962</v>
      </c>
      <c r="K1565" s="1">
        <v>19570</v>
      </c>
      <c r="L1565">
        <v>60</v>
      </c>
      <c r="M1565">
        <v>385.68</v>
      </c>
    </row>
    <row r="1566" spans="1:13" x14ac:dyDescent="0.25">
      <c r="A1566">
        <v>1565</v>
      </c>
      <c r="B1566" s="1">
        <v>42826</v>
      </c>
      <c r="C1566">
        <v>110</v>
      </c>
      <c r="D1566">
        <v>2711556</v>
      </c>
      <c r="E1566" t="s">
        <v>1963</v>
      </c>
      <c r="F1566">
        <v>342.84</v>
      </c>
      <c r="G1566">
        <v>342.84</v>
      </c>
      <c r="H1566">
        <v>1</v>
      </c>
      <c r="I1566">
        <v>0</v>
      </c>
      <c r="J1566" t="s">
        <v>1964</v>
      </c>
      <c r="K1566" s="1">
        <v>29195</v>
      </c>
      <c r="L1566">
        <v>35</v>
      </c>
      <c r="M1566">
        <v>342.84</v>
      </c>
    </row>
    <row r="1567" spans="1:13" x14ac:dyDescent="0.25">
      <c r="A1567">
        <v>1566</v>
      </c>
      <c r="B1567" s="1">
        <v>42826</v>
      </c>
      <c r="C1567">
        <v>110</v>
      </c>
      <c r="D1567">
        <v>1239903</v>
      </c>
      <c r="E1567" t="s">
        <v>39</v>
      </c>
      <c r="F1567" t="s">
        <v>6</v>
      </c>
      <c r="G1567" t="s">
        <v>6</v>
      </c>
      <c r="H1567">
        <v>0</v>
      </c>
      <c r="I1567">
        <v>0</v>
      </c>
      <c r="J1567" t="s">
        <v>1965</v>
      </c>
      <c r="K1567" s="1">
        <v>29387</v>
      </c>
      <c r="L1567">
        <v>35</v>
      </c>
      <c r="M1567">
        <v>1436.28</v>
      </c>
    </row>
    <row r="1568" spans="1:13" x14ac:dyDescent="0.25">
      <c r="A1568">
        <v>1567</v>
      </c>
      <c r="B1568" s="1">
        <v>42826</v>
      </c>
      <c r="C1568">
        <v>100</v>
      </c>
      <c r="D1568">
        <v>2303021</v>
      </c>
      <c r="E1568" t="s">
        <v>1966</v>
      </c>
      <c r="F1568">
        <v>1690.73</v>
      </c>
      <c r="G1568">
        <v>1598.35</v>
      </c>
      <c r="H1568">
        <v>0</v>
      </c>
      <c r="I1568">
        <v>0</v>
      </c>
      <c r="J1568" t="s">
        <v>1966</v>
      </c>
      <c r="K1568" s="1">
        <v>25012</v>
      </c>
      <c r="L1568">
        <v>45</v>
      </c>
      <c r="M1568">
        <v>1838.29</v>
      </c>
    </row>
    <row r="1569" spans="1:13" x14ac:dyDescent="0.25">
      <c r="A1569">
        <v>1568</v>
      </c>
      <c r="B1569" s="1">
        <v>42826</v>
      </c>
      <c r="C1569">
        <v>100</v>
      </c>
      <c r="D1569">
        <v>3926003</v>
      </c>
      <c r="E1569" t="s">
        <v>1887</v>
      </c>
      <c r="F1569">
        <v>2328.85</v>
      </c>
      <c r="G1569">
        <v>3863.05</v>
      </c>
      <c r="H1569">
        <v>0</v>
      </c>
      <c r="I1569">
        <v>0</v>
      </c>
      <c r="J1569" t="s">
        <v>1887</v>
      </c>
      <c r="K1569" s="1">
        <v>30541</v>
      </c>
      <c r="L1569">
        <v>30</v>
      </c>
      <c r="M1569">
        <v>2301.92</v>
      </c>
    </row>
    <row r="1570" spans="1:13" x14ac:dyDescent="0.25">
      <c r="A1570">
        <v>1569</v>
      </c>
      <c r="B1570" s="1">
        <v>42826</v>
      </c>
      <c r="C1570">
        <v>100</v>
      </c>
      <c r="D1570">
        <v>4138539</v>
      </c>
      <c r="E1570" t="s">
        <v>896</v>
      </c>
      <c r="F1570">
        <v>514.95000000000005</v>
      </c>
      <c r="G1570">
        <v>502.06</v>
      </c>
      <c r="H1570">
        <v>0</v>
      </c>
      <c r="I1570">
        <v>0</v>
      </c>
      <c r="J1570" t="s">
        <v>896</v>
      </c>
      <c r="K1570" s="1">
        <v>36420</v>
      </c>
      <c r="L1570">
        <v>19</v>
      </c>
      <c r="M1570">
        <v>517.15</v>
      </c>
    </row>
    <row r="1571" spans="1:13" x14ac:dyDescent="0.25">
      <c r="A1571">
        <v>1570</v>
      </c>
      <c r="B1571" s="1">
        <v>42826</v>
      </c>
      <c r="C1571">
        <v>100</v>
      </c>
      <c r="D1571">
        <v>1683363</v>
      </c>
      <c r="E1571" t="s">
        <v>1967</v>
      </c>
      <c r="F1571" t="s">
        <v>6</v>
      </c>
      <c r="G1571" t="s">
        <v>6</v>
      </c>
      <c r="H1571">
        <v>0</v>
      </c>
      <c r="I1571">
        <v>0</v>
      </c>
      <c r="J1571" t="s">
        <v>1968</v>
      </c>
      <c r="K1571" s="1">
        <v>21091</v>
      </c>
      <c r="L1571">
        <v>55</v>
      </c>
      <c r="M1571">
        <v>710.82</v>
      </c>
    </row>
    <row r="1572" spans="1:13" x14ac:dyDescent="0.25">
      <c r="A1572">
        <v>1571</v>
      </c>
      <c r="B1572" s="1">
        <v>42826</v>
      </c>
      <c r="C1572">
        <v>110</v>
      </c>
      <c r="D1572">
        <v>4923055</v>
      </c>
      <c r="E1572" t="s">
        <v>1969</v>
      </c>
      <c r="F1572">
        <v>1807.32</v>
      </c>
      <c r="G1572">
        <v>1807.32</v>
      </c>
      <c r="H1572">
        <v>1</v>
      </c>
      <c r="I1572">
        <v>0</v>
      </c>
      <c r="J1572" t="s">
        <v>1970</v>
      </c>
      <c r="K1572" s="1">
        <v>18924</v>
      </c>
      <c r="L1572">
        <v>65</v>
      </c>
      <c r="M1572">
        <v>2052.7600000000002</v>
      </c>
    </row>
    <row r="1573" spans="1:13" x14ac:dyDescent="0.25">
      <c r="A1573">
        <v>1572</v>
      </c>
      <c r="B1573" s="1">
        <v>42826</v>
      </c>
      <c r="C1573">
        <v>110</v>
      </c>
      <c r="D1573">
        <v>2711562</v>
      </c>
      <c r="E1573" t="s">
        <v>1971</v>
      </c>
      <c r="F1573">
        <v>1144.32</v>
      </c>
      <c r="G1573">
        <v>1144.32</v>
      </c>
      <c r="H1573">
        <v>1</v>
      </c>
      <c r="I1573">
        <v>0</v>
      </c>
      <c r="J1573" t="s">
        <v>1972</v>
      </c>
      <c r="K1573" s="1">
        <v>33170</v>
      </c>
      <c r="L1573">
        <v>25</v>
      </c>
      <c r="M1573">
        <v>1144.32</v>
      </c>
    </row>
    <row r="1574" spans="1:13" x14ac:dyDescent="0.25">
      <c r="A1574">
        <v>1573</v>
      </c>
      <c r="B1574" s="1">
        <v>42826</v>
      </c>
      <c r="C1574">
        <v>100</v>
      </c>
      <c r="D1574">
        <v>623973</v>
      </c>
      <c r="E1574" t="s">
        <v>1973</v>
      </c>
      <c r="F1574" t="s">
        <v>6</v>
      </c>
      <c r="G1574" t="s">
        <v>6</v>
      </c>
      <c r="H1574">
        <v>0</v>
      </c>
      <c r="I1574">
        <v>0</v>
      </c>
      <c r="J1574" t="s">
        <v>1974</v>
      </c>
      <c r="K1574" s="1">
        <v>23340</v>
      </c>
      <c r="L1574">
        <v>50</v>
      </c>
      <c r="M1574">
        <v>1530.72</v>
      </c>
    </row>
    <row r="1575" spans="1:13" x14ac:dyDescent="0.25">
      <c r="A1575">
        <v>1574</v>
      </c>
      <c r="B1575" s="1">
        <v>42826</v>
      </c>
      <c r="C1575">
        <v>100</v>
      </c>
      <c r="D1575">
        <v>328983</v>
      </c>
      <c r="E1575" t="s">
        <v>135</v>
      </c>
      <c r="F1575">
        <v>2251.3000000000002</v>
      </c>
      <c r="G1575">
        <v>2269.2399999999998</v>
      </c>
      <c r="H1575">
        <v>0</v>
      </c>
      <c r="I1575">
        <v>0</v>
      </c>
      <c r="J1575" t="s">
        <v>135</v>
      </c>
      <c r="K1575" s="1">
        <v>21679</v>
      </c>
      <c r="L1575">
        <v>55</v>
      </c>
      <c r="M1575">
        <v>2085.9</v>
      </c>
    </row>
    <row r="1576" spans="1:13" x14ac:dyDescent="0.25">
      <c r="A1576">
        <v>1575</v>
      </c>
      <c r="B1576" s="1">
        <v>42826</v>
      </c>
      <c r="C1576">
        <v>110</v>
      </c>
      <c r="D1576">
        <v>1247966</v>
      </c>
      <c r="E1576" t="s">
        <v>1975</v>
      </c>
      <c r="F1576">
        <v>1521.87</v>
      </c>
      <c r="G1576">
        <v>2278.9899999999998</v>
      </c>
      <c r="H1576">
        <v>0</v>
      </c>
      <c r="I1576">
        <v>0</v>
      </c>
      <c r="J1576" t="s">
        <v>1975</v>
      </c>
      <c r="K1576" s="1">
        <v>26529</v>
      </c>
      <c r="L1576">
        <v>40</v>
      </c>
      <c r="M1576">
        <v>876.05</v>
      </c>
    </row>
    <row r="1577" spans="1:13" x14ac:dyDescent="0.25">
      <c r="A1577">
        <v>1576</v>
      </c>
      <c r="B1577" s="1">
        <v>42826</v>
      </c>
      <c r="C1577">
        <v>110</v>
      </c>
      <c r="D1577">
        <v>4689864</v>
      </c>
      <c r="E1577" t="s">
        <v>1976</v>
      </c>
      <c r="F1577">
        <v>1518.67</v>
      </c>
      <c r="G1577">
        <v>1225.1300000000001</v>
      </c>
      <c r="H1577">
        <v>0</v>
      </c>
      <c r="I1577">
        <v>0</v>
      </c>
      <c r="J1577" t="s">
        <v>1976</v>
      </c>
      <c r="K1577" s="1">
        <v>29289</v>
      </c>
      <c r="L1577">
        <v>35</v>
      </c>
      <c r="M1577">
        <v>2099.92</v>
      </c>
    </row>
    <row r="1578" spans="1:13" x14ac:dyDescent="0.25">
      <c r="A1578">
        <v>1577</v>
      </c>
      <c r="B1578" s="1">
        <v>42826</v>
      </c>
      <c r="C1578">
        <v>110</v>
      </c>
      <c r="D1578">
        <v>1625931</v>
      </c>
      <c r="E1578" t="s">
        <v>1977</v>
      </c>
      <c r="F1578" t="s">
        <v>6</v>
      </c>
      <c r="G1578" t="s">
        <v>6</v>
      </c>
      <c r="H1578">
        <v>0</v>
      </c>
      <c r="I1578">
        <v>0</v>
      </c>
      <c r="J1578" t="s">
        <v>1977</v>
      </c>
      <c r="K1578" s="1">
        <v>22372</v>
      </c>
      <c r="L1578">
        <v>55</v>
      </c>
      <c r="M1578" t="s">
        <v>6</v>
      </c>
    </row>
    <row r="1579" spans="1:13" x14ac:dyDescent="0.25">
      <c r="A1579">
        <v>1578</v>
      </c>
      <c r="B1579" s="1">
        <v>42826</v>
      </c>
      <c r="C1579">
        <v>110</v>
      </c>
      <c r="D1579">
        <v>4947202</v>
      </c>
      <c r="E1579" t="s">
        <v>1978</v>
      </c>
      <c r="F1579" t="s">
        <v>6</v>
      </c>
      <c r="G1579" t="s">
        <v>6</v>
      </c>
      <c r="H1579">
        <v>0</v>
      </c>
      <c r="I1579">
        <v>0</v>
      </c>
      <c r="J1579" t="s">
        <v>1979</v>
      </c>
      <c r="K1579" s="1">
        <v>30455</v>
      </c>
      <c r="L1579">
        <v>30</v>
      </c>
      <c r="M1579">
        <v>556.52</v>
      </c>
    </row>
    <row r="1580" spans="1:13" x14ac:dyDescent="0.25">
      <c r="A1580">
        <v>1579</v>
      </c>
      <c r="B1580" s="1">
        <v>42826</v>
      </c>
      <c r="C1580">
        <v>110</v>
      </c>
      <c r="D1580">
        <v>4006291</v>
      </c>
      <c r="E1580" t="s">
        <v>1980</v>
      </c>
      <c r="F1580">
        <v>2858.67</v>
      </c>
      <c r="G1580">
        <v>2133.5100000000002</v>
      </c>
      <c r="H1580">
        <v>0</v>
      </c>
      <c r="I1580">
        <v>0</v>
      </c>
      <c r="J1580" t="s">
        <v>1980</v>
      </c>
      <c r="K1580" s="1">
        <v>34121</v>
      </c>
      <c r="L1580">
        <v>20</v>
      </c>
      <c r="M1580">
        <v>2730.49</v>
      </c>
    </row>
    <row r="1581" spans="1:13" x14ac:dyDescent="0.25">
      <c r="A1581">
        <v>1580</v>
      </c>
      <c r="B1581" s="1">
        <v>42826</v>
      </c>
      <c r="C1581">
        <v>110</v>
      </c>
      <c r="D1581">
        <v>4746155</v>
      </c>
      <c r="E1581" t="s">
        <v>1981</v>
      </c>
      <c r="F1581">
        <v>1329.49</v>
      </c>
      <c r="G1581">
        <v>3662.28</v>
      </c>
      <c r="H1581">
        <v>0</v>
      </c>
      <c r="I1581">
        <v>0</v>
      </c>
      <c r="J1581" t="s">
        <v>1981</v>
      </c>
      <c r="K1581" s="1">
        <v>26917</v>
      </c>
      <c r="L1581">
        <v>40</v>
      </c>
      <c r="M1581">
        <v>1157.54</v>
      </c>
    </row>
    <row r="1582" spans="1:13" x14ac:dyDescent="0.25">
      <c r="A1582">
        <v>1581</v>
      </c>
      <c r="B1582" s="1">
        <v>42826</v>
      </c>
      <c r="C1582">
        <v>110</v>
      </c>
      <c r="D1582">
        <v>210569</v>
      </c>
      <c r="E1582" t="s">
        <v>410</v>
      </c>
      <c r="F1582">
        <v>1959.89</v>
      </c>
      <c r="G1582">
        <v>4353.18</v>
      </c>
      <c r="H1582">
        <v>0</v>
      </c>
      <c r="I1582">
        <v>0</v>
      </c>
      <c r="J1582" t="s">
        <v>410</v>
      </c>
      <c r="K1582" s="1">
        <v>21829</v>
      </c>
      <c r="L1582">
        <v>55</v>
      </c>
      <c r="M1582">
        <v>3133.6</v>
      </c>
    </row>
    <row r="1583" spans="1:13" x14ac:dyDescent="0.25">
      <c r="A1583">
        <v>1582</v>
      </c>
      <c r="B1583" s="1">
        <v>42826</v>
      </c>
      <c r="C1583">
        <v>110</v>
      </c>
      <c r="D1583">
        <v>2607031</v>
      </c>
      <c r="E1583" t="s">
        <v>10</v>
      </c>
      <c r="F1583" t="s">
        <v>6</v>
      </c>
      <c r="G1583" t="s">
        <v>6</v>
      </c>
      <c r="H1583">
        <v>0</v>
      </c>
      <c r="I1583">
        <v>0</v>
      </c>
      <c r="J1583" t="s">
        <v>895</v>
      </c>
      <c r="K1583" s="1">
        <v>20586</v>
      </c>
      <c r="L1583">
        <v>60</v>
      </c>
      <c r="M1583">
        <v>1682.29</v>
      </c>
    </row>
    <row r="1584" spans="1:13" x14ac:dyDescent="0.25">
      <c r="A1584">
        <v>1583</v>
      </c>
      <c r="B1584" s="1">
        <v>42826</v>
      </c>
      <c r="C1584">
        <v>100</v>
      </c>
      <c r="D1584">
        <v>3775755</v>
      </c>
      <c r="E1584" t="s">
        <v>17</v>
      </c>
      <c r="F1584" t="s">
        <v>6</v>
      </c>
      <c r="G1584" t="s">
        <v>6</v>
      </c>
      <c r="H1584">
        <v>0</v>
      </c>
      <c r="I1584">
        <v>0</v>
      </c>
      <c r="J1584" t="s">
        <v>1982</v>
      </c>
      <c r="K1584" s="1">
        <v>23285</v>
      </c>
      <c r="L1584">
        <v>50</v>
      </c>
      <c r="M1584">
        <v>0</v>
      </c>
    </row>
    <row r="1585" spans="1:13" x14ac:dyDescent="0.25">
      <c r="A1585">
        <v>1584</v>
      </c>
      <c r="B1585" s="1">
        <v>42826</v>
      </c>
      <c r="C1585">
        <v>100</v>
      </c>
      <c r="D1585">
        <v>644855</v>
      </c>
      <c r="E1585" t="s">
        <v>52</v>
      </c>
      <c r="F1585">
        <v>1689.82</v>
      </c>
      <c r="G1585">
        <v>2714.64</v>
      </c>
      <c r="H1585">
        <v>0</v>
      </c>
      <c r="I1585">
        <v>0</v>
      </c>
      <c r="J1585" t="s">
        <v>52</v>
      </c>
      <c r="K1585" s="1">
        <v>14649</v>
      </c>
      <c r="L1585">
        <v>75</v>
      </c>
      <c r="M1585">
        <v>1543.14</v>
      </c>
    </row>
    <row r="1586" spans="1:13" x14ac:dyDescent="0.25">
      <c r="A1586">
        <v>1585</v>
      </c>
      <c r="B1586" s="1">
        <v>42826</v>
      </c>
      <c r="C1586">
        <v>110</v>
      </c>
      <c r="D1586">
        <v>113957</v>
      </c>
      <c r="E1586" t="s">
        <v>487</v>
      </c>
      <c r="F1586">
        <v>3151.57</v>
      </c>
      <c r="G1586">
        <v>8048.45</v>
      </c>
      <c r="H1586">
        <v>0</v>
      </c>
      <c r="I1586">
        <v>0</v>
      </c>
      <c r="J1586" t="s">
        <v>487</v>
      </c>
      <c r="K1586" s="1">
        <v>24701</v>
      </c>
      <c r="L1586">
        <v>45</v>
      </c>
      <c r="M1586">
        <v>3295.48</v>
      </c>
    </row>
    <row r="1587" spans="1:13" x14ac:dyDescent="0.25">
      <c r="A1587">
        <v>1586</v>
      </c>
      <c r="B1587" s="1">
        <v>42826</v>
      </c>
      <c r="C1587">
        <v>100</v>
      </c>
      <c r="D1587">
        <v>543198</v>
      </c>
      <c r="E1587" t="s">
        <v>52</v>
      </c>
      <c r="F1587">
        <v>2175.56</v>
      </c>
      <c r="G1587">
        <v>3419.04</v>
      </c>
      <c r="H1587">
        <v>0</v>
      </c>
      <c r="I1587">
        <v>0</v>
      </c>
      <c r="J1587" t="s">
        <v>52</v>
      </c>
      <c r="K1587" s="1">
        <v>18472</v>
      </c>
      <c r="L1587">
        <v>65</v>
      </c>
      <c r="M1587">
        <v>1933</v>
      </c>
    </row>
    <row r="1588" spans="1:13" x14ac:dyDescent="0.25">
      <c r="A1588">
        <v>1587</v>
      </c>
      <c r="B1588" s="1">
        <v>42826</v>
      </c>
      <c r="C1588">
        <v>110</v>
      </c>
      <c r="D1588">
        <v>17429</v>
      </c>
      <c r="E1588" t="s">
        <v>431</v>
      </c>
      <c r="F1588">
        <v>3261.36</v>
      </c>
      <c r="G1588">
        <v>5513.92</v>
      </c>
      <c r="H1588">
        <v>0</v>
      </c>
      <c r="I1588">
        <v>0</v>
      </c>
      <c r="J1588" t="s">
        <v>431</v>
      </c>
      <c r="K1588" s="1">
        <v>25773</v>
      </c>
      <c r="L1588">
        <v>45</v>
      </c>
      <c r="M1588">
        <v>2927.85</v>
      </c>
    </row>
    <row r="1589" spans="1:13" x14ac:dyDescent="0.25">
      <c r="A1589">
        <v>1588</v>
      </c>
      <c r="B1589" s="1">
        <v>42826</v>
      </c>
      <c r="C1589">
        <v>100</v>
      </c>
      <c r="D1589">
        <v>2301947</v>
      </c>
      <c r="E1589" t="s">
        <v>52</v>
      </c>
      <c r="F1589">
        <v>1854.25</v>
      </c>
      <c r="G1589">
        <v>2953.96</v>
      </c>
      <c r="H1589">
        <v>0</v>
      </c>
      <c r="I1589">
        <v>0</v>
      </c>
      <c r="J1589" t="s">
        <v>52</v>
      </c>
      <c r="K1589" s="1">
        <v>19746</v>
      </c>
      <c r="L1589">
        <v>60</v>
      </c>
      <c r="M1589">
        <v>1466.46</v>
      </c>
    </row>
    <row r="1590" spans="1:13" x14ac:dyDescent="0.25">
      <c r="A1590">
        <v>1589</v>
      </c>
      <c r="B1590" s="1">
        <v>42826</v>
      </c>
      <c r="C1590">
        <v>100</v>
      </c>
      <c r="D1590">
        <v>3157597</v>
      </c>
      <c r="E1590" t="s">
        <v>1983</v>
      </c>
      <c r="F1590" t="s">
        <v>6</v>
      </c>
      <c r="G1590" t="s">
        <v>6</v>
      </c>
      <c r="H1590">
        <v>0</v>
      </c>
      <c r="I1590">
        <v>0</v>
      </c>
      <c r="J1590" t="s">
        <v>1984</v>
      </c>
      <c r="K1590" s="1">
        <v>17418</v>
      </c>
      <c r="L1590">
        <v>65</v>
      </c>
      <c r="M1590" t="s">
        <v>6</v>
      </c>
    </row>
    <row r="1591" spans="1:13" x14ac:dyDescent="0.25">
      <c r="A1591">
        <v>1590</v>
      </c>
      <c r="B1591" s="1">
        <v>42826</v>
      </c>
      <c r="C1591">
        <v>100</v>
      </c>
      <c r="D1591">
        <v>4116583</v>
      </c>
      <c r="E1591" t="s">
        <v>1985</v>
      </c>
      <c r="F1591" t="s">
        <v>6</v>
      </c>
      <c r="G1591" t="s">
        <v>6</v>
      </c>
      <c r="H1591">
        <v>0</v>
      </c>
      <c r="I1591">
        <v>0</v>
      </c>
      <c r="J1591" t="s">
        <v>1986</v>
      </c>
      <c r="K1591" s="1">
        <v>31485</v>
      </c>
      <c r="L1591">
        <v>30</v>
      </c>
      <c r="M1591">
        <v>2212.1999999999998</v>
      </c>
    </row>
    <row r="1592" spans="1:13" x14ac:dyDescent="0.25">
      <c r="A1592">
        <v>1591</v>
      </c>
      <c r="B1592" s="1">
        <v>42826</v>
      </c>
      <c r="C1592">
        <v>110</v>
      </c>
      <c r="D1592">
        <v>1159387</v>
      </c>
      <c r="E1592" t="s">
        <v>1987</v>
      </c>
      <c r="F1592">
        <v>1346.22</v>
      </c>
      <c r="G1592">
        <v>1350.84</v>
      </c>
      <c r="H1592">
        <v>0</v>
      </c>
      <c r="I1592">
        <v>0</v>
      </c>
      <c r="J1592" t="s">
        <v>1987</v>
      </c>
      <c r="K1592" s="1">
        <v>22042</v>
      </c>
      <c r="L1592">
        <v>55</v>
      </c>
      <c r="M1592">
        <v>1341.93</v>
      </c>
    </row>
    <row r="1593" spans="1:13" x14ac:dyDescent="0.25">
      <c r="A1593">
        <v>1592</v>
      </c>
      <c r="B1593" s="1">
        <v>42826</v>
      </c>
      <c r="C1593">
        <v>110</v>
      </c>
      <c r="D1593">
        <v>1569514</v>
      </c>
      <c r="E1593" t="s">
        <v>1988</v>
      </c>
      <c r="F1593" t="s">
        <v>6</v>
      </c>
      <c r="G1593" t="s">
        <v>6</v>
      </c>
      <c r="H1593">
        <v>0</v>
      </c>
      <c r="I1593">
        <v>0</v>
      </c>
      <c r="J1593" t="s">
        <v>1988</v>
      </c>
      <c r="K1593" s="1">
        <v>18911</v>
      </c>
      <c r="L1593">
        <v>65</v>
      </c>
      <c r="M1593" t="s">
        <v>6</v>
      </c>
    </row>
    <row r="1594" spans="1:13" x14ac:dyDescent="0.25">
      <c r="A1594">
        <v>1593</v>
      </c>
      <c r="B1594" s="1">
        <v>42826</v>
      </c>
      <c r="C1594">
        <v>100</v>
      </c>
      <c r="D1594">
        <v>3520560</v>
      </c>
      <c r="E1594" t="s">
        <v>205</v>
      </c>
      <c r="F1594">
        <v>1433.04</v>
      </c>
      <c r="G1594">
        <v>1092.33</v>
      </c>
      <c r="H1594">
        <v>0</v>
      </c>
      <c r="I1594">
        <v>0</v>
      </c>
      <c r="J1594" t="s">
        <v>205</v>
      </c>
      <c r="K1594" s="1">
        <v>32315</v>
      </c>
      <c r="L1594">
        <v>25</v>
      </c>
      <c r="M1594">
        <v>796.37</v>
      </c>
    </row>
    <row r="1595" spans="1:13" x14ac:dyDescent="0.25">
      <c r="A1595">
        <v>1594</v>
      </c>
      <c r="B1595" s="1">
        <v>42826</v>
      </c>
      <c r="C1595">
        <v>110</v>
      </c>
      <c r="D1595">
        <v>1666018</v>
      </c>
      <c r="E1595" t="s">
        <v>1989</v>
      </c>
      <c r="F1595" t="s">
        <v>6</v>
      </c>
      <c r="G1595" t="s">
        <v>6</v>
      </c>
      <c r="H1595">
        <v>0</v>
      </c>
      <c r="I1595">
        <v>0</v>
      </c>
      <c r="J1595" t="s">
        <v>1989</v>
      </c>
      <c r="K1595" s="1">
        <v>30785</v>
      </c>
      <c r="L1595">
        <v>30</v>
      </c>
      <c r="M1595" t="s">
        <v>6</v>
      </c>
    </row>
    <row r="1596" spans="1:13" x14ac:dyDescent="0.25">
      <c r="A1596">
        <v>1595</v>
      </c>
      <c r="B1596" s="1">
        <v>42826</v>
      </c>
      <c r="C1596">
        <v>100</v>
      </c>
      <c r="D1596">
        <v>17722</v>
      </c>
      <c r="E1596" t="s">
        <v>52</v>
      </c>
      <c r="F1596">
        <v>2326.5700000000002</v>
      </c>
      <c r="G1596">
        <v>3908.96</v>
      </c>
      <c r="H1596">
        <v>0</v>
      </c>
      <c r="I1596">
        <v>0</v>
      </c>
      <c r="J1596" t="s">
        <v>52</v>
      </c>
      <c r="K1596" s="1">
        <v>10730</v>
      </c>
      <c r="L1596">
        <v>85</v>
      </c>
      <c r="M1596">
        <v>1718.84</v>
      </c>
    </row>
    <row r="1597" spans="1:13" x14ac:dyDescent="0.25">
      <c r="A1597">
        <v>1596</v>
      </c>
      <c r="B1597" s="1">
        <v>42826</v>
      </c>
      <c r="C1597">
        <v>110</v>
      </c>
      <c r="D1597">
        <v>4335902</v>
      </c>
      <c r="E1597" t="s">
        <v>1990</v>
      </c>
      <c r="F1597">
        <v>1113.18</v>
      </c>
      <c r="G1597">
        <v>2700.32</v>
      </c>
      <c r="H1597">
        <v>0</v>
      </c>
      <c r="I1597">
        <v>0</v>
      </c>
      <c r="J1597" t="s">
        <v>1990</v>
      </c>
      <c r="K1597" s="1">
        <v>26179</v>
      </c>
      <c r="L1597">
        <v>45</v>
      </c>
      <c r="M1597">
        <v>1113.18</v>
      </c>
    </row>
    <row r="1598" spans="1:13" x14ac:dyDescent="0.25">
      <c r="A1598">
        <v>1597</v>
      </c>
      <c r="B1598" s="1">
        <v>42826</v>
      </c>
      <c r="C1598">
        <v>100</v>
      </c>
      <c r="D1598">
        <v>1458204</v>
      </c>
      <c r="E1598" t="s">
        <v>205</v>
      </c>
      <c r="F1598">
        <v>850.54</v>
      </c>
      <c r="G1598">
        <v>747.28</v>
      </c>
      <c r="H1598">
        <v>0</v>
      </c>
      <c r="I1598">
        <v>0</v>
      </c>
      <c r="J1598" t="s">
        <v>205</v>
      </c>
      <c r="K1598" s="1">
        <v>28899</v>
      </c>
      <c r="L1598">
        <v>35</v>
      </c>
      <c r="M1598">
        <v>868.94</v>
      </c>
    </row>
    <row r="1599" spans="1:13" x14ac:dyDescent="0.25">
      <c r="A1599">
        <v>1598</v>
      </c>
      <c r="B1599" s="1">
        <v>42826</v>
      </c>
      <c r="C1599">
        <v>110</v>
      </c>
      <c r="D1599">
        <v>2687325</v>
      </c>
      <c r="E1599" t="s">
        <v>1092</v>
      </c>
      <c r="F1599">
        <v>253.12</v>
      </c>
      <c r="G1599">
        <v>1184.71</v>
      </c>
      <c r="H1599">
        <v>0</v>
      </c>
      <c r="I1599">
        <v>0</v>
      </c>
      <c r="J1599" t="s">
        <v>1092</v>
      </c>
      <c r="K1599" s="1">
        <v>27970</v>
      </c>
      <c r="L1599">
        <v>40</v>
      </c>
      <c r="M1599">
        <v>1096.01</v>
      </c>
    </row>
    <row r="1600" spans="1:13" x14ac:dyDescent="0.25">
      <c r="A1600">
        <v>1599</v>
      </c>
      <c r="B1600" s="1">
        <v>42826</v>
      </c>
      <c r="C1600">
        <v>110</v>
      </c>
      <c r="D1600">
        <v>2719487</v>
      </c>
      <c r="E1600" t="s">
        <v>1991</v>
      </c>
      <c r="F1600" t="s">
        <v>6</v>
      </c>
      <c r="G1600" t="s">
        <v>6</v>
      </c>
      <c r="H1600">
        <v>0</v>
      </c>
      <c r="I1600">
        <v>0</v>
      </c>
      <c r="J1600" t="s">
        <v>1992</v>
      </c>
      <c r="K1600" s="1">
        <v>28476</v>
      </c>
      <c r="L1600">
        <v>35</v>
      </c>
      <c r="M1600" t="s">
        <v>6</v>
      </c>
    </row>
    <row r="1601" spans="1:13" x14ac:dyDescent="0.25">
      <c r="A1601">
        <v>1600</v>
      </c>
      <c r="B1601" s="1">
        <v>42826</v>
      </c>
      <c r="C1601">
        <v>110</v>
      </c>
      <c r="D1601">
        <v>4561066</v>
      </c>
      <c r="E1601" t="s">
        <v>1993</v>
      </c>
      <c r="F1601">
        <v>1756</v>
      </c>
      <c r="G1601">
        <v>1756</v>
      </c>
      <c r="H1601">
        <v>0</v>
      </c>
      <c r="I1601">
        <v>1</v>
      </c>
      <c r="J1601" t="s">
        <v>1994</v>
      </c>
      <c r="K1601" s="1">
        <v>34749</v>
      </c>
      <c r="L1601">
        <v>20</v>
      </c>
      <c r="M1601">
        <v>1399.67</v>
      </c>
    </row>
    <row r="1602" spans="1:13" x14ac:dyDescent="0.25">
      <c r="A1602">
        <v>1601</v>
      </c>
      <c r="B1602" s="1">
        <v>42826</v>
      </c>
      <c r="C1602">
        <v>110</v>
      </c>
      <c r="D1602">
        <v>306941</v>
      </c>
      <c r="E1602" t="s">
        <v>52</v>
      </c>
      <c r="F1602">
        <v>624.6</v>
      </c>
      <c r="G1602">
        <v>1119.6600000000001</v>
      </c>
      <c r="H1602">
        <v>0</v>
      </c>
      <c r="I1602">
        <v>0</v>
      </c>
      <c r="J1602" t="s">
        <v>52</v>
      </c>
      <c r="K1602" s="1">
        <v>8967</v>
      </c>
      <c r="L1602">
        <v>85</v>
      </c>
      <c r="M1602">
        <v>1718.84</v>
      </c>
    </row>
    <row r="1603" spans="1:13" x14ac:dyDescent="0.25">
      <c r="A1603">
        <v>1602</v>
      </c>
      <c r="B1603" s="1">
        <v>42826</v>
      </c>
      <c r="C1603">
        <v>100</v>
      </c>
      <c r="D1603">
        <v>3432421</v>
      </c>
      <c r="E1603" t="s">
        <v>258</v>
      </c>
      <c r="F1603">
        <v>2428.04</v>
      </c>
      <c r="G1603">
        <v>1976.54</v>
      </c>
      <c r="H1603">
        <v>0</v>
      </c>
      <c r="I1603">
        <v>0</v>
      </c>
      <c r="J1603" t="s">
        <v>258</v>
      </c>
      <c r="K1603" s="1">
        <v>27015</v>
      </c>
      <c r="L1603">
        <v>40</v>
      </c>
      <c r="M1603">
        <v>3471.28</v>
      </c>
    </row>
    <row r="1604" spans="1:13" x14ac:dyDescent="0.25">
      <c r="A1604">
        <v>1603</v>
      </c>
      <c r="B1604" s="1">
        <v>42826</v>
      </c>
      <c r="C1604">
        <v>100</v>
      </c>
      <c r="D1604">
        <v>1177695</v>
      </c>
      <c r="E1604" t="s">
        <v>52</v>
      </c>
      <c r="F1604">
        <v>749.8</v>
      </c>
      <c r="G1604">
        <v>1208.32</v>
      </c>
      <c r="H1604">
        <v>0</v>
      </c>
      <c r="I1604">
        <v>0</v>
      </c>
      <c r="J1604" t="s">
        <v>52</v>
      </c>
      <c r="K1604" s="1">
        <v>14692</v>
      </c>
      <c r="L1604">
        <v>75</v>
      </c>
      <c r="M1604">
        <v>1543.14</v>
      </c>
    </row>
    <row r="1605" spans="1:13" x14ac:dyDescent="0.25">
      <c r="A1605">
        <v>1604</v>
      </c>
      <c r="B1605" s="1">
        <v>42826</v>
      </c>
      <c r="C1605">
        <v>100</v>
      </c>
      <c r="D1605">
        <v>3196250</v>
      </c>
      <c r="E1605" t="s">
        <v>1995</v>
      </c>
      <c r="F1605" t="s">
        <v>6</v>
      </c>
      <c r="G1605" t="s">
        <v>6</v>
      </c>
      <c r="H1605">
        <v>0</v>
      </c>
      <c r="I1605">
        <v>0</v>
      </c>
      <c r="J1605" t="s">
        <v>1996</v>
      </c>
      <c r="K1605" s="1">
        <v>29291</v>
      </c>
      <c r="L1605">
        <v>35</v>
      </c>
      <c r="M1605">
        <v>2173.0700000000002</v>
      </c>
    </row>
    <row r="1606" spans="1:13" x14ac:dyDescent="0.25">
      <c r="A1606">
        <v>1605</v>
      </c>
      <c r="B1606" s="1">
        <v>42826</v>
      </c>
      <c r="C1606">
        <v>110</v>
      </c>
      <c r="D1606">
        <v>982481</v>
      </c>
      <c r="E1606" t="s">
        <v>163</v>
      </c>
      <c r="F1606">
        <v>2238.67</v>
      </c>
      <c r="G1606">
        <v>1497.15</v>
      </c>
      <c r="H1606">
        <v>0</v>
      </c>
      <c r="I1606">
        <v>0</v>
      </c>
      <c r="J1606" t="s">
        <v>163</v>
      </c>
      <c r="K1606" s="1">
        <v>22893</v>
      </c>
      <c r="L1606">
        <v>50</v>
      </c>
      <c r="M1606">
        <v>3951.41</v>
      </c>
    </row>
    <row r="1607" spans="1:13" x14ac:dyDescent="0.25">
      <c r="A1607">
        <v>1606</v>
      </c>
      <c r="B1607" s="1">
        <v>42826</v>
      </c>
      <c r="C1607">
        <v>110</v>
      </c>
      <c r="D1607">
        <v>3990093</v>
      </c>
      <c r="E1607" t="s">
        <v>1997</v>
      </c>
      <c r="F1607">
        <v>1502</v>
      </c>
      <c r="G1607">
        <v>1502</v>
      </c>
      <c r="H1607">
        <v>0</v>
      </c>
      <c r="I1607">
        <v>1</v>
      </c>
      <c r="J1607" t="s">
        <v>1998</v>
      </c>
      <c r="K1607" s="1">
        <v>33530</v>
      </c>
      <c r="L1607">
        <v>25</v>
      </c>
      <c r="M1607">
        <v>1061.05</v>
      </c>
    </row>
    <row r="1608" spans="1:13" x14ac:dyDescent="0.25">
      <c r="A1608">
        <v>1607</v>
      </c>
      <c r="B1608" s="1">
        <v>42826</v>
      </c>
      <c r="C1608">
        <v>110</v>
      </c>
      <c r="D1608">
        <v>355247</v>
      </c>
      <c r="E1608" t="s">
        <v>52</v>
      </c>
      <c r="F1608">
        <v>978.18</v>
      </c>
      <c r="G1608">
        <v>1577.6</v>
      </c>
      <c r="H1608">
        <v>0</v>
      </c>
      <c r="I1608">
        <v>0</v>
      </c>
      <c r="J1608" t="s">
        <v>52</v>
      </c>
      <c r="K1608" s="1">
        <v>15439</v>
      </c>
      <c r="L1608">
        <v>75</v>
      </c>
      <c r="M1608">
        <v>1543.14</v>
      </c>
    </row>
    <row r="1609" spans="1:13" x14ac:dyDescent="0.25">
      <c r="A1609">
        <v>1608</v>
      </c>
      <c r="B1609" s="1">
        <v>42826</v>
      </c>
      <c r="C1609">
        <v>100</v>
      </c>
      <c r="D1609">
        <v>460565</v>
      </c>
      <c r="E1609" t="s">
        <v>1918</v>
      </c>
      <c r="F1609">
        <v>1288.8900000000001</v>
      </c>
      <c r="G1609">
        <v>1256.22</v>
      </c>
      <c r="H1609">
        <v>0</v>
      </c>
      <c r="I1609">
        <v>0</v>
      </c>
      <c r="J1609" t="s">
        <v>1918</v>
      </c>
      <c r="K1609" s="1">
        <v>21517</v>
      </c>
      <c r="L1609">
        <v>55</v>
      </c>
      <c r="M1609">
        <v>1432.34</v>
      </c>
    </row>
    <row r="1610" spans="1:13" x14ac:dyDescent="0.25">
      <c r="A1610">
        <v>1609</v>
      </c>
      <c r="B1610" s="1">
        <v>42826</v>
      </c>
      <c r="C1610">
        <v>110</v>
      </c>
      <c r="D1610">
        <v>4890809</v>
      </c>
      <c r="E1610" t="s">
        <v>95</v>
      </c>
      <c r="F1610">
        <v>332.69</v>
      </c>
      <c r="G1610">
        <v>361.37</v>
      </c>
      <c r="H1610">
        <v>0</v>
      </c>
      <c r="I1610">
        <v>0</v>
      </c>
      <c r="J1610" t="s">
        <v>95</v>
      </c>
      <c r="K1610" s="1">
        <v>35441</v>
      </c>
      <c r="L1610">
        <v>20</v>
      </c>
      <c r="M1610">
        <v>977.73</v>
      </c>
    </row>
    <row r="1611" spans="1:13" x14ac:dyDescent="0.25">
      <c r="A1611">
        <v>1610</v>
      </c>
      <c r="B1611" s="1">
        <v>42826</v>
      </c>
      <c r="C1611">
        <v>110</v>
      </c>
      <c r="D1611">
        <v>1931413</v>
      </c>
      <c r="E1611" t="s">
        <v>6</v>
      </c>
      <c r="F1611" t="s">
        <v>6</v>
      </c>
      <c r="G1611">
        <v>1688.92</v>
      </c>
      <c r="H1611">
        <v>0</v>
      </c>
      <c r="I1611">
        <v>0</v>
      </c>
      <c r="J1611" t="s">
        <v>6</v>
      </c>
      <c r="K1611" s="1">
        <v>20570</v>
      </c>
      <c r="L1611">
        <v>60</v>
      </c>
      <c r="M1611" t="s">
        <v>6</v>
      </c>
    </row>
    <row r="1612" spans="1:13" x14ac:dyDescent="0.25">
      <c r="A1612">
        <v>1611</v>
      </c>
      <c r="B1612" s="1">
        <v>42826</v>
      </c>
      <c r="C1612">
        <v>100</v>
      </c>
      <c r="D1612">
        <v>3715504</v>
      </c>
      <c r="E1612" t="s">
        <v>1999</v>
      </c>
      <c r="F1612" t="s">
        <v>6</v>
      </c>
      <c r="G1612" t="s">
        <v>6</v>
      </c>
      <c r="H1612">
        <v>0</v>
      </c>
      <c r="I1612">
        <v>0</v>
      </c>
      <c r="J1612" t="s">
        <v>2000</v>
      </c>
      <c r="K1612" s="1">
        <v>26679</v>
      </c>
      <c r="L1612">
        <v>40</v>
      </c>
      <c r="M1612">
        <v>1321.92</v>
      </c>
    </row>
    <row r="1613" spans="1:13" x14ac:dyDescent="0.25">
      <c r="A1613">
        <v>1612</v>
      </c>
      <c r="B1613" s="1">
        <v>42826</v>
      </c>
      <c r="C1613">
        <v>100</v>
      </c>
      <c r="D1613">
        <v>4061054</v>
      </c>
      <c r="E1613" t="s">
        <v>2001</v>
      </c>
      <c r="F1613" t="s">
        <v>6</v>
      </c>
      <c r="G1613" t="s">
        <v>6</v>
      </c>
      <c r="H1613">
        <v>0</v>
      </c>
      <c r="I1613">
        <v>0</v>
      </c>
      <c r="J1613" t="s">
        <v>2002</v>
      </c>
      <c r="K1613" s="1">
        <v>27844</v>
      </c>
      <c r="L1613">
        <v>40</v>
      </c>
      <c r="M1613" t="s">
        <v>6</v>
      </c>
    </row>
    <row r="1614" spans="1:13" x14ac:dyDescent="0.25">
      <c r="A1614">
        <v>1613</v>
      </c>
      <c r="B1614" s="1">
        <v>42826</v>
      </c>
      <c r="C1614">
        <v>100</v>
      </c>
      <c r="D1614">
        <v>3848160</v>
      </c>
      <c r="E1614" t="s">
        <v>110</v>
      </c>
      <c r="F1614">
        <v>2968.81</v>
      </c>
      <c r="G1614">
        <v>2551.2399999999998</v>
      </c>
      <c r="H1614">
        <v>0</v>
      </c>
      <c r="I1614">
        <v>0</v>
      </c>
      <c r="J1614" t="s">
        <v>110</v>
      </c>
      <c r="K1614" s="1">
        <v>21472</v>
      </c>
      <c r="L1614">
        <v>55</v>
      </c>
      <c r="M1614">
        <v>2685.37</v>
      </c>
    </row>
    <row r="1615" spans="1:13" x14ac:dyDescent="0.25">
      <c r="A1615">
        <v>1614</v>
      </c>
      <c r="B1615" s="1">
        <v>42826</v>
      </c>
      <c r="C1615">
        <v>100</v>
      </c>
      <c r="D1615">
        <v>3284747</v>
      </c>
      <c r="E1615" t="s">
        <v>2003</v>
      </c>
      <c r="F1615">
        <v>2212.62</v>
      </c>
      <c r="G1615">
        <v>1844.85</v>
      </c>
      <c r="H1615">
        <v>0</v>
      </c>
      <c r="I1615">
        <v>0</v>
      </c>
      <c r="J1615" t="s">
        <v>2003</v>
      </c>
      <c r="K1615" s="1">
        <v>34346</v>
      </c>
      <c r="L1615">
        <v>20</v>
      </c>
      <c r="M1615">
        <v>1958.27</v>
      </c>
    </row>
    <row r="1616" spans="1:13" x14ac:dyDescent="0.25">
      <c r="A1616">
        <v>1615</v>
      </c>
      <c r="B1616" s="1">
        <v>42826</v>
      </c>
      <c r="C1616">
        <v>110</v>
      </c>
      <c r="D1616">
        <v>2035956</v>
      </c>
      <c r="E1616" t="s">
        <v>2004</v>
      </c>
      <c r="F1616" t="s">
        <v>6</v>
      </c>
      <c r="G1616" t="s">
        <v>6</v>
      </c>
      <c r="H1616">
        <v>0</v>
      </c>
      <c r="I1616">
        <v>0</v>
      </c>
      <c r="J1616" t="s">
        <v>2005</v>
      </c>
      <c r="K1616" s="1">
        <v>29590</v>
      </c>
      <c r="L1616">
        <v>35</v>
      </c>
      <c r="M1616">
        <v>573.72</v>
      </c>
    </row>
    <row r="1617" spans="1:13" x14ac:dyDescent="0.25">
      <c r="A1617">
        <v>1616</v>
      </c>
      <c r="B1617" s="1">
        <v>42826</v>
      </c>
      <c r="C1617">
        <v>110</v>
      </c>
      <c r="D1617">
        <v>934223</v>
      </c>
      <c r="E1617" t="s">
        <v>52</v>
      </c>
      <c r="F1617">
        <v>988.39</v>
      </c>
      <c r="G1617">
        <v>1799.13</v>
      </c>
      <c r="H1617">
        <v>0</v>
      </c>
      <c r="I1617">
        <v>0</v>
      </c>
      <c r="J1617" t="s">
        <v>52</v>
      </c>
      <c r="K1617" s="1">
        <v>20115</v>
      </c>
      <c r="L1617">
        <v>60</v>
      </c>
      <c r="M1617">
        <v>1466.46</v>
      </c>
    </row>
    <row r="1618" spans="1:13" x14ac:dyDescent="0.25">
      <c r="A1618">
        <v>1617</v>
      </c>
      <c r="B1618" s="1">
        <v>42826</v>
      </c>
      <c r="C1618">
        <v>100</v>
      </c>
      <c r="D1618">
        <v>3388441</v>
      </c>
      <c r="E1618" t="s">
        <v>127</v>
      </c>
      <c r="F1618">
        <v>25.68</v>
      </c>
      <c r="G1618">
        <v>25.68</v>
      </c>
      <c r="H1618">
        <v>1</v>
      </c>
      <c r="I1618">
        <v>0</v>
      </c>
      <c r="J1618" t="s">
        <v>1404</v>
      </c>
      <c r="K1618" s="1">
        <v>24960</v>
      </c>
      <c r="L1618">
        <v>45</v>
      </c>
      <c r="M1618">
        <v>1031.9100000000001</v>
      </c>
    </row>
    <row r="1619" spans="1:13" x14ac:dyDescent="0.25">
      <c r="A1619">
        <v>1618</v>
      </c>
      <c r="B1619" s="1">
        <v>42826</v>
      </c>
      <c r="C1619">
        <v>100</v>
      </c>
      <c r="D1619">
        <v>1918639</v>
      </c>
      <c r="E1619" t="s">
        <v>2006</v>
      </c>
      <c r="F1619" t="s">
        <v>6</v>
      </c>
      <c r="G1619" t="s">
        <v>6</v>
      </c>
      <c r="H1619">
        <v>0</v>
      </c>
      <c r="I1619">
        <v>0</v>
      </c>
      <c r="J1619" t="s">
        <v>2007</v>
      </c>
      <c r="K1619" s="1">
        <v>25943</v>
      </c>
      <c r="L1619">
        <v>45</v>
      </c>
      <c r="M1619" t="s">
        <v>6</v>
      </c>
    </row>
    <row r="1620" spans="1:13" x14ac:dyDescent="0.25">
      <c r="A1620">
        <v>1619</v>
      </c>
      <c r="B1620" s="1">
        <v>42826</v>
      </c>
      <c r="C1620">
        <v>110</v>
      </c>
      <c r="D1620">
        <v>4609372</v>
      </c>
      <c r="E1620" t="s">
        <v>52</v>
      </c>
      <c r="F1620">
        <v>583.70000000000005</v>
      </c>
      <c r="G1620">
        <v>941.4</v>
      </c>
      <c r="H1620">
        <v>0</v>
      </c>
      <c r="I1620">
        <v>0</v>
      </c>
      <c r="J1620" t="s">
        <v>52</v>
      </c>
      <c r="K1620" s="1">
        <v>16929</v>
      </c>
      <c r="L1620">
        <v>70</v>
      </c>
      <c r="M1620">
        <v>1774.38</v>
      </c>
    </row>
    <row r="1621" spans="1:13" x14ac:dyDescent="0.25">
      <c r="A1621">
        <v>1620</v>
      </c>
      <c r="B1621" s="1">
        <v>42826</v>
      </c>
      <c r="C1621">
        <v>110</v>
      </c>
      <c r="D1621">
        <v>1231774</v>
      </c>
      <c r="E1621" t="s">
        <v>1288</v>
      </c>
      <c r="F1621" t="s">
        <v>6</v>
      </c>
      <c r="G1621" t="s">
        <v>6</v>
      </c>
      <c r="H1621">
        <v>0</v>
      </c>
      <c r="I1621">
        <v>0</v>
      </c>
      <c r="J1621" t="s">
        <v>1288</v>
      </c>
      <c r="K1621" s="1">
        <v>14665</v>
      </c>
      <c r="L1621">
        <v>75</v>
      </c>
      <c r="M1621">
        <v>5202.4799999999996</v>
      </c>
    </row>
    <row r="1622" spans="1:13" x14ac:dyDescent="0.25">
      <c r="A1622">
        <v>1621</v>
      </c>
      <c r="B1622" s="1">
        <v>42826</v>
      </c>
      <c r="C1622">
        <v>110</v>
      </c>
      <c r="D1622">
        <v>2220925</v>
      </c>
      <c r="E1622" t="s">
        <v>1158</v>
      </c>
      <c r="F1622" t="s">
        <v>6</v>
      </c>
      <c r="G1622" t="s">
        <v>6</v>
      </c>
      <c r="H1622">
        <v>0</v>
      </c>
      <c r="I1622">
        <v>0</v>
      </c>
      <c r="J1622" t="s">
        <v>1159</v>
      </c>
      <c r="K1622" s="1">
        <v>27834</v>
      </c>
      <c r="L1622">
        <v>40</v>
      </c>
      <c r="M1622" t="s">
        <v>6</v>
      </c>
    </row>
    <row r="1623" spans="1:13" x14ac:dyDescent="0.25">
      <c r="A1623">
        <v>1622</v>
      </c>
      <c r="B1623" s="1">
        <v>42826</v>
      </c>
      <c r="C1623">
        <v>110</v>
      </c>
      <c r="D1623">
        <v>1175525</v>
      </c>
      <c r="E1623" t="s">
        <v>338</v>
      </c>
      <c r="F1623">
        <v>2737.69</v>
      </c>
      <c r="G1623">
        <v>4086.29</v>
      </c>
      <c r="H1623">
        <v>0</v>
      </c>
      <c r="I1623">
        <v>0</v>
      </c>
      <c r="J1623" t="s">
        <v>338</v>
      </c>
      <c r="K1623" s="1">
        <v>23711</v>
      </c>
      <c r="L1623">
        <v>50</v>
      </c>
      <c r="M1623">
        <v>2810.58</v>
      </c>
    </row>
    <row r="1624" spans="1:13" x14ac:dyDescent="0.25">
      <c r="A1624">
        <v>1623</v>
      </c>
      <c r="B1624" s="1">
        <v>42826</v>
      </c>
      <c r="C1624">
        <v>100</v>
      </c>
      <c r="D1624">
        <v>1591039</v>
      </c>
      <c r="E1624" t="s">
        <v>2008</v>
      </c>
      <c r="F1624">
        <v>1200.01</v>
      </c>
      <c r="G1624">
        <v>1200.01</v>
      </c>
      <c r="H1624">
        <v>0</v>
      </c>
      <c r="I1624">
        <v>1</v>
      </c>
      <c r="J1624" t="s">
        <v>2009</v>
      </c>
      <c r="K1624" s="1">
        <v>18236</v>
      </c>
      <c r="L1624">
        <v>65</v>
      </c>
      <c r="M1624">
        <v>2583.67</v>
      </c>
    </row>
    <row r="1625" spans="1:13" x14ac:dyDescent="0.25">
      <c r="A1625">
        <v>1624</v>
      </c>
      <c r="B1625" s="1">
        <v>42826</v>
      </c>
      <c r="C1625">
        <v>110</v>
      </c>
      <c r="D1625">
        <v>1376566</v>
      </c>
      <c r="E1625" t="s">
        <v>176</v>
      </c>
      <c r="F1625">
        <v>2702.34</v>
      </c>
      <c r="G1625">
        <v>2432.7199999999998</v>
      </c>
      <c r="H1625">
        <v>0</v>
      </c>
      <c r="I1625">
        <v>0</v>
      </c>
      <c r="J1625" t="s">
        <v>176</v>
      </c>
      <c r="K1625" s="1">
        <v>29803</v>
      </c>
      <c r="L1625">
        <v>35</v>
      </c>
      <c r="M1625">
        <v>2163.61</v>
      </c>
    </row>
    <row r="1626" spans="1:13" x14ac:dyDescent="0.25">
      <c r="A1626">
        <v>1625</v>
      </c>
      <c r="B1626" s="1">
        <v>42826</v>
      </c>
      <c r="C1626">
        <v>100</v>
      </c>
      <c r="D1626">
        <v>3813334</v>
      </c>
      <c r="E1626" t="s">
        <v>2010</v>
      </c>
      <c r="F1626">
        <v>4520.71</v>
      </c>
      <c r="G1626">
        <v>7022.97</v>
      </c>
      <c r="H1626">
        <v>0</v>
      </c>
      <c r="I1626">
        <v>0</v>
      </c>
      <c r="J1626" t="s">
        <v>2010</v>
      </c>
      <c r="K1626" s="1">
        <v>27842</v>
      </c>
      <c r="L1626">
        <v>40</v>
      </c>
      <c r="M1626">
        <v>4187.99</v>
      </c>
    </row>
    <row r="1627" spans="1:13" x14ac:dyDescent="0.25">
      <c r="A1627">
        <v>1626</v>
      </c>
      <c r="B1627" s="1">
        <v>42826</v>
      </c>
      <c r="C1627">
        <v>110</v>
      </c>
      <c r="D1627">
        <v>1633892</v>
      </c>
      <c r="E1627" t="s">
        <v>194</v>
      </c>
      <c r="F1627">
        <v>1851.57</v>
      </c>
      <c r="G1627">
        <v>2393.63</v>
      </c>
      <c r="H1627">
        <v>0</v>
      </c>
      <c r="I1627">
        <v>0</v>
      </c>
      <c r="J1627" t="s">
        <v>194</v>
      </c>
      <c r="K1627" s="1">
        <v>30223</v>
      </c>
      <c r="L1627">
        <v>30</v>
      </c>
      <c r="M1627">
        <v>1838.61</v>
      </c>
    </row>
    <row r="1628" spans="1:13" x14ac:dyDescent="0.25">
      <c r="A1628">
        <v>1627</v>
      </c>
      <c r="B1628" s="1">
        <v>42826</v>
      </c>
      <c r="C1628">
        <v>110</v>
      </c>
      <c r="D1628">
        <v>2180742</v>
      </c>
      <c r="E1628" t="s">
        <v>2011</v>
      </c>
      <c r="F1628">
        <v>1525.53</v>
      </c>
      <c r="G1628">
        <v>2371.8000000000002</v>
      </c>
      <c r="H1628">
        <v>0</v>
      </c>
      <c r="I1628">
        <v>0</v>
      </c>
      <c r="J1628" t="s">
        <v>2011</v>
      </c>
      <c r="K1628" s="1">
        <v>26373</v>
      </c>
      <c r="L1628">
        <v>45</v>
      </c>
      <c r="M1628">
        <v>2323.2600000000002</v>
      </c>
    </row>
    <row r="1629" spans="1:13" x14ac:dyDescent="0.25">
      <c r="A1629">
        <v>1628</v>
      </c>
      <c r="B1629" s="1">
        <v>42826</v>
      </c>
      <c r="C1629">
        <v>100</v>
      </c>
      <c r="D1629">
        <v>2045610</v>
      </c>
      <c r="E1629" t="s">
        <v>2012</v>
      </c>
      <c r="F1629" t="s">
        <v>6</v>
      </c>
      <c r="G1629" t="s">
        <v>6</v>
      </c>
      <c r="H1629">
        <v>0</v>
      </c>
      <c r="I1629">
        <v>0</v>
      </c>
      <c r="J1629" t="s">
        <v>2013</v>
      </c>
      <c r="K1629" s="1">
        <v>28071</v>
      </c>
      <c r="L1629">
        <v>40</v>
      </c>
      <c r="M1629">
        <v>0</v>
      </c>
    </row>
    <row r="1630" spans="1:13" x14ac:dyDescent="0.25">
      <c r="A1630">
        <v>1629</v>
      </c>
      <c r="B1630" s="1">
        <v>42826</v>
      </c>
      <c r="C1630">
        <v>100</v>
      </c>
      <c r="D1630">
        <v>974492</v>
      </c>
      <c r="E1630" t="s">
        <v>215</v>
      </c>
      <c r="F1630">
        <v>2473</v>
      </c>
      <c r="G1630">
        <v>2072.35</v>
      </c>
      <c r="H1630">
        <v>0</v>
      </c>
      <c r="I1630">
        <v>0</v>
      </c>
      <c r="J1630" t="s">
        <v>215</v>
      </c>
      <c r="K1630" s="1">
        <v>25703</v>
      </c>
      <c r="L1630">
        <v>45</v>
      </c>
      <c r="M1630">
        <v>2566.59</v>
      </c>
    </row>
    <row r="1631" spans="1:13" x14ac:dyDescent="0.25">
      <c r="A1631">
        <v>1630</v>
      </c>
      <c r="B1631" s="1">
        <v>42826</v>
      </c>
      <c r="C1631">
        <v>110</v>
      </c>
      <c r="D1631">
        <v>186398</v>
      </c>
      <c r="E1631" t="s">
        <v>290</v>
      </c>
      <c r="F1631">
        <v>3273.84</v>
      </c>
      <c r="G1631">
        <v>2866.71</v>
      </c>
      <c r="H1631">
        <v>0</v>
      </c>
      <c r="I1631">
        <v>0</v>
      </c>
      <c r="J1631" t="s">
        <v>290</v>
      </c>
      <c r="K1631" s="1">
        <v>23139</v>
      </c>
      <c r="L1631">
        <v>50</v>
      </c>
      <c r="M1631">
        <v>2845.7</v>
      </c>
    </row>
    <row r="1632" spans="1:13" x14ac:dyDescent="0.25">
      <c r="A1632">
        <v>1631</v>
      </c>
      <c r="B1632" s="1">
        <v>42826</v>
      </c>
      <c r="C1632">
        <v>110</v>
      </c>
      <c r="D1632">
        <v>4657636</v>
      </c>
      <c r="E1632" t="s">
        <v>2014</v>
      </c>
      <c r="F1632" t="s">
        <v>6</v>
      </c>
      <c r="G1632" t="s">
        <v>6</v>
      </c>
      <c r="H1632">
        <v>0</v>
      </c>
      <c r="I1632">
        <v>0</v>
      </c>
      <c r="J1632" t="s">
        <v>2015</v>
      </c>
      <c r="K1632" s="1">
        <v>26893</v>
      </c>
      <c r="L1632">
        <v>40</v>
      </c>
      <c r="M1632">
        <v>1001.07</v>
      </c>
    </row>
    <row r="1633" spans="1:13" x14ac:dyDescent="0.25">
      <c r="A1633">
        <v>1632</v>
      </c>
      <c r="B1633" s="1">
        <v>42826</v>
      </c>
      <c r="C1633">
        <v>100</v>
      </c>
      <c r="D1633">
        <v>3324116</v>
      </c>
      <c r="E1633" t="s">
        <v>46</v>
      </c>
      <c r="F1633" t="s">
        <v>6</v>
      </c>
      <c r="G1633" t="s">
        <v>6</v>
      </c>
      <c r="H1633">
        <v>0</v>
      </c>
      <c r="I1633">
        <v>0</v>
      </c>
      <c r="J1633" t="s">
        <v>601</v>
      </c>
      <c r="K1633" s="1">
        <v>26069</v>
      </c>
      <c r="L1633">
        <v>45</v>
      </c>
      <c r="M1633">
        <v>1995.65</v>
      </c>
    </row>
    <row r="1634" spans="1:13" x14ac:dyDescent="0.25">
      <c r="A1634">
        <v>1633</v>
      </c>
      <c r="B1634" s="1">
        <v>42826</v>
      </c>
      <c r="C1634">
        <v>110</v>
      </c>
      <c r="D1634">
        <v>4898890</v>
      </c>
      <c r="E1634" t="s">
        <v>2016</v>
      </c>
      <c r="F1634">
        <v>514.78</v>
      </c>
      <c r="G1634">
        <v>701.98</v>
      </c>
      <c r="H1634">
        <v>0</v>
      </c>
      <c r="I1634">
        <v>0</v>
      </c>
      <c r="J1634" t="s">
        <v>2016</v>
      </c>
      <c r="K1634" s="1">
        <v>28552</v>
      </c>
      <c r="L1634">
        <v>35</v>
      </c>
      <c r="M1634">
        <v>514.78</v>
      </c>
    </row>
    <row r="1635" spans="1:13" x14ac:dyDescent="0.25">
      <c r="A1635">
        <v>1634</v>
      </c>
      <c r="B1635" s="1">
        <v>42826</v>
      </c>
      <c r="C1635">
        <v>100</v>
      </c>
      <c r="D1635">
        <v>2659404</v>
      </c>
      <c r="E1635" t="s">
        <v>2017</v>
      </c>
      <c r="F1635" t="s">
        <v>6</v>
      </c>
      <c r="G1635" t="s">
        <v>6</v>
      </c>
      <c r="H1635">
        <v>0</v>
      </c>
      <c r="I1635">
        <v>0</v>
      </c>
      <c r="J1635" t="s">
        <v>2017</v>
      </c>
      <c r="K1635" s="1">
        <v>29268</v>
      </c>
      <c r="L1635">
        <v>35</v>
      </c>
      <c r="M1635">
        <v>1807.34</v>
      </c>
    </row>
    <row r="1636" spans="1:13" x14ac:dyDescent="0.25">
      <c r="A1636">
        <v>1635</v>
      </c>
      <c r="B1636" s="1">
        <v>42826</v>
      </c>
      <c r="C1636">
        <v>110</v>
      </c>
      <c r="D1636">
        <v>4247491</v>
      </c>
      <c r="E1636" t="s">
        <v>52</v>
      </c>
      <c r="F1636">
        <v>1495.05</v>
      </c>
      <c r="G1636">
        <v>2417.58</v>
      </c>
      <c r="H1636">
        <v>0</v>
      </c>
      <c r="I1636">
        <v>0</v>
      </c>
      <c r="J1636" t="s">
        <v>52</v>
      </c>
      <c r="K1636" s="1">
        <v>17293</v>
      </c>
      <c r="L1636">
        <v>65</v>
      </c>
      <c r="M1636">
        <v>1933</v>
      </c>
    </row>
    <row r="1637" spans="1:13" x14ac:dyDescent="0.25">
      <c r="A1637">
        <v>1636</v>
      </c>
      <c r="B1637" s="1">
        <v>42826</v>
      </c>
      <c r="C1637">
        <v>110</v>
      </c>
      <c r="D1637">
        <v>1054940</v>
      </c>
      <c r="E1637" t="s">
        <v>52</v>
      </c>
      <c r="F1637">
        <v>1091.04</v>
      </c>
      <c r="G1637">
        <v>1759.64</v>
      </c>
      <c r="H1637">
        <v>0</v>
      </c>
      <c r="I1637">
        <v>0</v>
      </c>
      <c r="J1637" t="s">
        <v>52</v>
      </c>
      <c r="K1637" s="1">
        <v>14221</v>
      </c>
      <c r="L1637">
        <v>75</v>
      </c>
      <c r="M1637">
        <v>1543.14</v>
      </c>
    </row>
    <row r="1638" spans="1:13" x14ac:dyDescent="0.25">
      <c r="A1638">
        <v>1637</v>
      </c>
      <c r="B1638" s="1">
        <v>42826</v>
      </c>
      <c r="C1638">
        <v>100</v>
      </c>
      <c r="D1638">
        <v>3917207</v>
      </c>
      <c r="E1638" t="s">
        <v>881</v>
      </c>
      <c r="F1638" t="s">
        <v>6</v>
      </c>
      <c r="G1638" t="s">
        <v>6</v>
      </c>
      <c r="H1638">
        <v>0</v>
      </c>
      <c r="I1638">
        <v>0</v>
      </c>
      <c r="J1638" t="s">
        <v>882</v>
      </c>
      <c r="K1638" s="1">
        <v>23404</v>
      </c>
      <c r="L1638">
        <v>50</v>
      </c>
      <c r="M1638">
        <v>874.58</v>
      </c>
    </row>
    <row r="1639" spans="1:13" x14ac:dyDescent="0.25">
      <c r="A1639">
        <v>1638</v>
      </c>
      <c r="B1639" s="1">
        <v>42826</v>
      </c>
      <c r="C1639">
        <v>100</v>
      </c>
      <c r="D1639">
        <v>818738</v>
      </c>
      <c r="E1639" t="s">
        <v>1304</v>
      </c>
      <c r="F1639">
        <v>1092.6099999999999</v>
      </c>
      <c r="G1639">
        <v>1886.39</v>
      </c>
      <c r="H1639">
        <v>0</v>
      </c>
      <c r="I1639">
        <v>0</v>
      </c>
      <c r="J1639" t="s">
        <v>1304</v>
      </c>
      <c r="K1639" s="1">
        <v>22267</v>
      </c>
      <c r="L1639">
        <v>55</v>
      </c>
      <c r="M1639">
        <v>947.62</v>
      </c>
    </row>
    <row r="1640" spans="1:13" x14ac:dyDescent="0.25">
      <c r="A1640">
        <v>1639</v>
      </c>
      <c r="B1640" s="1">
        <v>42826</v>
      </c>
      <c r="C1640">
        <v>110</v>
      </c>
      <c r="D1640">
        <v>1062979</v>
      </c>
      <c r="E1640" t="s">
        <v>523</v>
      </c>
      <c r="F1640">
        <v>3142.2</v>
      </c>
      <c r="G1640">
        <v>6573.9</v>
      </c>
      <c r="H1640">
        <v>0</v>
      </c>
      <c r="I1640">
        <v>0</v>
      </c>
      <c r="J1640" t="s">
        <v>523</v>
      </c>
      <c r="K1640" s="1">
        <v>22552</v>
      </c>
      <c r="L1640">
        <v>55</v>
      </c>
      <c r="M1640">
        <v>3337.99</v>
      </c>
    </row>
    <row r="1641" spans="1:13" x14ac:dyDescent="0.25">
      <c r="A1641">
        <v>1640</v>
      </c>
      <c r="B1641" s="1">
        <v>42826</v>
      </c>
      <c r="C1641">
        <v>110</v>
      </c>
      <c r="D1641">
        <v>483967</v>
      </c>
      <c r="E1641" t="s">
        <v>410</v>
      </c>
      <c r="F1641">
        <v>3093.62</v>
      </c>
      <c r="G1641">
        <v>6344.86</v>
      </c>
      <c r="H1641">
        <v>0</v>
      </c>
      <c r="I1641">
        <v>0</v>
      </c>
      <c r="J1641" t="s">
        <v>410</v>
      </c>
      <c r="K1641" s="1">
        <v>23338</v>
      </c>
      <c r="L1641">
        <v>50</v>
      </c>
      <c r="M1641">
        <v>3249.47</v>
      </c>
    </row>
    <row r="1642" spans="1:13" x14ac:dyDescent="0.25">
      <c r="A1642">
        <v>1641</v>
      </c>
      <c r="B1642" s="1">
        <v>42826</v>
      </c>
      <c r="C1642">
        <v>110</v>
      </c>
      <c r="D1642">
        <v>2454218</v>
      </c>
      <c r="E1642" t="s">
        <v>2018</v>
      </c>
      <c r="F1642" t="s">
        <v>6</v>
      </c>
      <c r="G1642" t="s">
        <v>6</v>
      </c>
      <c r="H1642">
        <v>0</v>
      </c>
      <c r="I1642">
        <v>0</v>
      </c>
      <c r="J1642" t="s">
        <v>2019</v>
      </c>
      <c r="K1642" s="1">
        <v>29026</v>
      </c>
      <c r="L1642">
        <v>35</v>
      </c>
      <c r="M1642">
        <v>1611.73</v>
      </c>
    </row>
    <row r="1643" spans="1:13" x14ac:dyDescent="0.25">
      <c r="A1643">
        <v>1642</v>
      </c>
      <c r="B1643" s="1">
        <v>42826</v>
      </c>
      <c r="C1643">
        <v>110</v>
      </c>
      <c r="D1643">
        <v>2325546</v>
      </c>
      <c r="E1643" t="s">
        <v>2020</v>
      </c>
      <c r="F1643">
        <v>1000</v>
      </c>
      <c r="G1643">
        <v>1000</v>
      </c>
      <c r="H1643">
        <v>0</v>
      </c>
      <c r="I1643">
        <v>0</v>
      </c>
      <c r="J1643" t="s">
        <v>2020</v>
      </c>
      <c r="K1643" s="1">
        <v>24486</v>
      </c>
      <c r="L1643">
        <v>50</v>
      </c>
      <c r="M1643">
        <v>1000</v>
      </c>
    </row>
    <row r="1644" spans="1:13" x14ac:dyDescent="0.25">
      <c r="A1644">
        <v>1643</v>
      </c>
      <c r="B1644" s="1">
        <v>42826</v>
      </c>
      <c r="C1644">
        <v>110</v>
      </c>
      <c r="D1644">
        <v>290965</v>
      </c>
      <c r="E1644" t="s">
        <v>428</v>
      </c>
      <c r="F1644">
        <v>3935.46</v>
      </c>
      <c r="G1644">
        <v>9158.4599999999991</v>
      </c>
      <c r="H1644">
        <v>0</v>
      </c>
      <c r="I1644">
        <v>0</v>
      </c>
      <c r="J1644" t="s">
        <v>428</v>
      </c>
      <c r="K1644" s="1">
        <v>22234</v>
      </c>
      <c r="L1644">
        <v>55</v>
      </c>
      <c r="M1644">
        <v>3538.78</v>
      </c>
    </row>
    <row r="1645" spans="1:13" x14ac:dyDescent="0.25">
      <c r="A1645">
        <v>1644</v>
      </c>
      <c r="B1645" s="1">
        <v>42826</v>
      </c>
      <c r="C1645">
        <v>100</v>
      </c>
      <c r="D1645">
        <v>3138147</v>
      </c>
      <c r="E1645" t="s">
        <v>1131</v>
      </c>
      <c r="F1645">
        <v>1486.31</v>
      </c>
      <c r="G1645">
        <v>1273.6300000000001</v>
      </c>
      <c r="H1645">
        <v>0</v>
      </c>
      <c r="I1645">
        <v>0</v>
      </c>
      <c r="J1645" t="s">
        <v>1131</v>
      </c>
      <c r="K1645" s="1">
        <v>33581</v>
      </c>
      <c r="L1645">
        <v>25</v>
      </c>
      <c r="M1645">
        <v>1206.9100000000001</v>
      </c>
    </row>
    <row r="1646" spans="1:13" x14ac:dyDescent="0.25">
      <c r="A1646">
        <v>1645</v>
      </c>
      <c r="B1646" s="1">
        <v>42826</v>
      </c>
      <c r="C1646">
        <v>100</v>
      </c>
      <c r="D1646">
        <v>1966625</v>
      </c>
      <c r="E1646" t="s">
        <v>2021</v>
      </c>
      <c r="F1646">
        <v>814.32</v>
      </c>
      <c r="G1646">
        <v>814.32</v>
      </c>
      <c r="H1646">
        <v>1</v>
      </c>
      <c r="I1646">
        <v>0</v>
      </c>
      <c r="J1646" t="s">
        <v>2022</v>
      </c>
      <c r="K1646" s="1">
        <v>27905</v>
      </c>
      <c r="L1646">
        <v>40</v>
      </c>
      <c r="M1646">
        <v>2856.03</v>
      </c>
    </row>
    <row r="1647" spans="1:13" x14ac:dyDescent="0.25">
      <c r="A1647">
        <v>1646</v>
      </c>
      <c r="B1647" s="1">
        <v>42826</v>
      </c>
      <c r="C1647">
        <v>110</v>
      </c>
      <c r="D1647">
        <v>2373804</v>
      </c>
      <c r="E1647" t="s">
        <v>2023</v>
      </c>
      <c r="F1647">
        <v>706.32</v>
      </c>
      <c r="G1647">
        <v>706.32</v>
      </c>
      <c r="H1647">
        <v>1</v>
      </c>
      <c r="I1647">
        <v>0</v>
      </c>
      <c r="J1647" t="s">
        <v>2024</v>
      </c>
      <c r="K1647" s="1">
        <v>31989</v>
      </c>
      <c r="L1647">
        <v>25</v>
      </c>
      <c r="M1647">
        <v>1699.55</v>
      </c>
    </row>
    <row r="1648" spans="1:13" x14ac:dyDescent="0.25">
      <c r="A1648">
        <v>1647</v>
      </c>
      <c r="B1648" s="1">
        <v>42826</v>
      </c>
      <c r="C1648">
        <v>100</v>
      </c>
      <c r="D1648">
        <v>3377429</v>
      </c>
      <c r="E1648" t="s">
        <v>46</v>
      </c>
      <c r="F1648" t="s">
        <v>6</v>
      </c>
      <c r="G1648" t="s">
        <v>6</v>
      </c>
      <c r="H1648">
        <v>0</v>
      </c>
      <c r="I1648">
        <v>0</v>
      </c>
      <c r="J1648" t="s">
        <v>601</v>
      </c>
      <c r="K1648" s="1">
        <v>23477</v>
      </c>
      <c r="L1648">
        <v>50</v>
      </c>
      <c r="M1648">
        <v>2074.1999999999998</v>
      </c>
    </row>
    <row r="1649" spans="1:13" x14ac:dyDescent="0.25">
      <c r="A1649">
        <v>1648</v>
      </c>
      <c r="B1649" s="1">
        <v>42826</v>
      </c>
      <c r="C1649">
        <v>100</v>
      </c>
      <c r="D1649">
        <v>1589181</v>
      </c>
      <c r="E1649" t="s">
        <v>52</v>
      </c>
      <c r="F1649">
        <v>2099.92</v>
      </c>
      <c r="G1649">
        <v>3461.48</v>
      </c>
      <c r="H1649">
        <v>0</v>
      </c>
      <c r="I1649">
        <v>0</v>
      </c>
      <c r="J1649" t="s">
        <v>52</v>
      </c>
      <c r="K1649" s="1">
        <v>15040</v>
      </c>
      <c r="L1649">
        <v>75</v>
      </c>
      <c r="M1649">
        <v>1543.14</v>
      </c>
    </row>
    <row r="1650" spans="1:13" x14ac:dyDescent="0.25">
      <c r="A1650">
        <v>1649</v>
      </c>
      <c r="B1650" s="1">
        <v>42826</v>
      </c>
      <c r="C1650">
        <v>100</v>
      </c>
      <c r="D1650">
        <v>3769891</v>
      </c>
      <c r="E1650" t="s">
        <v>194</v>
      </c>
      <c r="F1650">
        <v>1020.8</v>
      </c>
      <c r="G1650">
        <v>1040.8699999999999</v>
      </c>
      <c r="H1650">
        <v>0</v>
      </c>
      <c r="I1650">
        <v>0</v>
      </c>
      <c r="J1650" t="s">
        <v>194</v>
      </c>
      <c r="K1650" s="1">
        <v>35593</v>
      </c>
      <c r="L1650">
        <v>19</v>
      </c>
      <c r="M1650">
        <v>842.62</v>
      </c>
    </row>
    <row r="1651" spans="1:13" x14ac:dyDescent="0.25">
      <c r="A1651">
        <v>1650</v>
      </c>
      <c r="B1651" s="1">
        <v>42826</v>
      </c>
      <c r="C1651">
        <v>110</v>
      </c>
      <c r="D1651">
        <v>1183630</v>
      </c>
      <c r="E1651" t="s">
        <v>52</v>
      </c>
      <c r="F1651">
        <v>957.45</v>
      </c>
      <c r="G1651">
        <v>2188.91</v>
      </c>
      <c r="H1651">
        <v>0</v>
      </c>
      <c r="I1651">
        <v>0</v>
      </c>
      <c r="J1651" t="s">
        <v>52</v>
      </c>
      <c r="K1651" s="1">
        <v>14532</v>
      </c>
      <c r="L1651">
        <v>75</v>
      </c>
      <c r="M1651">
        <v>1543.14</v>
      </c>
    </row>
    <row r="1652" spans="1:13" x14ac:dyDescent="0.25">
      <c r="A1652">
        <v>1651</v>
      </c>
      <c r="B1652" s="1">
        <v>42826</v>
      </c>
      <c r="C1652">
        <v>109</v>
      </c>
      <c r="D1652">
        <v>356649</v>
      </c>
      <c r="E1652" t="s">
        <v>14</v>
      </c>
      <c r="F1652" t="s">
        <v>6</v>
      </c>
      <c r="G1652" t="s">
        <v>6</v>
      </c>
      <c r="H1652">
        <v>0</v>
      </c>
      <c r="I1652">
        <v>0</v>
      </c>
      <c r="J1652" t="s">
        <v>587</v>
      </c>
      <c r="K1652" s="1">
        <v>29292</v>
      </c>
      <c r="L1652">
        <v>35</v>
      </c>
      <c r="M1652">
        <v>2069.19</v>
      </c>
    </row>
    <row r="1653" spans="1:13" x14ac:dyDescent="0.25">
      <c r="A1653">
        <v>1652</v>
      </c>
      <c r="B1653" s="1">
        <v>42826</v>
      </c>
      <c r="C1653">
        <v>110</v>
      </c>
      <c r="D1653">
        <v>1030817</v>
      </c>
      <c r="E1653" t="s">
        <v>52</v>
      </c>
      <c r="F1653">
        <v>1013.66</v>
      </c>
      <c r="G1653">
        <v>1634.84</v>
      </c>
      <c r="H1653">
        <v>0</v>
      </c>
      <c r="I1653">
        <v>0</v>
      </c>
      <c r="J1653" t="s">
        <v>52</v>
      </c>
      <c r="K1653" s="1">
        <v>14202</v>
      </c>
      <c r="L1653">
        <v>75</v>
      </c>
      <c r="M1653">
        <v>1543.14</v>
      </c>
    </row>
    <row r="1654" spans="1:13" x14ac:dyDescent="0.25">
      <c r="A1654">
        <v>1653</v>
      </c>
      <c r="B1654" s="1">
        <v>42826</v>
      </c>
      <c r="C1654">
        <v>100</v>
      </c>
      <c r="D1654">
        <v>2347538</v>
      </c>
      <c r="E1654" t="s">
        <v>596</v>
      </c>
      <c r="F1654">
        <v>2086.56</v>
      </c>
      <c r="G1654">
        <v>1941.61</v>
      </c>
      <c r="H1654">
        <v>0</v>
      </c>
      <c r="I1654">
        <v>0</v>
      </c>
      <c r="J1654" t="s">
        <v>596</v>
      </c>
      <c r="K1654" s="1">
        <v>26821</v>
      </c>
      <c r="L1654">
        <v>40</v>
      </c>
      <c r="M1654">
        <v>1308.29</v>
      </c>
    </row>
    <row r="1655" spans="1:13" x14ac:dyDescent="0.25">
      <c r="A1655">
        <v>1654</v>
      </c>
      <c r="B1655" s="1">
        <v>42826</v>
      </c>
      <c r="C1655">
        <v>100</v>
      </c>
      <c r="D1655">
        <v>1285216</v>
      </c>
      <c r="E1655" t="s">
        <v>52</v>
      </c>
      <c r="F1655">
        <v>1475.08</v>
      </c>
      <c r="G1655">
        <v>2386.92</v>
      </c>
      <c r="H1655">
        <v>0</v>
      </c>
      <c r="I1655">
        <v>0</v>
      </c>
      <c r="J1655" t="s">
        <v>52</v>
      </c>
      <c r="K1655" s="1">
        <v>14076</v>
      </c>
      <c r="L1655">
        <v>75</v>
      </c>
      <c r="M1655">
        <v>1543.14</v>
      </c>
    </row>
    <row r="1656" spans="1:13" x14ac:dyDescent="0.25">
      <c r="A1656">
        <v>1655</v>
      </c>
      <c r="B1656" s="1">
        <v>42826</v>
      </c>
      <c r="C1656">
        <v>100</v>
      </c>
      <c r="D1656">
        <v>1117018</v>
      </c>
      <c r="E1656" t="s">
        <v>2025</v>
      </c>
      <c r="F1656" t="s">
        <v>6</v>
      </c>
      <c r="G1656" t="s">
        <v>6</v>
      </c>
      <c r="H1656">
        <v>0</v>
      </c>
      <c r="I1656">
        <v>0</v>
      </c>
      <c r="J1656" t="s">
        <v>2026</v>
      </c>
      <c r="K1656" s="1">
        <v>17608</v>
      </c>
      <c r="L1656">
        <v>65</v>
      </c>
      <c r="M1656" t="s">
        <v>6</v>
      </c>
    </row>
    <row r="1657" spans="1:13" x14ac:dyDescent="0.25">
      <c r="A1657">
        <v>1656</v>
      </c>
      <c r="B1657" s="1">
        <v>42826</v>
      </c>
      <c r="C1657">
        <v>110</v>
      </c>
      <c r="D1657">
        <v>435739</v>
      </c>
      <c r="E1657" t="s">
        <v>270</v>
      </c>
      <c r="F1657">
        <v>2467.14</v>
      </c>
      <c r="G1657">
        <v>2016.07</v>
      </c>
      <c r="H1657">
        <v>0</v>
      </c>
      <c r="I1657">
        <v>0</v>
      </c>
      <c r="J1657" t="s">
        <v>270</v>
      </c>
      <c r="K1657" s="1">
        <v>27383</v>
      </c>
      <c r="L1657">
        <v>40</v>
      </c>
      <c r="M1657">
        <v>2343.4499999999998</v>
      </c>
    </row>
    <row r="1658" spans="1:13" x14ac:dyDescent="0.25">
      <c r="A1658">
        <v>1657</v>
      </c>
      <c r="B1658" s="1">
        <v>42826</v>
      </c>
      <c r="C1658">
        <v>100</v>
      </c>
      <c r="D1658">
        <v>168507</v>
      </c>
      <c r="E1658" t="s">
        <v>406</v>
      </c>
      <c r="F1658">
        <v>2717.17</v>
      </c>
      <c r="G1658">
        <v>2440.91</v>
      </c>
      <c r="H1658">
        <v>0</v>
      </c>
      <c r="I1658">
        <v>0</v>
      </c>
      <c r="J1658" t="s">
        <v>406</v>
      </c>
      <c r="K1658" s="1">
        <v>22207</v>
      </c>
      <c r="L1658">
        <v>55</v>
      </c>
      <c r="M1658">
        <v>4220.32</v>
      </c>
    </row>
    <row r="1659" spans="1:13" x14ac:dyDescent="0.25">
      <c r="A1659">
        <v>1658</v>
      </c>
      <c r="B1659" s="1">
        <v>42826</v>
      </c>
      <c r="C1659">
        <v>100</v>
      </c>
      <c r="D1659">
        <v>684829</v>
      </c>
      <c r="E1659" t="s">
        <v>175</v>
      </c>
      <c r="F1659">
        <v>1565.76</v>
      </c>
      <c r="G1659">
        <v>2058.7800000000002</v>
      </c>
      <c r="H1659">
        <v>0</v>
      </c>
      <c r="I1659">
        <v>0</v>
      </c>
      <c r="J1659" t="s">
        <v>175</v>
      </c>
      <c r="K1659" s="1">
        <v>21254</v>
      </c>
      <c r="L1659">
        <v>55</v>
      </c>
      <c r="M1659">
        <v>3541.19</v>
      </c>
    </row>
    <row r="1660" spans="1:13" x14ac:dyDescent="0.25">
      <c r="A1660">
        <v>1659</v>
      </c>
      <c r="B1660" s="1">
        <v>42826</v>
      </c>
      <c r="C1660">
        <v>110</v>
      </c>
      <c r="D1660">
        <v>1690117</v>
      </c>
      <c r="E1660" t="s">
        <v>2027</v>
      </c>
      <c r="F1660" t="s">
        <v>6</v>
      </c>
      <c r="G1660" t="s">
        <v>6</v>
      </c>
      <c r="H1660">
        <v>0</v>
      </c>
      <c r="I1660">
        <v>0</v>
      </c>
      <c r="J1660" t="s">
        <v>2027</v>
      </c>
      <c r="K1660" s="1">
        <v>26953</v>
      </c>
      <c r="L1660">
        <v>40</v>
      </c>
      <c r="M1660" t="s">
        <v>6</v>
      </c>
    </row>
    <row r="1661" spans="1:13" x14ac:dyDescent="0.25">
      <c r="A1661">
        <v>1660</v>
      </c>
      <c r="B1661" s="1">
        <v>42826</v>
      </c>
      <c r="C1661">
        <v>100</v>
      </c>
      <c r="D1661">
        <v>3340634</v>
      </c>
      <c r="E1661" t="s">
        <v>2028</v>
      </c>
      <c r="F1661" t="s">
        <v>6</v>
      </c>
      <c r="G1661" t="s">
        <v>6</v>
      </c>
      <c r="H1661">
        <v>0</v>
      </c>
      <c r="I1661">
        <v>0</v>
      </c>
      <c r="J1661" t="s">
        <v>2028</v>
      </c>
      <c r="K1661" s="1">
        <v>27092</v>
      </c>
      <c r="L1661">
        <v>40</v>
      </c>
      <c r="M1661" t="s">
        <v>6</v>
      </c>
    </row>
    <row r="1662" spans="1:13" x14ac:dyDescent="0.25">
      <c r="A1662">
        <v>1661</v>
      </c>
      <c r="B1662" s="1">
        <v>42826</v>
      </c>
      <c r="C1662">
        <v>100</v>
      </c>
      <c r="D1662">
        <v>3836253</v>
      </c>
      <c r="E1662" t="s">
        <v>2029</v>
      </c>
      <c r="F1662" t="s">
        <v>6</v>
      </c>
      <c r="G1662" t="s">
        <v>6</v>
      </c>
      <c r="H1662">
        <v>0</v>
      </c>
      <c r="I1662">
        <v>0</v>
      </c>
      <c r="J1662" t="s">
        <v>2030</v>
      </c>
      <c r="K1662" s="1">
        <v>28690</v>
      </c>
      <c r="L1662">
        <v>35</v>
      </c>
      <c r="M1662">
        <v>1018.9</v>
      </c>
    </row>
    <row r="1663" spans="1:13" x14ac:dyDescent="0.25">
      <c r="A1663">
        <v>1662</v>
      </c>
      <c r="B1663" s="1">
        <v>42826</v>
      </c>
      <c r="C1663">
        <v>110</v>
      </c>
      <c r="D1663">
        <v>1328236</v>
      </c>
      <c r="E1663" t="s">
        <v>589</v>
      </c>
      <c r="F1663">
        <v>2484.13</v>
      </c>
      <c r="G1663">
        <v>1939.97</v>
      </c>
      <c r="H1663">
        <v>0</v>
      </c>
      <c r="I1663">
        <v>0</v>
      </c>
      <c r="J1663" t="s">
        <v>589</v>
      </c>
      <c r="K1663" s="1">
        <v>21007</v>
      </c>
      <c r="L1663">
        <v>55</v>
      </c>
      <c r="M1663">
        <v>3316.07</v>
      </c>
    </row>
    <row r="1664" spans="1:13" x14ac:dyDescent="0.25">
      <c r="A1664">
        <v>1663</v>
      </c>
      <c r="B1664" s="1">
        <v>42826</v>
      </c>
      <c r="C1664">
        <v>110</v>
      </c>
      <c r="D1664">
        <v>4561072</v>
      </c>
      <c r="E1664" t="s">
        <v>2031</v>
      </c>
      <c r="F1664">
        <v>2062.5300000000002</v>
      </c>
      <c r="G1664">
        <v>1588.98</v>
      </c>
      <c r="H1664">
        <v>0</v>
      </c>
      <c r="I1664">
        <v>0</v>
      </c>
      <c r="J1664" t="s">
        <v>2031</v>
      </c>
      <c r="K1664" s="1">
        <v>34629</v>
      </c>
      <c r="L1664">
        <v>20</v>
      </c>
      <c r="M1664">
        <v>1565.68</v>
      </c>
    </row>
    <row r="1665" spans="1:13" x14ac:dyDescent="0.25">
      <c r="A1665">
        <v>1664</v>
      </c>
      <c r="B1665" s="1">
        <v>42826</v>
      </c>
      <c r="C1665">
        <v>100</v>
      </c>
      <c r="D1665">
        <v>1977279</v>
      </c>
      <c r="E1665" t="s">
        <v>52</v>
      </c>
      <c r="F1665">
        <v>2047.44</v>
      </c>
      <c r="G1665">
        <v>3233.42</v>
      </c>
      <c r="H1665">
        <v>0</v>
      </c>
      <c r="I1665">
        <v>0</v>
      </c>
      <c r="J1665" t="s">
        <v>52</v>
      </c>
      <c r="K1665" s="1">
        <v>17497</v>
      </c>
      <c r="L1665">
        <v>65</v>
      </c>
      <c r="M1665">
        <v>1933</v>
      </c>
    </row>
    <row r="1666" spans="1:13" x14ac:dyDescent="0.25">
      <c r="A1666">
        <v>1665</v>
      </c>
      <c r="B1666" s="1">
        <v>42826</v>
      </c>
      <c r="C1666">
        <v>100</v>
      </c>
      <c r="D1666">
        <v>3800890</v>
      </c>
      <c r="E1666" t="s">
        <v>297</v>
      </c>
      <c r="F1666">
        <v>1551.5</v>
      </c>
      <c r="G1666">
        <v>1341.15</v>
      </c>
      <c r="H1666">
        <v>0</v>
      </c>
      <c r="I1666">
        <v>0</v>
      </c>
      <c r="J1666" t="s">
        <v>297</v>
      </c>
      <c r="K1666" s="1">
        <v>30692</v>
      </c>
      <c r="L1666">
        <v>30</v>
      </c>
      <c r="M1666">
        <v>1661.34</v>
      </c>
    </row>
    <row r="1667" spans="1:13" x14ac:dyDescent="0.25">
      <c r="A1667">
        <v>1666</v>
      </c>
      <c r="B1667" s="1">
        <v>42826</v>
      </c>
      <c r="C1667">
        <v>110</v>
      </c>
      <c r="D1667">
        <v>4215269</v>
      </c>
      <c r="E1667" t="s">
        <v>2032</v>
      </c>
      <c r="F1667" t="s">
        <v>6</v>
      </c>
      <c r="G1667" t="s">
        <v>6</v>
      </c>
      <c r="H1667">
        <v>0</v>
      </c>
      <c r="I1667">
        <v>0</v>
      </c>
      <c r="J1667" t="s">
        <v>2033</v>
      </c>
      <c r="K1667" s="1">
        <v>25958</v>
      </c>
      <c r="L1667">
        <v>45</v>
      </c>
      <c r="M1667" t="s">
        <v>6</v>
      </c>
    </row>
    <row r="1668" spans="1:13" x14ac:dyDescent="0.25">
      <c r="A1668">
        <v>1667</v>
      </c>
      <c r="B1668" s="1">
        <v>42826</v>
      </c>
      <c r="C1668">
        <v>100</v>
      </c>
      <c r="D1668">
        <v>2703026</v>
      </c>
      <c r="E1668" t="s">
        <v>408</v>
      </c>
      <c r="F1668">
        <v>1339.33</v>
      </c>
      <c r="G1668">
        <v>1720.41</v>
      </c>
      <c r="H1668">
        <v>0</v>
      </c>
      <c r="I1668">
        <v>0</v>
      </c>
      <c r="J1668" t="s">
        <v>408</v>
      </c>
      <c r="K1668" s="1">
        <v>31043</v>
      </c>
      <c r="L1668">
        <v>30</v>
      </c>
      <c r="M1668">
        <v>1883.35</v>
      </c>
    </row>
    <row r="1669" spans="1:13" x14ac:dyDescent="0.25">
      <c r="A1669">
        <v>1668</v>
      </c>
      <c r="B1669" s="1">
        <v>42826</v>
      </c>
      <c r="C1669">
        <v>100</v>
      </c>
      <c r="D1669">
        <v>2579345</v>
      </c>
      <c r="E1669" t="s">
        <v>46</v>
      </c>
      <c r="F1669" t="s">
        <v>6</v>
      </c>
      <c r="G1669" t="s">
        <v>6</v>
      </c>
      <c r="H1669">
        <v>0</v>
      </c>
      <c r="I1669">
        <v>0</v>
      </c>
      <c r="J1669" t="s">
        <v>601</v>
      </c>
      <c r="K1669" s="1">
        <v>21102</v>
      </c>
      <c r="L1669">
        <v>55</v>
      </c>
      <c r="M1669">
        <v>1365.37</v>
      </c>
    </row>
    <row r="1670" spans="1:13" x14ac:dyDescent="0.25">
      <c r="A1670">
        <v>1669</v>
      </c>
      <c r="B1670" s="1">
        <v>42826</v>
      </c>
      <c r="C1670">
        <v>100</v>
      </c>
      <c r="D1670">
        <v>912204</v>
      </c>
      <c r="E1670" t="s">
        <v>46</v>
      </c>
      <c r="F1670" t="s">
        <v>6</v>
      </c>
      <c r="G1670" t="s">
        <v>6</v>
      </c>
      <c r="H1670">
        <v>0</v>
      </c>
      <c r="I1670">
        <v>0</v>
      </c>
      <c r="J1670" t="s">
        <v>601</v>
      </c>
      <c r="K1670" s="1">
        <v>24549</v>
      </c>
      <c r="L1670">
        <v>50</v>
      </c>
      <c r="M1670">
        <v>2074.1999999999998</v>
      </c>
    </row>
    <row r="1671" spans="1:13" x14ac:dyDescent="0.25">
      <c r="A1671">
        <v>1670</v>
      </c>
      <c r="B1671" s="1">
        <v>42826</v>
      </c>
      <c r="C1671">
        <v>100</v>
      </c>
      <c r="D1671">
        <v>991726</v>
      </c>
      <c r="E1671" t="s">
        <v>1451</v>
      </c>
      <c r="F1671" t="s">
        <v>6</v>
      </c>
      <c r="G1671" t="s">
        <v>6</v>
      </c>
      <c r="H1671">
        <v>0</v>
      </c>
      <c r="I1671">
        <v>0</v>
      </c>
      <c r="J1671" t="s">
        <v>1452</v>
      </c>
      <c r="K1671" s="1">
        <v>18939</v>
      </c>
      <c r="L1671">
        <v>65</v>
      </c>
      <c r="M1671">
        <v>910.64</v>
      </c>
    </row>
    <row r="1672" spans="1:13" x14ac:dyDescent="0.25">
      <c r="A1672">
        <v>1671</v>
      </c>
      <c r="B1672" s="1">
        <v>42826</v>
      </c>
      <c r="C1672">
        <v>110</v>
      </c>
      <c r="D1672">
        <v>2349555</v>
      </c>
      <c r="E1672" t="s">
        <v>2034</v>
      </c>
      <c r="F1672">
        <v>2270.65</v>
      </c>
      <c r="G1672">
        <v>1877.29</v>
      </c>
      <c r="H1672">
        <v>0</v>
      </c>
      <c r="I1672">
        <v>0</v>
      </c>
      <c r="J1672" t="s">
        <v>2034</v>
      </c>
      <c r="K1672" s="1">
        <v>21403</v>
      </c>
      <c r="L1672">
        <v>55</v>
      </c>
      <c r="M1672">
        <v>2328.73</v>
      </c>
    </row>
    <row r="1673" spans="1:13" x14ac:dyDescent="0.25">
      <c r="A1673">
        <v>1672</v>
      </c>
      <c r="B1673" s="1">
        <v>42826</v>
      </c>
      <c r="C1673">
        <v>110</v>
      </c>
      <c r="D1673">
        <v>4754062</v>
      </c>
      <c r="E1673" t="s">
        <v>52</v>
      </c>
      <c r="F1673">
        <v>230</v>
      </c>
      <c r="G1673">
        <v>460</v>
      </c>
      <c r="H1673">
        <v>0</v>
      </c>
      <c r="I1673">
        <v>0</v>
      </c>
      <c r="J1673" t="s">
        <v>52</v>
      </c>
      <c r="K1673" s="1">
        <v>36326</v>
      </c>
      <c r="L1673">
        <v>19</v>
      </c>
      <c r="M1673">
        <v>506.44</v>
      </c>
    </row>
    <row r="1674" spans="1:13" x14ac:dyDescent="0.25">
      <c r="A1674">
        <v>1673</v>
      </c>
      <c r="B1674" s="1">
        <v>42826</v>
      </c>
      <c r="C1674">
        <v>110</v>
      </c>
      <c r="D1674">
        <v>4480640</v>
      </c>
      <c r="E1674" t="s">
        <v>2035</v>
      </c>
      <c r="F1674" t="s">
        <v>6</v>
      </c>
      <c r="G1674" t="s">
        <v>6</v>
      </c>
      <c r="H1674">
        <v>0</v>
      </c>
      <c r="I1674">
        <v>0</v>
      </c>
      <c r="J1674" t="s">
        <v>2036</v>
      </c>
      <c r="K1674" s="1">
        <v>19880</v>
      </c>
      <c r="L1674">
        <v>60</v>
      </c>
      <c r="M1674" t="s">
        <v>6</v>
      </c>
    </row>
    <row r="1675" spans="1:13" x14ac:dyDescent="0.25">
      <c r="A1675">
        <v>1674</v>
      </c>
      <c r="B1675" s="1">
        <v>42826</v>
      </c>
      <c r="C1675">
        <v>100</v>
      </c>
      <c r="D1675">
        <v>3343745</v>
      </c>
      <c r="E1675" t="s">
        <v>46</v>
      </c>
      <c r="F1675" t="s">
        <v>6</v>
      </c>
      <c r="G1675" t="s">
        <v>6</v>
      </c>
      <c r="H1675">
        <v>0</v>
      </c>
      <c r="I1675">
        <v>0</v>
      </c>
      <c r="J1675" t="s">
        <v>601</v>
      </c>
      <c r="K1675" s="1">
        <v>22534</v>
      </c>
      <c r="L1675">
        <v>55</v>
      </c>
      <c r="M1675">
        <v>1365.37</v>
      </c>
    </row>
    <row r="1676" spans="1:13" x14ac:dyDescent="0.25">
      <c r="A1676">
        <v>1675</v>
      </c>
      <c r="B1676" s="1">
        <v>42826</v>
      </c>
      <c r="C1676">
        <v>100</v>
      </c>
      <c r="D1676">
        <v>2520347</v>
      </c>
      <c r="E1676" t="s">
        <v>2037</v>
      </c>
      <c r="F1676">
        <v>3702.3</v>
      </c>
      <c r="G1676">
        <v>3084.84</v>
      </c>
      <c r="H1676">
        <v>0</v>
      </c>
      <c r="I1676">
        <v>0</v>
      </c>
      <c r="J1676" t="s">
        <v>2037</v>
      </c>
      <c r="K1676" s="1">
        <v>30047</v>
      </c>
      <c r="L1676">
        <v>35</v>
      </c>
      <c r="M1676">
        <v>3116.04</v>
      </c>
    </row>
    <row r="1677" spans="1:13" x14ac:dyDescent="0.25">
      <c r="A1677">
        <v>1676</v>
      </c>
      <c r="B1677" s="1">
        <v>42826</v>
      </c>
      <c r="C1677">
        <v>110</v>
      </c>
      <c r="D1677">
        <v>4223332</v>
      </c>
      <c r="E1677" t="s">
        <v>358</v>
      </c>
      <c r="F1677">
        <v>1227.05</v>
      </c>
      <c r="G1677">
        <v>1252.56</v>
      </c>
      <c r="H1677">
        <v>0</v>
      </c>
      <c r="I1677">
        <v>0</v>
      </c>
      <c r="J1677" t="s">
        <v>358</v>
      </c>
      <c r="K1677" s="1">
        <v>35228</v>
      </c>
      <c r="L1677">
        <v>20</v>
      </c>
      <c r="M1677">
        <v>1357.32</v>
      </c>
    </row>
    <row r="1678" spans="1:13" x14ac:dyDescent="0.25">
      <c r="A1678">
        <v>1677</v>
      </c>
      <c r="B1678" s="1">
        <v>42826</v>
      </c>
      <c r="C1678">
        <v>110</v>
      </c>
      <c r="D1678">
        <v>4995340</v>
      </c>
      <c r="E1678" t="s">
        <v>6</v>
      </c>
      <c r="F1678" t="s">
        <v>6</v>
      </c>
      <c r="G1678">
        <v>535.79999999999995</v>
      </c>
      <c r="H1678">
        <v>0</v>
      </c>
      <c r="I1678">
        <v>0</v>
      </c>
      <c r="J1678" t="s">
        <v>6</v>
      </c>
      <c r="K1678" s="1">
        <v>33822</v>
      </c>
      <c r="L1678">
        <v>20</v>
      </c>
      <c r="M1678">
        <v>1019.17</v>
      </c>
    </row>
    <row r="1679" spans="1:13" x14ac:dyDescent="0.25">
      <c r="A1679">
        <v>1678</v>
      </c>
      <c r="B1679" s="1">
        <v>42826</v>
      </c>
      <c r="C1679">
        <v>100</v>
      </c>
      <c r="D1679">
        <v>3632692</v>
      </c>
      <c r="E1679" t="s">
        <v>1944</v>
      </c>
      <c r="F1679" t="s">
        <v>6</v>
      </c>
      <c r="G1679" t="s">
        <v>6</v>
      </c>
      <c r="H1679">
        <v>0</v>
      </c>
      <c r="I1679">
        <v>0</v>
      </c>
      <c r="J1679" t="s">
        <v>923</v>
      </c>
      <c r="K1679" s="1">
        <v>28945</v>
      </c>
      <c r="L1679">
        <v>35</v>
      </c>
      <c r="M1679">
        <v>1220.97</v>
      </c>
    </row>
    <row r="1680" spans="1:13" x14ac:dyDescent="0.25">
      <c r="A1680">
        <v>1679</v>
      </c>
      <c r="B1680" s="1">
        <v>42826</v>
      </c>
      <c r="C1680">
        <v>100</v>
      </c>
      <c r="D1680">
        <v>1606057</v>
      </c>
      <c r="E1680" t="s">
        <v>52</v>
      </c>
      <c r="F1680">
        <v>1028.45</v>
      </c>
      <c r="G1680">
        <v>3317.84</v>
      </c>
      <c r="H1680">
        <v>0</v>
      </c>
      <c r="I1680">
        <v>0</v>
      </c>
      <c r="J1680" t="s">
        <v>52</v>
      </c>
      <c r="K1680" s="1">
        <v>18920</v>
      </c>
      <c r="L1680">
        <v>65</v>
      </c>
      <c r="M1680">
        <v>1933</v>
      </c>
    </row>
    <row r="1681" spans="1:13" x14ac:dyDescent="0.25">
      <c r="A1681">
        <v>1680</v>
      </c>
      <c r="B1681" s="1">
        <v>42826</v>
      </c>
      <c r="C1681">
        <v>100</v>
      </c>
      <c r="D1681">
        <v>2281244</v>
      </c>
      <c r="E1681" t="s">
        <v>390</v>
      </c>
      <c r="F1681" t="s">
        <v>6</v>
      </c>
      <c r="G1681" t="s">
        <v>6</v>
      </c>
      <c r="H1681">
        <v>0</v>
      </c>
      <c r="I1681">
        <v>0</v>
      </c>
      <c r="J1681" t="s">
        <v>2038</v>
      </c>
      <c r="K1681" s="1">
        <v>13647</v>
      </c>
      <c r="L1681">
        <v>75</v>
      </c>
      <c r="M1681">
        <v>5014.25</v>
      </c>
    </row>
    <row r="1682" spans="1:13" x14ac:dyDescent="0.25">
      <c r="A1682">
        <v>1681</v>
      </c>
      <c r="B1682" s="1">
        <v>42826</v>
      </c>
      <c r="C1682">
        <v>100</v>
      </c>
      <c r="D1682">
        <v>3160887</v>
      </c>
      <c r="E1682" t="s">
        <v>2039</v>
      </c>
      <c r="F1682" t="s">
        <v>6</v>
      </c>
      <c r="G1682" t="s">
        <v>6</v>
      </c>
      <c r="H1682">
        <v>0</v>
      </c>
      <c r="I1682">
        <v>0</v>
      </c>
      <c r="J1682" t="s">
        <v>2040</v>
      </c>
      <c r="K1682" s="1">
        <v>32793</v>
      </c>
      <c r="L1682">
        <v>25</v>
      </c>
      <c r="M1682" t="s">
        <v>6</v>
      </c>
    </row>
    <row r="1683" spans="1:13" x14ac:dyDescent="0.25">
      <c r="A1683">
        <v>1682</v>
      </c>
      <c r="B1683" s="1">
        <v>42826</v>
      </c>
      <c r="C1683">
        <v>100</v>
      </c>
      <c r="D1683">
        <v>1856530</v>
      </c>
      <c r="E1683" t="s">
        <v>2041</v>
      </c>
      <c r="F1683">
        <v>0</v>
      </c>
      <c r="G1683">
        <v>0</v>
      </c>
      <c r="H1683">
        <v>1</v>
      </c>
      <c r="I1683">
        <v>0</v>
      </c>
      <c r="J1683" t="s">
        <v>2042</v>
      </c>
      <c r="K1683" s="1">
        <v>29858</v>
      </c>
      <c r="L1683">
        <v>35</v>
      </c>
      <c r="M1683">
        <v>0</v>
      </c>
    </row>
    <row r="1684" spans="1:13" x14ac:dyDescent="0.25">
      <c r="A1684">
        <v>1683</v>
      </c>
      <c r="B1684" s="1">
        <v>42826</v>
      </c>
      <c r="C1684">
        <v>100</v>
      </c>
      <c r="D1684">
        <v>923932</v>
      </c>
      <c r="E1684" t="s">
        <v>2043</v>
      </c>
      <c r="F1684">
        <v>702.6</v>
      </c>
      <c r="G1684">
        <v>702.6</v>
      </c>
      <c r="H1684">
        <v>1</v>
      </c>
      <c r="I1684">
        <v>0</v>
      </c>
      <c r="J1684" t="s">
        <v>2044</v>
      </c>
      <c r="K1684" s="1">
        <v>23810</v>
      </c>
      <c r="L1684">
        <v>50</v>
      </c>
      <c r="M1684">
        <v>1170.3</v>
      </c>
    </row>
    <row r="1685" spans="1:13" x14ac:dyDescent="0.25">
      <c r="A1685">
        <v>1684</v>
      </c>
      <c r="B1685" s="1">
        <v>42826</v>
      </c>
      <c r="C1685">
        <v>110</v>
      </c>
      <c r="D1685">
        <v>4818440</v>
      </c>
      <c r="E1685" t="s">
        <v>2045</v>
      </c>
      <c r="F1685">
        <v>3377.16</v>
      </c>
      <c r="G1685">
        <v>3377.16</v>
      </c>
      <c r="H1685">
        <v>1</v>
      </c>
      <c r="I1685">
        <v>0</v>
      </c>
      <c r="J1685" t="s">
        <v>2046</v>
      </c>
      <c r="K1685" s="1">
        <v>17280</v>
      </c>
      <c r="L1685">
        <v>65</v>
      </c>
      <c r="M1685">
        <v>2357.4</v>
      </c>
    </row>
    <row r="1686" spans="1:13" x14ac:dyDescent="0.25">
      <c r="A1686">
        <v>1685</v>
      </c>
      <c r="B1686" s="1">
        <v>42826</v>
      </c>
      <c r="C1686">
        <v>100</v>
      </c>
      <c r="D1686">
        <v>903050</v>
      </c>
      <c r="E1686" t="s">
        <v>52</v>
      </c>
      <c r="F1686">
        <v>1587.18</v>
      </c>
      <c r="G1686">
        <v>2559.02</v>
      </c>
      <c r="H1686">
        <v>0</v>
      </c>
      <c r="I1686">
        <v>0</v>
      </c>
      <c r="J1686" t="s">
        <v>52</v>
      </c>
      <c r="K1686" s="1">
        <v>16610</v>
      </c>
      <c r="L1686">
        <v>70</v>
      </c>
      <c r="M1686">
        <v>1774.38</v>
      </c>
    </row>
    <row r="1687" spans="1:13" x14ac:dyDescent="0.25">
      <c r="A1687">
        <v>1686</v>
      </c>
      <c r="B1687" s="1">
        <v>42826</v>
      </c>
      <c r="C1687">
        <v>110</v>
      </c>
      <c r="D1687">
        <v>1151354</v>
      </c>
      <c r="E1687" t="s">
        <v>163</v>
      </c>
      <c r="F1687">
        <v>1724.63</v>
      </c>
      <c r="G1687">
        <v>1468.19</v>
      </c>
      <c r="H1687">
        <v>0</v>
      </c>
      <c r="I1687">
        <v>0</v>
      </c>
      <c r="J1687" t="s">
        <v>163</v>
      </c>
      <c r="K1687" s="1">
        <v>22504</v>
      </c>
      <c r="L1687">
        <v>55</v>
      </c>
      <c r="M1687">
        <v>3462.89</v>
      </c>
    </row>
    <row r="1688" spans="1:13" x14ac:dyDescent="0.25">
      <c r="A1688">
        <v>1687</v>
      </c>
      <c r="B1688" s="1">
        <v>42826</v>
      </c>
      <c r="C1688">
        <v>110</v>
      </c>
      <c r="D1688">
        <v>1207645</v>
      </c>
      <c r="E1688" t="s">
        <v>52</v>
      </c>
      <c r="F1688">
        <v>1398.48</v>
      </c>
      <c r="G1688">
        <v>2265.06</v>
      </c>
      <c r="H1688">
        <v>0</v>
      </c>
      <c r="I1688">
        <v>0</v>
      </c>
      <c r="J1688" t="s">
        <v>52</v>
      </c>
      <c r="K1688" s="1">
        <v>21680</v>
      </c>
      <c r="L1688">
        <v>55</v>
      </c>
      <c r="M1688">
        <v>1301.23</v>
      </c>
    </row>
    <row r="1689" spans="1:13" x14ac:dyDescent="0.25">
      <c r="A1689">
        <v>1688</v>
      </c>
      <c r="B1689" s="1">
        <v>42826</v>
      </c>
      <c r="C1689">
        <v>110</v>
      </c>
      <c r="D1689">
        <v>290869</v>
      </c>
      <c r="E1689" t="s">
        <v>52</v>
      </c>
      <c r="F1689">
        <v>1512.92</v>
      </c>
      <c r="G1689">
        <v>2438.54</v>
      </c>
      <c r="H1689">
        <v>0</v>
      </c>
      <c r="I1689">
        <v>0</v>
      </c>
      <c r="J1689" t="s">
        <v>52</v>
      </c>
      <c r="K1689" s="1">
        <v>12542</v>
      </c>
      <c r="L1689">
        <v>85</v>
      </c>
      <c r="M1689">
        <v>1718.84</v>
      </c>
    </row>
    <row r="1690" spans="1:13" x14ac:dyDescent="0.25">
      <c r="A1690">
        <v>1689</v>
      </c>
      <c r="B1690" s="1">
        <v>42826</v>
      </c>
      <c r="C1690">
        <v>110</v>
      </c>
      <c r="D1690">
        <v>958382</v>
      </c>
      <c r="E1690" t="s">
        <v>2047</v>
      </c>
      <c r="F1690" t="s">
        <v>6</v>
      </c>
      <c r="G1690" t="s">
        <v>6</v>
      </c>
      <c r="H1690">
        <v>0</v>
      </c>
      <c r="I1690">
        <v>0</v>
      </c>
      <c r="J1690" t="s">
        <v>2048</v>
      </c>
      <c r="K1690" s="1">
        <v>16251</v>
      </c>
      <c r="L1690">
        <v>70</v>
      </c>
      <c r="M1690">
        <v>2197.44</v>
      </c>
    </row>
    <row r="1691" spans="1:13" x14ac:dyDescent="0.25">
      <c r="A1691">
        <v>1690</v>
      </c>
      <c r="B1691" s="1">
        <v>42826</v>
      </c>
      <c r="C1691">
        <v>110</v>
      </c>
      <c r="D1691">
        <v>4585225</v>
      </c>
      <c r="E1691" t="s">
        <v>2049</v>
      </c>
      <c r="F1691">
        <v>2157.44</v>
      </c>
      <c r="G1691">
        <v>1958.92</v>
      </c>
      <c r="H1691">
        <v>0</v>
      </c>
      <c r="I1691">
        <v>0</v>
      </c>
      <c r="J1691" t="s">
        <v>2049</v>
      </c>
      <c r="K1691" s="1">
        <v>25964</v>
      </c>
      <c r="L1691">
        <v>45</v>
      </c>
      <c r="M1691">
        <v>2790.69</v>
      </c>
    </row>
    <row r="1692" spans="1:13" x14ac:dyDescent="0.25">
      <c r="A1692">
        <v>1691</v>
      </c>
      <c r="B1692" s="1">
        <v>42826</v>
      </c>
      <c r="C1692">
        <v>110</v>
      </c>
      <c r="D1692">
        <v>2727586</v>
      </c>
      <c r="E1692" t="s">
        <v>2050</v>
      </c>
      <c r="F1692">
        <v>2511.87</v>
      </c>
      <c r="G1692">
        <v>2200.88</v>
      </c>
      <c r="H1692">
        <v>0</v>
      </c>
      <c r="I1692">
        <v>0</v>
      </c>
      <c r="J1692" t="s">
        <v>2050</v>
      </c>
      <c r="K1692" s="1">
        <v>23645</v>
      </c>
      <c r="L1692">
        <v>50</v>
      </c>
      <c r="M1692">
        <v>2462.67</v>
      </c>
    </row>
    <row r="1693" spans="1:13" x14ac:dyDescent="0.25">
      <c r="A1693">
        <v>1692</v>
      </c>
      <c r="B1693" s="1">
        <v>42826</v>
      </c>
      <c r="C1693">
        <v>110</v>
      </c>
      <c r="D1693">
        <v>290881</v>
      </c>
      <c r="E1693" t="s">
        <v>596</v>
      </c>
      <c r="F1693">
        <v>1163.8399999999999</v>
      </c>
      <c r="G1693">
        <v>1178.02</v>
      </c>
      <c r="H1693">
        <v>0</v>
      </c>
      <c r="I1693">
        <v>0</v>
      </c>
      <c r="J1693" t="s">
        <v>596</v>
      </c>
      <c r="K1693" s="1">
        <v>24300</v>
      </c>
      <c r="L1693">
        <v>50</v>
      </c>
      <c r="M1693">
        <v>1469.05</v>
      </c>
    </row>
    <row r="1694" spans="1:13" x14ac:dyDescent="0.25">
      <c r="A1694">
        <v>1693</v>
      </c>
      <c r="B1694" s="1">
        <v>42826</v>
      </c>
      <c r="C1694">
        <v>100</v>
      </c>
      <c r="D1694">
        <v>3745182</v>
      </c>
      <c r="E1694" t="s">
        <v>2051</v>
      </c>
      <c r="F1694" t="s">
        <v>6</v>
      </c>
      <c r="G1694" t="s">
        <v>6</v>
      </c>
      <c r="H1694">
        <v>0</v>
      </c>
      <c r="I1694">
        <v>0</v>
      </c>
      <c r="J1694" t="s">
        <v>2052</v>
      </c>
      <c r="K1694" s="1">
        <v>30083</v>
      </c>
      <c r="L1694">
        <v>30</v>
      </c>
      <c r="M1694">
        <v>911.25</v>
      </c>
    </row>
    <row r="1695" spans="1:13" x14ac:dyDescent="0.25">
      <c r="A1695">
        <v>1694</v>
      </c>
      <c r="B1695" s="1">
        <v>42826</v>
      </c>
      <c r="C1695">
        <v>100</v>
      </c>
      <c r="D1695">
        <v>4007920</v>
      </c>
      <c r="E1695" t="s">
        <v>735</v>
      </c>
      <c r="F1695" t="s">
        <v>6</v>
      </c>
      <c r="G1695" t="s">
        <v>6</v>
      </c>
      <c r="H1695">
        <v>0</v>
      </c>
      <c r="I1695">
        <v>0</v>
      </c>
      <c r="J1695" t="s">
        <v>736</v>
      </c>
      <c r="K1695" s="1">
        <v>22951</v>
      </c>
      <c r="L1695">
        <v>50</v>
      </c>
      <c r="M1695">
        <v>990.02</v>
      </c>
    </row>
    <row r="1696" spans="1:13" x14ac:dyDescent="0.25">
      <c r="A1696">
        <v>1695</v>
      </c>
      <c r="B1696" s="1">
        <v>42826</v>
      </c>
      <c r="C1696">
        <v>110</v>
      </c>
      <c r="D1696">
        <v>81801</v>
      </c>
      <c r="E1696" t="s">
        <v>194</v>
      </c>
      <c r="F1696">
        <v>2452.34</v>
      </c>
      <c r="G1696">
        <v>5258.49</v>
      </c>
      <c r="H1696">
        <v>0</v>
      </c>
      <c r="I1696">
        <v>0</v>
      </c>
      <c r="J1696" t="s">
        <v>194</v>
      </c>
      <c r="K1696" s="1">
        <v>22787</v>
      </c>
      <c r="L1696">
        <v>50</v>
      </c>
      <c r="M1696">
        <v>2543.27</v>
      </c>
    </row>
    <row r="1697" spans="1:13" x14ac:dyDescent="0.25">
      <c r="A1697">
        <v>1696</v>
      </c>
      <c r="B1697" s="1">
        <v>42826</v>
      </c>
      <c r="C1697">
        <v>110</v>
      </c>
      <c r="D1697">
        <v>4818464</v>
      </c>
      <c r="E1697" t="s">
        <v>1531</v>
      </c>
      <c r="F1697">
        <v>2441.34</v>
      </c>
      <c r="G1697">
        <v>2141.4699999999998</v>
      </c>
      <c r="H1697">
        <v>0</v>
      </c>
      <c r="I1697">
        <v>0</v>
      </c>
      <c r="J1697" t="s">
        <v>1531</v>
      </c>
      <c r="K1697" s="1">
        <v>31689</v>
      </c>
      <c r="L1697">
        <v>30</v>
      </c>
      <c r="M1697">
        <v>2593.0100000000002</v>
      </c>
    </row>
    <row r="1698" spans="1:13" x14ac:dyDescent="0.25">
      <c r="A1698">
        <v>1697</v>
      </c>
      <c r="B1698" s="1">
        <v>42826</v>
      </c>
      <c r="C1698">
        <v>100</v>
      </c>
      <c r="D1698">
        <v>4123163</v>
      </c>
      <c r="E1698" t="s">
        <v>2053</v>
      </c>
      <c r="F1698">
        <v>741.24</v>
      </c>
      <c r="G1698">
        <v>741.24</v>
      </c>
      <c r="H1698">
        <v>1</v>
      </c>
      <c r="I1698">
        <v>0</v>
      </c>
      <c r="J1698" t="s">
        <v>2054</v>
      </c>
      <c r="K1698" s="1">
        <v>28427</v>
      </c>
      <c r="L1698">
        <v>35</v>
      </c>
      <c r="M1698">
        <v>907.38</v>
      </c>
    </row>
    <row r="1699" spans="1:13" x14ac:dyDescent="0.25">
      <c r="A1699">
        <v>1698</v>
      </c>
      <c r="B1699" s="1">
        <v>42826</v>
      </c>
      <c r="C1699">
        <v>110</v>
      </c>
      <c r="D1699">
        <v>2245072</v>
      </c>
      <c r="E1699" t="s">
        <v>387</v>
      </c>
      <c r="F1699">
        <v>2063.9899999999998</v>
      </c>
      <c r="G1699">
        <v>2560.44</v>
      </c>
      <c r="H1699">
        <v>0</v>
      </c>
      <c r="I1699">
        <v>0</v>
      </c>
      <c r="J1699" t="s">
        <v>387</v>
      </c>
      <c r="K1699" s="1">
        <v>32198</v>
      </c>
      <c r="L1699">
        <v>25</v>
      </c>
      <c r="M1699">
        <v>2196.91</v>
      </c>
    </row>
    <row r="1700" spans="1:13" x14ac:dyDescent="0.25">
      <c r="A1700">
        <v>1699</v>
      </c>
      <c r="B1700" s="1">
        <v>42826</v>
      </c>
      <c r="C1700">
        <v>100</v>
      </c>
      <c r="D1700">
        <v>3338239</v>
      </c>
      <c r="E1700" t="s">
        <v>2055</v>
      </c>
      <c r="F1700">
        <v>1248.96</v>
      </c>
      <c r="G1700">
        <v>1248.96</v>
      </c>
      <c r="H1700">
        <v>1</v>
      </c>
      <c r="I1700">
        <v>0</v>
      </c>
      <c r="J1700" t="s">
        <v>2056</v>
      </c>
      <c r="K1700" s="1">
        <v>30491</v>
      </c>
      <c r="L1700">
        <v>30</v>
      </c>
      <c r="M1700">
        <v>1248.96</v>
      </c>
    </row>
    <row r="1701" spans="1:13" x14ac:dyDescent="0.25">
      <c r="A1701">
        <v>1700</v>
      </c>
      <c r="B1701" s="1">
        <v>42826</v>
      </c>
      <c r="C1701">
        <v>110</v>
      </c>
      <c r="D1701">
        <v>4255518</v>
      </c>
      <c r="E1701" t="s">
        <v>52</v>
      </c>
      <c r="F1701">
        <v>1161.75</v>
      </c>
      <c r="G1701">
        <v>1868.6</v>
      </c>
      <c r="H1701">
        <v>0</v>
      </c>
      <c r="I1701">
        <v>0</v>
      </c>
      <c r="J1701" t="s">
        <v>52</v>
      </c>
      <c r="K1701" s="1">
        <v>19957</v>
      </c>
      <c r="L1701">
        <v>60</v>
      </c>
      <c r="M1701">
        <v>1466.46</v>
      </c>
    </row>
    <row r="1702" spans="1:13" x14ac:dyDescent="0.25">
      <c r="A1702">
        <v>1701</v>
      </c>
      <c r="B1702" s="1">
        <v>42826</v>
      </c>
      <c r="C1702">
        <v>100</v>
      </c>
      <c r="D1702">
        <v>2317144</v>
      </c>
      <c r="E1702" t="s">
        <v>2057</v>
      </c>
      <c r="F1702">
        <v>2658.97</v>
      </c>
      <c r="G1702">
        <v>3556.45</v>
      </c>
      <c r="H1702">
        <v>0</v>
      </c>
      <c r="I1702">
        <v>0</v>
      </c>
      <c r="J1702" t="s">
        <v>2057</v>
      </c>
      <c r="K1702" s="1">
        <v>29073</v>
      </c>
      <c r="L1702">
        <v>35</v>
      </c>
      <c r="M1702">
        <v>2800.3</v>
      </c>
    </row>
    <row r="1703" spans="1:13" x14ac:dyDescent="0.25">
      <c r="A1703">
        <v>1702</v>
      </c>
      <c r="B1703" s="1">
        <v>42826</v>
      </c>
      <c r="C1703">
        <v>110</v>
      </c>
      <c r="D1703">
        <v>33597</v>
      </c>
      <c r="E1703" t="s">
        <v>2058</v>
      </c>
      <c r="F1703">
        <v>2951.51</v>
      </c>
      <c r="G1703">
        <v>6188.1</v>
      </c>
      <c r="H1703">
        <v>0</v>
      </c>
      <c r="I1703">
        <v>0</v>
      </c>
      <c r="J1703" t="s">
        <v>2058</v>
      </c>
      <c r="K1703" s="1">
        <v>25742</v>
      </c>
      <c r="L1703">
        <v>45</v>
      </c>
      <c r="M1703">
        <v>2761.15</v>
      </c>
    </row>
    <row r="1704" spans="1:13" x14ac:dyDescent="0.25">
      <c r="A1704">
        <v>1703</v>
      </c>
      <c r="B1704" s="1">
        <v>42826</v>
      </c>
      <c r="C1704">
        <v>100</v>
      </c>
      <c r="D1704">
        <v>1886566</v>
      </c>
      <c r="E1704" t="s">
        <v>2059</v>
      </c>
      <c r="F1704">
        <v>2552.73</v>
      </c>
      <c r="G1704">
        <v>2203.46</v>
      </c>
      <c r="H1704">
        <v>0</v>
      </c>
      <c r="I1704">
        <v>0</v>
      </c>
      <c r="J1704" t="s">
        <v>2059</v>
      </c>
      <c r="K1704" s="1">
        <v>29026</v>
      </c>
      <c r="L1704">
        <v>35</v>
      </c>
      <c r="M1704">
        <v>2675.89</v>
      </c>
    </row>
    <row r="1705" spans="1:13" x14ac:dyDescent="0.25">
      <c r="A1705">
        <v>1704</v>
      </c>
      <c r="B1705" s="1">
        <v>42826</v>
      </c>
      <c r="C1705">
        <v>110</v>
      </c>
      <c r="D1705">
        <v>2027959</v>
      </c>
      <c r="E1705" t="s">
        <v>2060</v>
      </c>
      <c r="F1705">
        <v>2732.9</v>
      </c>
      <c r="G1705">
        <v>4120.7299999999996</v>
      </c>
      <c r="H1705">
        <v>0</v>
      </c>
      <c r="I1705">
        <v>0</v>
      </c>
      <c r="J1705" t="s">
        <v>2060</v>
      </c>
      <c r="K1705" s="1">
        <v>31391</v>
      </c>
      <c r="L1705">
        <v>30</v>
      </c>
      <c r="M1705">
        <v>2529.2800000000002</v>
      </c>
    </row>
    <row r="1706" spans="1:13" x14ac:dyDescent="0.25">
      <c r="A1706">
        <v>1705</v>
      </c>
      <c r="B1706" s="1">
        <v>42826</v>
      </c>
      <c r="C1706">
        <v>100</v>
      </c>
      <c r="D1706">
        <v>1021941</v>
      </c>
      <c r="E1706" t="s">
        <v>52</v>
      </c>
      <c r="F1706">
        <v>1371.82</v>
      </c>
      <c r="G1706">
        <v>2200.2600000000002</v>
      </c>
      <c r="H1706">
        <v>0</v>
      </c>
      <c r="I1706">
        <v>0</v>
      </c>
      <c r="J1706" t="s">
        <v>52</v>
      </c>
      <c r="K1706" s="1">
        <v>17685</v>
      </c>
      <c r="L1706">
        <v>65</v>
      </c>
      <c r="M1706">
        <v>1933</v>
      </c>
    </row>
    <row r="1707" spans="1:13" x14ac:dyDescent="0.25">
      <c r="A1707">
        <v>1706</v>
      </c>
      <c r="B1707" s="1">
        <v>42826</v>
      </c>
      <c r="C1707">
        <v>100</v>
      </c>
      <c r="D1707">
        <v>3553528</v>
      </c>
      <c r="E1707" t="s">
        <v>2061</v>
      </c>
      <c r="F1707">
        <v>0</v>
      </c>
      <c r="G1707">
        <v>0</v>
      </c>
      <c r="H1707">
        <v>1</v>
      </c>
      <c r="I1707">
        <v>0</v>
      </c>
      <c r="J1707" t="s">
        <v>2061</v>
      </c>
      <c r="K1707" s="1">
        <v>32070</v>
      </c>
      <c r="L1707">
        <v>25</v>
      </c>
      <c r="M1707">
        <v>0</v>
      </c>
    </row>
    <row r="1708" spans="1:13" x14ac:dyDescent="0.25">
      <c r="A1708">
        <v>1707</v>
      </c>
      <c r="B1708" s="1">
        <v>42826</v>
      </c>
      <c r="C1708">
        <v>100</v>
      </c>
      <c r="D1708">
        <v>3453303</v>
      </c>
      <c r="E1708" t="s">
        <v>2062</v>
      </c>
      <c r="F1708">
        <v>860.16</v>
      </c>
      <c r="G1708">
        <v>860.16</v>
      </c>
      <c r="H1708">
        <v>1</v>
      </c>
      <c r="I1708">
        <v>0</v>
      </c>
      <c r="J1708" t="s">
        <v>2063</v>
      </c>
      <c r="K1708" s="1">
        <v>33740</v>
      </c>
      <c r="L1708">
        <v>20</v>
      </c>
      <c r="M1708">
        <v>860.16</v>
      </c>
    </row>
    <row r="1709" spans="1:13" x14ac:dyDescent="0.25">
      <c r="A1709">
        <v>1708</v>
      </c>
      <c r="B1709" s="1">
        <v>42826</v>
      </c>
      <c r="C1709">
        <v>100</v>
      </c>
      <c r="D1709">
        <v>3303413</v>
      </c>
      <c r="E1709" t="s">
        <v>2064</v>
      </c>
      <c r="F1709">
        <v>1529.82</v>
      </c>
      <c r="G1709">
        <v>1310.47</v>
      </c>
      <c r="H1709">
        <v>0</v>
      </c>
      <c r="I1709">
        <v>0</v>
      </c>
      <c r="J1709" t="s">
        <v>2064</v>
      </c>
      <c r="K1709" s="1">
        <v>29343</v>
      </c>
      <c r="L1709">
        <v>35</v>
      </c>
      <c r="M1709">
        <v>1529.82</v>
      </c>
    </row>
    <row r="1710" spans="1:13" x14ac:dyDescent="0.25">
      <c r="A1710">
        <v>1709</v>
      </c>
      <c r="B1710" s="1">
        <v>42826</v>
      </c>
      <c r="C1710">
        <v>100</v>
      </c>
      <c r="D1710">
        <v>3943774</v>
      </c>
      <c r="E1710" t="s">
        <v>1248</v>
      </c>
      <c r="F1710">
        <v>0</v>
      </c>
      <c r="G1710">
        <v>0</v>
      </c>
      <c r="H1710">
        <v>1</v>
      </c>
      <c r="I1710">
        <v>0</v>
      </c>
      <c r="J1710" t="s">
        <v>1249</v>
      </c>
      <c r="K1710" s="1">
        <v>31474</v>
      </c>
      <c r="L1710">
        <v>30</v>
      </c>
      <c r="M1710">
        <v>1340.7</v>
      </c>
    </row>
    <row r="1711" spans="1:13" x14ac:dyDescent="0.25">
      <c r="A1711">
        <v>1710</v>
      </c>
      <c r="B1711" s="1">
        <v>42826</v>
      </c>
      <c r="C1711">
        <v>110</v>
      </c>
      <c r="D1711">
        <v>1473112</v>
      </c>
      <c r="E1711" t="s">
        <v>20</v>
      </c>
      <c r="F1711">
        <v>2642.64</v>
      </c>
      <c r="G1711">
        <v>2642.64</v>
      </c>
      <c r="H1711">
        <v>1</v>
      </c>
      <c r="I1711">
        <v>0</v>
      </c>
      <c r="J1711" t="s">
        <v>641</v>
      </c>
      <c r="K1711" s="1">
        <v>21777</v>
      </c>
      <c r="L1711">
        <v>55</v>
      </c>
      <c r="M1711">
        <v>3068.59</v>
      </c>
    </row>
    <row r="1712" spans="1:13" x14ac:dyDescent="0.25">
      <c r="A1712">
        <v>1711</v>
      </c>
      <c r="B1712" s="1">
        <v>42826</v>
      </c>
      <c r="C1712">
        <v>110</v>
      </c>
      <c r="D1712">
        <v>2534632</v>
      </c>
      <c r="E1712" t="s">
        <v>52</v>
      </c>
      <c r="F1712">
        <v>1679.13</v>
      </c>
      <c r="G1712">
        <v>2828.7</v>
      </c>
      <c r="H1712">
        <v>0</v>
      </c>
      <c r="I1712">
        <v>0</v>
      </c>
      <c r="J1712" t="s">
        <v>52</v>
      </c>
      <c r="K1712" s="1">
        <v>13946</v>
      </c>
      <c r="L1712">
        <v>75</v>
      </c>
      <c r="M1712">
        <v>1543.14</v>
      </c>
    </row>
    <row r="1713" spans="1:13" x14ac:dyDescent="0.25">
      <c r="A1713">
        <v>1712</v>
      </c>
      <c r="B1713" s="1">
        <v>42826</v>
      </c>
      <c r="C1713">
        <v>100</v>
      </c>
      <c r="D1713">
        <v>3058446</v>
      </c>
      <c r="E1713" t="s">
        <v>2065</v>
      </c>
      <c r="F1713" t="s">
        <v>6</v>
      </c>
      <c r="G1713" t="s">
        <v>6</v>
      </c>
      <c r="H1713">
        <v>0</v>
      </c>
      <c r="I1713">
        <v>0</v>
      </c>
      <c r="J1713" t="s">
        <v>2066</v>
      </c>
      <c r="K1713" s="1">
        <v>26935</v>
      </c>
      <c r="L1713">
        <v>40</v>
      </c>
      <c r="M1713">
        <v>0</v>
      </c>
    </row>
    <row r="1714" spans="1:13" x14ac:dyDescent="0.25">
      <c r="A1714">
        <v>1713</v>
      </c>
      <c r="B1714" s="1">
        <v>42826</v>
      </c>
      <c r="C1714">
        <v>110</v>
      </c>
      <c r="D1714">
        <v>869977</v>
      </c>
      <c r="E1714" t="s">
        <v>34</v>
      </c>
      <c r="F1714" t="s">
        <v>6</v>
      </c>
      <c r="G1714" t="s">
        <v>6</v>
      </c>
      <c r="H1714">
        <v>0</v>
      </c>
      <c r="I1714">
        <v>0</v>
      </c>
      <c r="J1714" t="s">
        <v>34</v>
      </c>
      <c r="K1714" s="1">
        <v>21302</v>
      </c>
      <c r="L1714">
        <v>55</v>
      </c>
      <c r="M1714">
        <v>265.68</v>
      </c>
    </row>
    <row r="1715" spans="1:13" x14ac:dyDescent="0.25">
      <c r="A1715">
        <v>1714</v>
      </c>
      <c r="B1715" s="1">
        <v>42826</v>
      </c>
      <c r="C1715">
        <v>100</v>
      </c>
      <c r="D1715">
        <v>3837506</v>
      </c>
      <c r="E1715" t="s">
        <v>2067</v>
      </c>
      <c r="F1715">
        <v>1367</v>
      </c>
      <c r="G1715">
        <v>2258.6799999999998</v>
      </c>
      <c r="H1715">
        <v>0</v>
      </c>
      <c r="I1715">
        <v>0</v>
      </c>
      <c r="J1715" t="s">
        <v>2067</v>
      </c>
      <c r="K1715" s="1">
        <v>35326</v>
      </c>
      <c r="L1715">
        <v>20</v>
      </c>
      <c r="M1715">
        <v>1367</v>
      </c>
    </row>
    <row r="1716" spans="1:13" x14ac:dyDescent="0.25">
      <c r="A1716">
        <v>1715</v>
      </c>
      <c r="B1716" s="1">
        <v>42826</v>
      </c>
      <c r="C1716">
        <v>110</v>
      </c>
      <c r="D1716">
        <v>1617862</v>
      </c>
      <c r="E1716" t="s">
        <v>52</v>
      </c>
      <c r="F1716">
        <v>1658.71</v>
      </c>
      <c r="G1716">
        <v>2667.7</v>
      </c>
      <c r="H1716">
        <v>0</v>
      </c>
      <c r="I1716">
        <v>0</v>
      </c>
      <c r="J1716" t="s">
        <v>52</v>
      </c>
      <c r="K1716" s="1">
        <v>17292</v>
      </c>
      <c r="L1716">
        <v>65</v>
      </c>
      <c r="M1716">
        <v>1933</v>
      </c>
    </row>
    <row r="1717" spans="1:13" x14ac:dyDescent="0.25">
      <c r="A1717">
        <v>1716</v>
      </c>
      <c r="B1717" s="1">
        <v>42826</v>
      </c>
      <c r="C1717">
        <v>110</v>
      </c>
      <c r="D1717">
        <v>564387</v>
      </c>
      <c r="E1717" t="s">
        <v>338</v>
      </c>
      <c r="F1717">
        <v>3284.82</v>
      </c>
      <c r="G1717">
        <v>7269.22</v>
      </c>
      <c r="H1717">
        <v>0</v>
      </c>
      <c r="I1717">
        <v>0</v>
      </c>
      <c r="J1717" t="s">
        <v>338</v>
      </c>
      <c r="K1717" s="1">
        <v>22649</v>
      </c>
      <c r="L1717">
        <v>55</v>
      </c>
      <c r="M1717">
        <v>3227.62</v>
      </c>
    </row>
    <row r="1718" spans="1:13" x14ac:dyDescent="0.25">
      <c r="A1718">
        <v>1717</v>
      </c>
      <c r="B1718" s="1">
        <v>42826</v>
      </c>
      <c r="C1718">
        <v>100</v>
      </c>
      <c r="D1718">
        <v>1494462</v>
      </c>
      <c r="E1718" t="s">
        <v>2068</v>
      </c>
      <c r="F1718">
        <v>2314.44</v>
      </c>
      <c r="G1718">
        <v>2314.44</v>
      </c>
      <c r="H1718">
        <v>1</v>
      </c>
      <c r="I1718">
        <v>0</v>
      </c>
      <c r="J1718" t="s">
        <v>2069</v>
      </c>
      <c r="K1718" s="1">
        <v>27142</v>
      </c>
      <c r="L1718">
        <v>40</v>
      </c>
      <c r="M1718">
        <v>1860.72</v>
      </c>
    </row>
    <row r="1719" spans="1:13" x14ac:dyDescent="0.25">
      <c r="A1719">
        <v>1718</v>
      </c>
      <c r="B1719" s="1">
        <v>42826</v>
      </c>
      <c r="C1719">
        <v>100</v>
      </c>
      <c r="D1719">
        <v>1757200</v>
      </c>
      <c r="E1719" t="s">
        <v>2070</v>
      </c>
      <c r="F1719">
        <v>1966.87</v>
      </c>
      <c r="G1719">
        <v>1828.71</v>
      </c>
      <c r="H1719">
        <v>0</v>
      </c>
      <c r="I1719">
        <v>0</v>
      </c>
      <c r="J1719" t="s">
        <v>2070</v>
      </c>
      <c r="K1719" s="1">
        <v>30006</v>
      </c>
      <c r="L1719">
        <v>35</v>
      </c>
      <c r="M1719">
        <v>2529.79</v>
      </c>
    </row>
    <row r="1720" spans="1:13" x14ac:dyDescent="0.25">
      <c r="A1720">
        <v>1719</v>
      </c>
      <c r="B1720" s="1">
        <v>42826</v>
      </c>
      <c r="C1720">
        <v>110</v>
      </c>
      <c r="D1720">
        <v>564411</v>
      </c>
      <c r="E1720" t="s">
        <v>322</v>
      </c>
      <c r="F1720">
        <v>3330.02</v>
      </c>
      <c r="G1720">
        <v>4623.18</v>
      </c>
      <c r="H1720">
        <v>0</v>
      </c>
      <c r="I1720">
        <v>0</v>
      </c>
      <c r="J1720" t="s">
        <v>322</v>
      </c>
      <c r="K1720" s="1">
        <v>23194</v>
      </c>
      <c r="L1720">
        <v>50</v>
      </c>
      <c r="M1720">
        <v>3374.07</v>
      </c>
    </row>
    <row r="1721" spans="1:13" x14ac:dyDescent="0.25">
      <c r="A1721">
        <v>1720</v>
      </c>
      <c r="B1721" s="1">
        <v>42826</v>
      </c>
      <c r="C1721">
        <v>110</v>
      </c>
      <c r="D1721">
        <v>4520985</v>
      </c>
      <c r="E1721" t="s">
        <v>52</v>
      </c>
      <c r="F1721">
        <v>1047.2</v>
      </c>
      <c r="G1721">
        <v>1688.92</v>
      </c>
      <c r="H1721">
        <v>0</v>
      </c>
      <c r="I1721">
        <v>0</v>
      </c>
      <c r="J1721" t="s">
        <v>52</v>
      </c>
      <c r="K1721" s="1">
        <v>23027</v>
      </c>
      <c r="L1721">
        <v>50</v>
      </c>
      <c r="M1721">
        <v>1153.8499999999999</v>
      </c>
    </row>
    <row r="1722" spans="1:13" x14ac:dyDescent="0.25">
      <c r="A1722">
        <v>1721</v>
      </c>
      <c r="B1722" s="1">
        <v>42826</v>
      </c>
      <c r="C1722">
        <v>110</v>
      </c>
      <c r="D1722">
        <v>258821</v>
      </c>
      <c r="E1722" t="s">
        <v>410</v>
      </c>
      <c r="F1722">
        <v>4449.1099999999997</v>
      </c>
      <c r="G1722">
        <v>8691.7900000000009</v>
      </c>
      <c r="H1722">
        <v>0</v>
      </c>
      <c r="I1722">
        <v>0</v>
      </c>
      <c r="J1722" t="s">
        <v>410</v>
      </c>
      <c r="K1722" s="1">
        <v>24713</v>
      </c>
      <c r="L1722">
        <v>45</v>
      </c>
      <c r="M1722">
        <v>3174.13</v>
      </c>
    </row>
    <row r="1723" spans="1:13" x14ac:dyDescent="0.25">
      <c r="A1723">
        <v>1722</v>
      </c>
      <c r="B1723" s="1">
        <v>42826</v>
      </c>
      <c r="C1723">
        <v>100</v>
      </c>
      <c r="D1723">
        <v>3212163</v>
      </c>
      <c r="E1723" t="s">
        <v>340</v>
      </c>
      <c r="F1723">
        <v>2269.2800000000002</v>
      </c>
      <c r="G1723">
        <v>1900.75</v>
      </c>
      <c r="H1723">
        <v>0</v>
      </c>
      <c r="I1723">
        <v>0</v>
      </c>
      <c r="J1723" t="s">
        <v>340</v>
      </c>
      <c r="K1723" s="1">
        <v>24310</v>
      </c>
      <c r="L1723">
        <v>50</v>
      </c>
      <c r="M1723">
        <v>2636.49</v>
      </c>
    </row>
    <row r="1724" spans="1:13" x14ac:dyDescent="0.25">
      <c r="A1724">
        <v>1723</v>
      </c>
      <c r="B1724" s="1">
        <v>42826</v>
      </c>
      <c r="C1724">
        <v>110</v>
      </c>
      <c r="D1724">
        <v>242719</v>
      </c>
      <c r="E1724" t="s">
        <v>410</v>
      </c>
      <c r="F1724">
        <v>3351.72</v>
      </c>
      <c r="G1724">
        <v>9495.4599999999991</v>
      </c>
      <c r="H1724">
        <v>0</v>
      </c>
      <c r="I1724">
        <v>0</v>
      </c>
      <c r="J1724" t="s">
        <v>410</v>
      </c>
      <c r="K1724" s="1">
        <v>22958</v>
      </c>
      <c r="L1724">
        <v>50</v>
      </c>
      <c r="M1724">
        <v>3249.47</v>
      </c>
    </row>
    <row r="1725" spans="1:13" x14ac:dyDescent="0.25">
      <c r="A1725">
        <v>1724</v>
      </c>
      <c r="B1725" s="1">
        <v>42826</v>
      </c>
      <c r="C1725">
        <v>110</v>
      </c>
      <c r="D1725">
        <v>1215774</v>
      </c>
      <c r="E1725" t="s">
        <v>2071</v>
      </c>
      <c r="F1725">
        <v>2765</v>
      </c>
      <c r="G1725">
        <v>2765</v>
      </c>
      <c r="H1725">
        <v>0</v>
      </c>
      <c r="I1725">
        <v>1</v>
      </c>
      <c r="J1725" t="s">
        <v>500</v>
      </c>
      <c r="K1725" s="1">
        <v>20693</v>
      </c>
      <c r="L1725">
        <v>60</v>
      </c>
      <c r="M1725">
        <v>3859.89</v>
      </c>
    </row>
    <row r="1726" spans="1:13" x14ac:dyDescent="0.25">
      <c r="A1726">
        <v>1725</v>
      </c>
      <c r="B1726" s="1">
        <v>42826</v>
      </c>
      <c r="C1726">
        <v>109</v>
      </c>
      <c r="D1726">
        <v>381722</v>
      </c>
      <c r="E1726" t="s">
        <v>14</v>
      </c>
      <c r="F1726">
        <v>1480</v>
      </c>
      <c r="G1726">
        <v>1480</v>
      </c>
      <c r="H1726">
        <v>0</v>
      </c>
      <c r="I1726">
        <v>1</v>
      </c>
      <c r="J1726" t="s">
        <v>587</v>
      </c>
      <c r="K1726" s="1">
        <v>25318</v>
      </c>
      <c r="L1726">
        <v>45</v>
      </c>
      <c r="M1726">
        <v>2207.11</v>
      </c>
    </row>
    <row r="1727" spans="1:13" x14ac:dyDescent="0.25">
      <c r="A1727">
        <v>1726</v>
      </c>
      <c r="B1727" s="1">
        <v>42826</v>
      </c>
      <c r="C1727">
        <v>100</v>
      </c>
      <c r="D1727">
        <v>500292</v>
      </c>
      <c r="E1727" t="s">
        <v>9</v>
      </c>
      <c r="F1727" t="s">
        <v>6</v>
      </c>
      <c r="G1727" t="s">
        <v>6</v>
      </c>
      <c r="H1727">
        <v>0</v>
      </c>
      <c r="I1727">
        <v>0</v>
      </c>
      <c r="J1727" t="s">
        <v>704</v>
      </c>
      <c r="K1727" s="1">
        <v>14698</v>
      </c>
      <c r="L1727">
        <v>75</v>
      </c>
      <c r="M1727">
        <v>1543.14</v>
      </c>
    </row>
    <row r="1728" spans="1:13" x14ac:dyDescent="0.25">
      <c r="A1728">
        <v>1727</v>
      </c>
      <c r="B1728" s="1">
        <v>42826</v>
      </c>
      <c r="C1728">
        <v>100</v>
      </c>
      <c r="D1728">
        <v>2459670</v>
      </c>
      <c r="E1728" t="s">
        <v>110</v>
      </c>
      <c r="F1728">
        <v>3618.05</v>
      </c>
      <c r="G1728">
        <v>3038.59</v>
      </c>
      <c r="H1728">
        <v>0</v>
      </c>
      <c r="I1728">
        <v>0</v>
      </c>
      <c r="J1728" t="s">
        <v>110</v>
      </c>
      <c r="K1728" s="1">
        <v>21689</v>
      </c>
      <c r="L1728">
        <v>55</v>
      </c>
      <c r="M1728">
        <v>2685.37</v>
      </c>
    </row>
    <row r="1729" spans="1:13" x14ac:dyDescent="0.25">
      <c r="A1729">
        <v>1728</v>
      </c>
      <c r="B1729" s="1">
        <v>42826</v>
      </c>
      <c r="C1729">
        <v>110</v>
      </c>
      <c r="D1729">
        <v>1633970</v>
      </c>
      <c r="E1729" t="s">
        <v>2072</v>
      </c>
      <c r="F1729" t="s">
        <v>6</v>
      </c>
      <c r="G1729" t="s">
        <v>6</v>
      </c>
      <c r="H1729">
        <v>0</v>
      </c>
      <c r="I1729">
        <v>0</v>
      </c>
      <c r="J1729" t="s">
        <v>2072</v>
      </c>
      <c r="K1729" s="1">
        <v>19637</v>
      </c>
      <c r="L1729">
        <v>60</v>
      </c>
      <c r="M1729" t="s">
        <v>6</v>
      </c>
    </row>
    <row r="1730" spans="1:13" x14ac:dyDescent="0.25">
      <c r="A1730">
        <v>1729</v>
      </c>
      <c r="B1730" s="1">
        <v>42826</v>
      </c>
      <c r="C1730">
        <v>110</v>
      </c>
      <c r="D1730">
        <v>4874707</v>
      </c>
      <c r="E1730" t="s">
        <v>1733</v>
      </c>
      <c r="F1730">
        <v>304.41000000000003</v>
      </c>
      <c r="G1730">
        <v>283.07</v>
      </c>
      <c r="H1730">
        <v>0</v>
      </c>
      <c r="I1730">
        <v>0</v>
      </c>
      <c r="J1730" t="s">
        <v>1733</v>
      </c>
      <c r="K1730" s="1">
        <v>36517</v>
      </c>
      <c r="L1730">
        <v>19</v>
      </c>
      <c r="M1730">
        <v>425.94</v>
      </c>
    </row>
    <row r="1731" spans="1:13" x14ac:dyDescent="0.25">
      <c r="A1731">
        <v>1730</v>
      </c>
      <c r="B1731" s="1">
        <v>42826</v>
      </c>
      <c r="C1731">
        <v>100</v>
      </c>
      <c r="D1731">
        <v>3712393</v>
      </c>
      <c r="E1731" t="s">
        <v>25</v>
      </c>
      <c r="F1731">
        <v>1473.9</v>
      </c>
      <c r="G1731">
        <v>1659.49</v>
      </c>
      <c r="H1731">
        <v>0</v>
      </c>
      <c r="I1731">
        <v>0</v>
      </c>
      <c r="J1731" t="s">
        <v>25</v>
      </c>
      <c r="K1731" s="1">
        <v>34354</v>
      </c>
      <c r="L1731">
        <v>20</v>
      </c>
      <c r="M1731">
        <v>1481.9</v>
      </c>
    </row>
    <row r="1732" spans="1:13" x14ac:dyDescent="0.25">
      <c r="A1732">
        <v>1731</v>
      </c>
      <c r="B1732" s="1">
        <v>42826</v>
      </c>
      <c r="C1732">
        <v>100</v>
      </c>
      <c r="D1732">
        <v>1333807</v>
      </c>
      <c r="E1732" t="s">
        <v>52</v>
      </c>
      <c r="F1732">
        <v>1392.22</v>
      </c>
      <c r="G1732">
        <v>2254.12</v>
      </c>
      <c r="H1732">
        <v>0</v>
      </c>
      <c r="I1732">
        <v>0</v>
      </c>
      <c r="J1732" t="s">
        <v>52</v>
      </c>
      <c r="K1732" s="1">
        <v>18948</v>
      </c>
      <c r="L1732">
        <v>65</v>
      </c>
      <c r="M1732">
        <v>1933</v>
      </c>
    </row>
    <row r="1733" spans="1:13" x14ac:dyDescent="0.25">
      <c r="A1733">
        <v>1732</v>
      </c>
      <c r="B1733" s="1">
        <v>42826</v>
      </c>
      <c r="C1733">
        <v>110</v>
      </c>
      <c r="D1733">
        <v>2397813</v>
      </c>
      <c r="E1733" t="s">
        <v>2073</v>
      </c>
      <c r="F1733">
        <v>0</v>
      </c>
      <c r="G1733">
        <v>0</v>
      </c>
      <c r="H1733">
        <v>1</v>
      </c>
      <c r="I1733">
        <v>0</v>
      </c>
      <c r="J1733" t="s">
        <v>2074</v>
      </c>
      <c r="K1733" s="1">
        <v>28113</v>
      </c>
      <c r="L1733">
        <v>40</v>
      </c>
      <c r="M1733">
        <v>0</v>
      </c>
    </row>
    <row r="1734" spans="1:13" x14ac:dyDescent="0.25">
      <c r="A1734">
        <v>1733</v>
      </c>
      <c r="B1734" s="1">
        <v>42826</v>
      </c>
      <c r="C1734">
        <v>100</v>
      </c>
      <c r="D1734">
        <v>3904047</v>
      </c>
      <c r="E1734" t="s">
        <v>2075</v>
      </c>
      <c r="F1734">
        <v>1563.98</v>
      </c>
      <c r="G1734">
        <v>1687.01</v>
      </c>
      <c r="H1734">
        <v>0</v>
      </c>
      <c r="I1734">
        <v>0</v>
      </c>
      <c r="J1734" t="s">
        <v>2075</v>
      </c>
      <c r="K1734" s="1">
        <v>28543</v>
      </c>
      <c r="L1734">
        <v>35</v>
      </c>
      <c r="M1734">
        <v>1598.56</v>
      </c>
    </row>
    <row r="1735" spans="1:13" x14ac:dyDescent="0.25">
      <c r="A1735">
        <v>1734</v>
      </c>
      <c r="B1735" s="1">
        <v>42826</v>
      </c>
      <c r="C1735">
        <v>110</v>
      </c>
      <c r="D1735">
        <v>1585574</v>
      </c>
      <c r="E1735" t="s">
        <v>52</v>
      </c>
      <c r="F1735">
        <v>898.86</v>
      </c>
      <c r="G1735">
        <v>723.68</v>
      </c>
      <c r="H1735">
        <v>0</v>
      </c>
      <c r="I1735">
        <v>0</v>
      </c>
      <c r="J1735" t="s">
        <v>52</v>
      </c>
      <c r="K1735" s="1">
        <v>17647</v>
      </c>
      <c r="L1735">
        <v>65</v>
      </c>
      <c r="M1735">
        <v>1933</v>
      </c>
    </row>
    <row r="1736" spans="1:13" x14ac:dyDescent="0.25">
      <c r="A1736">
        <v>1735</v>
      </c>
      <c r="B1736" s="1">
        <v>42826</v>
      </c>
      <c r="C1736">
        <v>110</v>
      </c>
      <c r="D1736">
        <v>250656</v>
      </c>
      <c r="E1736" t="s">
        <v>588</v>
      </c>
      <c r="F1736">
        <v>1931.48</v>
      </c>
      <c r="G1736">
        <v>856.32</v>
      </c>
      <c r="H1736">
        <v>0</v>
      </c>
      <c r="I1736">
        <v>0</v>
      </c>
      <c r="J1736" t="s">
        <v>588</v>
      </c>
      <c r="K1736" s="1">
        <v>14408</v>
      </c>
      <c r="L1736">
        <v>75</v>
      </c>
      <c r="M1736">
        <v>1955.87</v>
      </c>
    </row>
    <row r="1737" spans="1:13" x14ac:dyDescent="0.25">
      <c r="A1737">
        <v>1736</v>
      </c>
      <c r="B1737" s="1">
        <v>42826</v>
      </c>
      <c r="C1737">
        <v>100</v>
      </c>
      <c r="D1737">
        <v>3319931</v>
      </c>
      <c r="E1737" t="s">
        <v>2076</v>
      </c>
      <c r="F1737" t="s">
        <v>6</v>
      </c>
      <c r="G1737" t="s">
        <v>6</v>
      </c>
      <c r="H1737">
        <v>0</v>
      </c>
      <c r="I1737">
        <v>0</v>
      </c>
      <c r="J1737" t="s">
        <v>292</v>
      </c>
      <c r="K1737" s="1">
        <v>22195</v>
      </c>
      <c r="L1737">
        <v>55</v>
      </c>
      <c r="M1737">
        <v>2733.82</v>
      </c>
    </row>
    <row r="1738" spans="1:13" x14ac:dyDescent="0.25">
      <c r="A1738">
        <v>1737</v>
      </c>
      <c r="B1738" s="1">
        <v>42826</v>
      </c>
      <c r="C1738">
        <v>110</v>
      </c>
      <c r="D1738">
        <v>2759694</v>
      </c>
      <c r="E1738" t="s">
        <v>194</v>
      </c>
      <c r="F1738">
        <v>1456.96</v>
      </c>
      <c r="G1738">
        <v>2169.11</v>
      </c>
      <c r="H1738">
        <v>0</v>
      </c>
      <c r="I1738">
        <v>0</v>
      </c>
      <c r="J1738" t="s">
        <v>194</v>
      </c>
      <c r="K1738" s="1">
        <v>29146</v>
      </c>
      <c r="L1738">
        <v>35</v>
      </c>
      <c r="M1738">
        <v>2008.5</v>
      </c>
    </row>
    <row r="1739" spans="1:13" x14ac:dyDescent="0.25">
      <c r="A1739">
        <v>1738</v>
      </c>
      <c r="B1739" s="1">
        <v>42826</v>
      </c>
      <c r="C1739">
        <v>100</v>
      </c>
      <c r="D1739">
        <v>3679962</v>
      </c>
      <c r="E1739" t="s">
        <v>2077</v>
      </c>
      <c r="F1739">
        <v>1480.08</v>
      </c>
      <c r="G1739">
        <v>1271.8900000000001</v>
      </c>
      <c r="H1739">
        <v>0</v>
      </c>
      <c r="I1739">
        <v>0</v>
      </c>
      <c r="J1739" t="s">
        <v>2077</v>
      </c>
      <c r="K1739" s="1">
        <v>35425</v>
      </c>
      <c r="L1739">
        <v>20</v>
      </c>
      <c r="M1739">
        <v>975.78</v>
      </c>
    </row>
    <row r="1740" spans="1:13" x14ac:dyDescent="0.25">
      <c r="A1740">
        <v>1739</v>
      </c>
      <c r="B1740" s="1">
        <v>42826</v>
      </c>
      <c r="C1740">
        <v>100</v>
      </c>
      <c r="D1740">
        <v>3963045</v>
      </c>
      <c r="E1740" t="s">
        <v>2078</v>
      </c>
      <c r="F1740" t="s">
        <v>6</v>
      </c>
      <c r="G1740" t="s">
        <v>6</v>
      </c>
      <c r="H1740">
        <v>0</v>
      </c>
      <c r="I1740">
        <v>0</v>
      </c>
      <c r="J1740" t="s">
        <v>2079</v>
      </c>
      <c r="K1740" s="1">
        <v>33139</v>
      </c>
      <c r="L1740">
        <v>25</v>
      </c>
      <c r="M1740" t="s">
        <v>6</v>
      </c>
    </row>
    <row r="1741" spans="1:13" x14ac:dyDescent="0.25">
      <c r="A1741">
        <v>1740</v>
      </c>
      <c r="B1741" s="1">
        <v>42826</v>
      </c>
      <c r="C1741">
        <v>110</v>
      </c>
      <c r="D1741">
        <v>194365</v>
      </c>
      <c r="E1741" t="s">
        <v>2080</v>
      </c>
      <c r="F1741" t="s">
        <v>6</v>
      </c>
      <c r="G1741" t="s">
        <v>6</v>
      </c>
      <c r="H1741">
        <v>0</v>
      </c>
      <c r="I1741">
        <v>0</v>
      </c>
      <c r="J1741" t="s">
        <v>2080</v>
      </c>
      <c r="K1741" s="1">
        <v>27017</v>
      </c>
      <c r="L1741">
        <v>40</v>
      </c>
      <c r="M1741" t="s">
        <v>6</v>
      </c>
    </row>
    <row r="1742" spans="1:13" x14ac:dyDescent="0.25">
      <c r="A1742">
        <v>1741</v>
      </c>
      <c r="B1742" s="1">
        <v>42826</v>
      </c>
      <c r="C1742">
        <v>100</v>
      </c>
      <c r="D1742">
        <v>381043</v>
      </c>
      <c r="E1742" t="s">
        <v>52</v>
      </c>
      <c r="F1742">
        <v>991.46</v>
      </c>
      <c r="G1742">
        <v>1599.04</v>
      </c>
      <c r="H1742">
        <v>0</v>
      </c>
      <c r="I1742">
        <v>0</v>
      </c>
      <c r="J1742" t="s">
        <v>52</v>
      </c>
      <c r="K1742" s="1">
        <v>20344</v>
      </c>
      <c r="L1742">
        <v>60</v>
      </c>
      <c r="M1742">
        <v>1466.46</v>
      </c>
    </row>
    <row r="1743" spans="1:13" x14ac:dyDescent="0.25">
      <c r="A1743">
        <v>1742</v>
      </c>
      <c r="B1743" s="1">
        <v>42826</v>
      </c>
      <c r="C1743">
        <v>110</v>
      </c>
      <c r="D1743">
        <v>2550614</v>
      </c>
      <c r="E1743" t="s">
        <v>2081</v>
      </c>
      <c r="F1743">
        <v>2381.0700000000002</v>
      </c>
      <c r="G1743">
        <v>2004.11</v>
      </c>
      <c r="H1743">
        <v>0</v>
      </c>
      <c r="I1743">
        <v>0</v>
      </c>
      <c r="J1743" t="s">
        <v>2081</v>
      </c>
      <c r="K1743" s="1">
        <v>33211</v>
      </c>
      <c r="L1743">
        <v>25</v>
      </c>
      <c r="M1743">
        <v>2381.0700000000002</v>
      </c>
    </row>
    <row r="1744" spans="1:13" x14ac:dyDescent="0.25">
      <c r="A1744">
        <v>1743</v>
      </c>
      <c r="B1744" s="1">
        <v>42826</v>
      </c>
      <c r="C1744">
        <v>100</v>
      </c>
      <c r="D1744">
        <v>2286929</v>
      </c>
      <c r="E1744" t="s">
        <v>2082</v>
      </c>
      <c r="F1744">
        <v>1788.84</v>
      </c>
      <c r="G1744">
        <v>1788.84</v>
      </c>
      <c r="H1744">
        <v>1</v>
      </c>
      <c r="I1744">
        <v>0</v>
      </c>
      <c r="J1744" t="s">
        <v>2083</v>
      </c>
      <c r="K1744" s="1">
        <v>29346</v>
      </c>
      <c r="L1744">
        <v>35</v>
      </c>
      <c r="M1744">
        <v>1788.84</v>
      </c>
    </row>
    <row r="1745" spans="1:13" x14ac:dyDescent="0.25">
      <c r="A1745">
        <v>1744</v>
      </c>
      <c r="B1745" s="1">
        <v>42826</v>
      </c>
      <c r="C1745">
        <v>100</v>
      </c>
      <c r="D1745">
        <v>3974952</v>
      </c>
      <c r="E1745" t="s">
        <v>2084</v>
      </c>
      <c r="F1745" t="s">
        <v>6</v>
      </c>
      <c r="G1745" t="s">
        <v>6</v>
      </c>
      <c r="H1745">
        <v>0</v>
      </c>
      <c r="I1745">
        <v>0</v>
      </c>
      <c r="J1745" t="s">
        <v>2085</v>
      </c>
      <c r="K1745" s="1">
        <v>31207</v>
      </c>
      <c r="L1745">
        <v>30</v>
      </c>
      <c r="M1745">
        <v>1586.92</v>
      </c>
    </row>
    <row r="1746" spans="1:13" x14ac:dyDescent="0.25">
      <c r="A1746">
        <v>1745</v>
      </c>
      <c r="B1746" s="1">
        <v>42826</v>
      </c>
      <c r="C1746">
        <v>100</v>
      </c>
      <c r="D1746">
        <v>3387725</v>
      </c>
      <c r="E1746" t="s">
        <v>52</v>
      </c>
      <c r="F1746">
        <v>2036</v>
      </c>
      <c r="G1746">
        <v>1688.38</v>
      </c>
      <c r="H1746">
        <v>0</v>
      </c>
      <c r="I1746">
        <v>0</v>
      </c>
      <c r="J1746" t="s">
        <v>52</v>
      </c>
      <c r="K1746" s="1">
        <v>23422</v>
      </c>
      <c r="L1746">
        <v>50</v>
      </c>
      <c r="M1746">
        <v>1153.8499999999999</v>
      </c>
    </row>
    <row r="1747" spans="1:13" x14ac:dyDescent="0.25">
      <c r="A1747">
        <v>1746</v>
      </c>
      <c r="B1747" s="1">
        <v>42826</v>
      </c>
      <c r="C1747">
        <v>110</v>
      </c>
      <c r="D1747">
        <v>130041</v>
      </c>
      <c r="E1747" t="s">
        <v>588</v>
      </c>
      <c r="F1747">
        <v>1002.32</v>
      </c>
      <c r="G1747">
        <v>1050.3800000000001</v>
      </c>
      <c r="H1747">
        <v>0</v>
      </c>
      <c r="I1747">
        <v>0</v>
      </c>
      <c r="J1747" t="s">
        <v>588</v>
      </c>
      <c r="K1747" s="1">
        <v>14291</v>
      </c>
      <c r="L1747">
        <v>75</v>
      </c>
      <c r="M1747">
        <v>1955.87</v>
      </c>
    </row>
    <row r="1748" spans="1:13" x14ac:dyDescent="0.25">
      <c r="A1748">
        <v>1747</v>
      </c>
      <c r="B1748" s="1">
        <v>42826</v>
      </c>
      <c r="C1748">
        <v>100</v>
      </c>
      <c r="D1748">
        <v>3862999</v>
      </c>
      <c r="E1748" t="s">
        <v>2086</v>
      </c>
      <c r="F1748">
        <v>2251.0300000000002</v>
      </c>
      <c r="G1748">
        <v>1957.13</v>
      </c>
      <c r="H1748">
        <v>0</v>
      </c>
      <c r="I1748">
        <v>0</v>
      </c>
      <c r="J1748" t="s">
        <v>2086</v>
      </c>
      <c r="K1748" s="1">
        <v>30636</v>
      </c>
      <c r="L1748">
        <v>30</v>
      </c>
      <c r="M1748">
        <v>2788.41</v>
      </c>
    </row>
    <row r="1749" spans="1:13" x14ac:dyDescent="0.25">
      <c r="A1749">
        <v>1748</v>
      </c>
      <c r="B1749" s="1">
        <v>42826</v>
      </c>
      <c r="C1749">
        <v>110</v>
      </c>
      <c r="D1749">
        <v>347172</v>
      </c>
      <c r="E1749" t="s">
        <v>2087</v>
      </c>
      <c r="F1749">
        <v>2722.44</v>
      </c>
      <c r="G1749">
        <v>2722.44</v>
      </c>
      <c r="H1749">
        <v>1</v>
      </c>
      <c r="I1749">
        <v>0</v>
      </c>
      <c r="J1749" t="s">
        <v>2087</v>
      </c>
      <c r="K1749" s="1">
        <v>15576</v>
      </c>
      <c r="L1749">
        <v>70</v>
      </c>
      <c r="M1749">
        <v>2722.44</v>
      </c>
    </row>
    <row r="1750" spans="1:13" x14ac:dyDescent="0.25">
      <c r="A1750">
        <v>1749</v>
      </c>
      <c r="B1750" s="1">
        <v>42826</v>
      </c>
      <c r="C1750">
        <v>110</v>
      </c>
      <c r="D1750">
        <v>138074</v>
      </c>
      <c r="E1750" t="s">
        <v>1619</v>
      </c>
      <c r="F1750">
        <v>3513.24</v>
      </c>
      <c r="G1750">
        <v>3513.24</v>
      </c>
      <c r="H1750">
        <v>1</v>
      </c>
      <c r="I1750">
        <v>0</v>
      </c>
      <c r="J1750" t="s">
        <v>1620</v>
      </c>
      <c r="K1750" s="1">
        <v>23159</v>
      </c>
      <c r="L1750">
        <v>50</v>
      </c>
      <c r="M1750">
        <v>6201.02</v>
      </c>
    </row>
    <row r="1751" spans="1:13" x14ac:dyDescent="0.25">
      <c r="A1751">
        <v>1750</v>
      </c>
      <c r="B1751" s="1">
        <v>42826</v>
      </c>
      <c r="C1751">
        <v>110</v>
      </c>
      <c r="D1751">
        <v>226521</v>
      </c>
      <c r="E1751" t="s">
        <v>1625</v>
      </c>
      <c r="F1751">
        <v>2470.08</v>
      </c>
      <c r="G1751">
        <v>2470.08</v>
      </c>
      <c r="H1751">
        <v>1</v>
      </c>
      <c r="I1751">
        <v>0</v>
      </c>
      <c r="J1751" t="s">
        <v>1626</v>
      </c>
      <c r="K1751" s="1">
        <v>25409</v>
      </c>
      <c r="L1751">
        <v>45</v>
      </c>
      <c r="M1751">
        <v>2016.11</v>
      </c>
    </row>
    <row r="1752" spans="1:13" x14ac:dyDescent="0.25">
      <c r="A1752">
        <v>1751</v>
      </c>
      <c r="B1752" s="1">
        <v>42826</v>
      </c>
      <c r="C1752">
        <v>110</v>
      </c>
      <c r="D1752">
        <v>4376157</v>
      </c>
      <c r="E1752" t="s">
        <v>2088</v>
      </c>
      <c r="F1752" t="s">
        <v>6</v>
      </c>
      <c r="G1752" t="s">
        <v>6</v>
      </c>
      <c r="H1752">
        <v>0</v>
      </c>
      <c r="I1752">
        <v>0</v>
      </c>
      <c r="J1752" t="s">
        <v>2088</v>
      </c>
      <c r="K1752" s="1">
        <v>32845</v>
      </c>
      <c r="L1752">
        <v>25</v>
      </c>
      <c r="M1752">
        <v>86.85</v>
      </c>
    </row>
    <row r="1753" spans="1:13" x14ac:dyDescent="0.25">
      <c r="A1753">
        <v>1752</v>
      </c>
      <c r="B1753" s="1">
        <v>42826</v>
      </c>
      <c r="C1753">
        <v>110</v>
      </c>
      <c r="D1753">
        <v>2574737</v>
      </c>
      <c r="E1753" t="s">
        <v>2089</v>
      </c>
      <c r="F1753" t="s">
        <v>6</v>
      </c>
      <c r="G1753" t="s">
        <v>6</v>
      </c>
      <c r="H1753">
        <v>0</v>
      </c>
      <c r="I1753">
        <v>0</v>
      </c>
      <c r="J1753" t="s">
        <v>2089</v>
      </c>
      <c r="K1753" s="1">
        <v>31172</v>
      </c>
      <c r="L1753">
        <v>30</v>
      </c>
      <c r="M1753">
        <v>795.52</v>
      </c>
    </row>
    <row r="1754" spans="1:13" x14ac:dyDescent="0.25">
      <c r="A1754">
        <v>1753</v>
      </c>
      <c r="B1754" s="1">
        <v>42826</v>
      </c>
      <c r="C1754">
        <v>110</v>
      </c>
      <c r="D1754">
        <v>1690165</v>
      </c>
      <c r="E1754" t="s">
        <v>2090</v>
      </c>
      <c r="F1754" t="s">
        <v>6</v>
      </c>
      <c r="G1754" t="s">
        <v>6</v>
      </c>
      <c r="H1754">
        <v>0</v>
      </c>
      <c r="I1754">
        <v>0</v>
      </c>
      <c r="J1754" t="s">
        <v>2091</v>
      </c>
      <c r="K1754" s="1">
        <v>31191</v>
      </c>
      <c r="L1754">
        <v>30</v>
      </c>
      <c r="M1754" t="s">
        <v>6</v>
      </c>
    </row>
    <row r="1755" spans="1:13" x14ac:dyDescent="0.25">
      <c r="A1755">
        <v>1754</v>
      </c>
      <c r="B1755" s="1">
        <v>42826</v>
      </c>
      <c r="C1755">
        <v>100</v>
      </c>
      <c r="D1755">
        <v>3780366</v>
      </c>
      <c r="E1755" t="s">
        <v>2092</v>
      </c>
      <c r="F1755" t="s">
        <v>6</v>
      </c>
      <c r="G1755" t="s">
        <v>6</v>
      </c>
      <c r="H1755">
        <v>0</v>
      </c>
      <c r="I1755">
        <v>0</v>
      </c>
      <c r="J1755" t="s">
        <v>1092</v>
      </c>
      <c r="K1755" s="1">
        <v>29853</v>
      </c>
      <c r="L1755">
        <v>35</v>
      </c>
      <c r="M1755">
        <v>1512.41</v>
      </c>
    </row>
    <row r="1756" spans="1:13" x14ac:dyDescent="0.25">
      <c r="A1756">
        <v>1755</v>
      </c>
      <c r="B1756" s="1">
        <v>42826</v>
      </c>
      <c r="C1756">
        <v>109</v>
      </c>
      <c r="D1756">
        <v>558328</v>
      </c>
      <c r="E1756" t="s">
        <v>14</v>
      </c>
      <c r="F1756" t="s">
        <v>6</v>
      </c>
      <c r="G1756" t="s">
        <v>6</v>
      </c>
      <c r="H1756">
        <v>0</v>
      </c>
      <c r="I1756">
        <v>0</v>
      </c>
      <c r="J1756" t="s">
        <v>587</v>
      </c>
      <c r="K1756" s="1">
        <v>33902</v>
      </c>
      <c r="L1756">
        <v>20</v>
      </c>
      <c r="M1756">
        <v>1660.46</v>
      </c>
    </row>
    <row r="1757" spans="1:13" x14ac:dyDescent="0.25">
      <c r="A1757">
        <v>1756</v>
      </c>
      <c r="B1757" s="1">
        <v>42826</v>
      </c>
      <c r="C1757">
        <v>100</v>
      </c>
      <c r="D1757">
        <v>3677388</v>
      </c>
      <c r="E1757" t="s">
        <v>753</v>
      </c>
      <c r="F1757" t="s">
        <v>6</v>
      </c>
      <c r="G1757" t="s">
        <v>6</v>
      </c>
      <c r="H1757">
        <v>0</v>
      </c>
      <c r="I1757">
        <v>0</v>
      </c>
      <c r="J1757" t="s">
        <v>754</v>
      </c>
      <c r="K1757" s="1">
        <v>29236</v>
      </c>
      <c r="L1757">
        <v>35</v>
      </c>
      <c r="M1757">
        <v>4043.16</v>
      </c>
    </row>
    <row r="1758" spans="1:13" x14ac:dyDescent="0.25">
      <c r="A1758">
        <v>1757</v>
      </c>
      <c r="B1758" s="1">
        <v>42826</v>
      </c>
      <c r="C1758">
        <v>100</v>
      </c>
      <c r="D1758">
        <v>3623717</v>
      </c>
      <c r="E1758" t="s">
        <v>2093</v>
      </c>
      <c r="F1758" t="s">
        <v>6</v>
      </c>
      <c r="G1758" t="s">
        <v>6</v>
      </c>
      <c r="H1758">
        <v>0</v>
      </c>
      <c r="I1758">
        <v>0</v>
      </c>
      <c r="J1758" t="s">
        <v>2094</v>
      </c>
      <c r="K1758" s="1">
        <v>28711</v>
      </c>
      <c r="L1758">
        <v>35</v>
      </c>
      <c r="M1758" t="s">
        <v>6</v>
      </c>
    </row>
    <row r="1759" spans="1:13" x14ac:dyDescent="0.25">
      <c r="A1759">
        <v>1758</v>
      </c>
      <c r="B1759" s="1">
        <v>42826</v>
      </c>
      <c r="C1759">
        <v>110</v>
      </c>
      <c r="D1759">
        <v>210461</v>
      </c>
      <c r="E1759" t="s">
        <v>410</v>
      </c>
      <c r="F1759">
        <v>2429.15</v>
      </c>
      <c r="G1759">
        <v>5447.49</v>
      </c>
      <c r="H1759">
        <v>0</v>
      </c>
      <c r="I1759">
        <v>0</v>
      </c>
      <c r="J1759" t="s">
        <v>410</v>
      </c>
      <c r="K1759" s="1">
        <v>21868</v>
      </c>
      <c r="L1759">
        <v>55</v>
      </c>
      <c r="M1759">
        <v>3133.6</v>
      </c>
    </row>
    <row r="1760" spans="1:13" x14ac:dyDescent="0.25">
      <c r="A1760">
        <v>1759</v>
      </c>
      <c r="B1760" s="1">
        <v>42826</v>
      </c>
      <c r="C1760">
        <v>110</v>
      </c>
      <c r="D1760">
        <v>210449</v>
      </c>
      <c r="E1760" t="s">
        <v>410</v>
      </c>
      <c r="F1760">
        <v>2014.78</v>
      </c>
      <c r="G1760">
        <v>4403.1400000000003</v>
      </c>
      <c r="H1760">
        <v>0</v>
      </c>
      <c r="I1760">
        <v>0</v>
      </c>
      <c r="J1760" t="s">
        <v>410</v>
      </c>
      <c r="K1760" s="1">
        <v>21833</v>
      </c>
      <c r="L1760">
        <v>55</v>
      </c>
      <c r="M1760">
        <v>3133.6</v>
      </c>
    </row>
    <row r="1761" spans="1:13" x14ac:dyDescent="0.25">
      <c r="A1761">
        <v>1760</v>
      </c>
      <c r="B1761" s="1">
        <v>42826</v>
      </c>
      <c r="C1761">
        <v>110</v>
      </c>
      <c r="D1761">
        <v>805545</v>
      </c>
      <c r="E1761" t="s">
        <v>2095</v>
      </c>
      <c r="F1761" t="s">
        <v>6</v>
      </c>
      <c r="G1761" t="s">
        <v>6</v>
      </c>
      <c r="H1761">
        <v>0</v>
      </c>
      <c r="I1761">
        <v>0</v>
      </c>
      <c r="J1761" t="s">
        <v>2095</v>
      </c>
      <c r="K1761" s="1">
        <v>20652</v>
      </c>
      <c r="L1761">
        <v>60</v>
      </c>
      <c r="M1761" t="s">
        <v>6</v>
      </c>
    </row>
    <row r="1762" spans="1:13" x14ac:dyDescent="0.25">
      <c r="A1762">
        <v>1761</v>
      </c>
      <c r="B1762" s="1">
        <v>42826</v>
      </c>
      <c r="C1762">
        <v>110</v>
      </c>
      <c r="D1762">
        <v>113987</v>
      </c>
      <c r="E1762" t="s">
        <v>110</v>
      </c>
      <c r="F1762">
        <v>3672.65</v>
      </c>
      <c r="G1762">
        <v>11809.51</v>
      </c>
      <c r="H1762">
        <v>0</v>
      </c>
      <c r="I1762">
        <v>0</v>
      </c>
      <c r="J1762" t="s">
        <v>110</v>
      </c>
      <c r="K1762" s="1">
        <v>22911</v>
      </c>
      <c r="L1762">
        <v>50</v>
      </c>
      <c r="M1762">
        <v>2469.04</v>
      </c>
    </row>
    <row r="1763" spans="1:13" x14ac:dyDescent="0.25">
      <c r="A1763">
        <v>1762</v>
      </c>
      <c r="B1763" s="1">
        <v>42826</v>
      </c>
      <c r="C1763">
        <v>100</v>
      </c>
      <c r="D1763">
        <v>3491419</v>
      </c>
      <c r="E1763" t="s">
        <v>2096</v>
      </c>
      <c r="F1763" t="s">
        <v>6</v>
      </c>
      <c r="G1763" t="s">
        <v>6</v>
      </c>
      <c r="H1763">
        <v>0</v>
      </c>
      <c r="I1763">
        <v>0</v>
      </c>
      <c r="J1763" t="s">
        <v>2097</v>
      </c>
      <c r="K1763" s="1">
        <v>28585</v>
      </c>
      <c r="L1763">
        <v>35</v>
      </c>
      <c r="M1763" t="s">
        <v>6</v>
      </c>
    </row>
    <row r="1764" spans="1:13" x14ac:dyDescent="0.25">
      <c r="A1764">
        <v>1763</v>
      </c>
      <c r="B1764" s="1">
        <v>42826</v>
      </c>
      <c r="C1764">
        <v>100</v>
      </c>
      <c r="D1764">
        <v>1334523</v>
      </c>
      <c r="E1764" t="s">
        <v>2098</v>
      </c>
      <c r="F1764" t="s">
        <v>6</v>
      </c>
      <c r="G1764" t="s">
        <v>6</v>
      </c>
      <c r="H1764">
        <v>0</v>
      </c>
      <c r="I1764">
        <v>0</v>
      </c>
      <c r="J1764" t="s">
        <v>2098</v>
      </c>
      <c r="K1764" s="1">
        <v>28650</v>
      </c>
      <c r="L1764">
        <v>35</v>
      </c>
      <c r="M1764" t="s">
        <v>6</v>
      </c>
    </row>
    <row r="1765" spans="1:13" x14ac:dyDescent="0.25">
      <c r="A1765">
        <v>1764</v>
      </c>
      <c r="B1765" s="1">
        <v>42826</v>
      </c>
      <c r="C1765">
        <v>110</v>
      </c>
      <c r="D1765">
        <v>1987704</v>
      </c>
      <c r="E1765" t="s">
        <v>2099</v>
      </c>
      <c r="F1765" t="s">
        <v>6</v>
      </c>
      <c r="G1765" t="s">
        <v>6</v>
      </c>
      <c r="H1765">
        <v>0</v>
      </c>
      <c r="I1765">
        <v>0</v>
      </c>
      <c r="J1765" t="s">
        <v>2100</v>
      </c>
      <c r="K1765" s="1">
        <v>19007</v>
      </c>
      <c r="L1765">
        <v>65</v>
      </c>
      <c r="M1765" t="s">
        <v>6</v>
      </c>
    </row>
    <row r="1766" spans="1:13" x14ac:dyDescent="0.25">
      <c r="A1766">
        <v>1765</v>
      </c>
      <c r="B1766" s="1">
        <v>42826</v>
      </c>
      <c r="C1766">
        <v>100</v>
      </c>
      <c r="D1766">
        <v>767641</v>
      </c>
      <c r="E1766" t="s">
        <v>52</v>
      </c>
      <c r="F1766">
        <v>1581</v>
      </c>
      <c r="G1766">
        <v>2549.52</v>
      </c>
      <c r="H1766">
        <v>0</v>
      </c>
      <c r="I1766">
        <v>0</v>
      </c>
      <c r="J1766" t="s">
        <v>52</v>
      </c>
      <c r="K1766" s="1">
        <v>18715</v>
      </c>
      <c r="L1766">
        <v>65</v>
      </c>
      <c r="M1766">
        <v>1933</v>
      </c>
    </row>
    <row r="1767" spans="1:13" x14ac:dyDescent="0.25">
      <c r="A1767">
        <v>1766</v>
      </c>
      <c r="B1767" s="1">
        <v>42826</v>
      </c>
      <c r="C1767">
        <v>110</v>
      </c>
      <c r="D1767">
        <v>443676</v>
      </c>
      <c r="E1767" t="s">
        <v>1388</v>
      </c>
      <c r="F1767" t="s">
        <v>6</v>
      </c>
      <c r="G1767" t="s">
        <v>6</v>
      </c>
      <c r="H1767">
        <v>0</v>
      </c>
      <c r="I1767">
        <v>0</v>
      </c>
      <c r="J1767" t="s">
        <v>1389</v>
      </c>
      <c r="K1767" s="1">
        <v>25322</v>
      </c>
      <c r="L1767">
        <v>45</v>
      </c>
      <c r="M1767">
        <v>3093.38</v>
      </c>
    </row>
    <row r="1768" spans="1:13" x14ac:dyDescent="0.25">
      <c r="A1768">
        <v>1767</v>
      </c>
      <c r="B1768" s="1">
        <v>42826</v>
      </c>
      <c r="C1768">
        <v>100</v>
      </c>
      <c r="D1768">
        <v>2600227</v>
      </c>
      <c r="E1768" t="s">
        <v>2101</v>
      </c>
      <c r="F1768" t="s">
        <v>6</v>
      </c>
      <c r="G1768" t="s">
        <v>6</v>
      </c>
      <c r="H1768">
        <v>0</v>
      </c>
      <c r="I1768">
        <v>0</v>
      </c>
      <c r="J1768" t="s">
        <v>2102</v>
      </c>
      <c r="K1768" s="1">
        <v>29853</v>
      </c>
      <c r="L1768">
        <v>35</v>
      </c>
      <c r="M1768">
        <v>4822.92</v>
      </c>
    </row>
    <row r="1769" spans="1:13" x14ac:dyDescent="0.25">
      <c r="A1769">
        <v>1768</v>
      </c>
      <c r="B1769" s="1">
        <v>42826</v>
      </c>
      <c r="C1769">
        <v>110</v>
      </c>
      <c r="D1769">
        <v>2245078</v>
      </c>
      <c r="E1769" t="s">
        <v>2103</v>
      </c>
      <c r="F1769">
        <v>2100</v>
      </c>
      <c r="G1769">
        <v>2100</v>
      </c>
      <c r="H1769">
        <v>0</v>
      </c>
      <c r="I1769">
        <v>1</v>
      </c>
      <c r="J1769" t="s">
        <v>2104</v>
      </c>
      <c r="K1769" s="1">
        <v>27162</v>
      </c>
      <c r="L1769">
        <v>40</v>
      </c>
      <c r="M1769">
        <v>2756.13</v>
      </c>
    </row>
    <row r="1770" spans="1:13" x14ac:dyDescent="0.25">
      <c r="A1770">
        <v>1769</v>
      </c>
      <c r="B1770" s="1">
        <v>42826</v>
      </c>
      <c r="C1770">
        <v>100</v>
      </c>
      <c r="D1770">
        <v>906698</v>
      </c>
      <c r="E1770" t="s">
        <v>2105</v>
      </c>
      <c r="F1770">
        <v>1741.68</v>
      </c>
      <c r="G1770">
        <v>1741.68</v>
      </c>
      <c r="H1770">
        <v>1</v>
      </c>
      <c r="I1770">
        <v>0</v>
      </c>
      <c r="J1770" t="s">
        <v>2106</v>
      </c>
      <c r="K1770" s="1">
        <v>25169</v>
      </c>
      <c r="L1770">
        <v>45</v>
      </c>
      <c r="M1770">
        <v>1741.68</v>
      </c>
    </row>
    <row r="1771" spans="1:13" x14ac:dyDescent="0.25">
      <c r="A1771">
        <v>1770</v>
      </c>
      <c r="B1771" s="1">
        <v>42826</v>
      </c>
      <c r="C1771">
        <v>110</v>
      </c>
      <c r="D1771">
        <v>4939079</v>
      </c>
      <c r="E1771" t="s">
        <v>46</v>
      </c>
      <c r="F1771">
        <v>1123.2</v>
      </c>
      <c r="G1771">
        <v>1123.2</v>
      </c>
      <c r="H1771">
        <v>1</v>
      </c>
      <c r="I1771">
        <v>0</v>
      </c>
      <c r="J1771" t="s">
        <v>601</v>
      </c>
      <c r="K1771" s="1">
        <v>34743</v>
      </c>
      <c r="L1771">
        <v>20</v>
      </c>
      <c r="M1771">
        <v>912.01</v>
      </c>
    </row>
    <row r="1772" spans="1:13" x14ac:dyDescent="0.25">
      <c r="A1772">
        <v>1771</v>
      </c>
      <c r="B1772" s="1">
        <v>42826</v>
      </c>
      <c r="C1772">
        <v>110</v>
      </c>
      <c r="D1772">
        <v>1344392</v>
      </c>
      <c r="E1772" t="s">
        <v>2107</v>
      </c>
      <c r="F1772" t="s">
        <v>6</v>
      </c>
      <c r="G1772" t="s">
        <v>6</v>
      </c>
      <c r="H1772">
        <v>0</v>
      </c>
      <c r="I1772">
        <v>0</v>
      </c>
      <c r="J1772" t="s">
        <v>2108</v>
      </c>
      <c r="K1772" s="1">
        <v>28414</v>
      </c>
      <c r="L1772">
        <v>35</v>
      </c>
      <c r="M1772">
        <v>1445.04</v>
      </c>
    </row>
    <row r="1773" spans="1:13" x14ac:dyDescent="0.25">
      <c r="A1773">
        <v>1772</v>
      </c>
      <c r="B1773" s="1">
        <v>42826</v>
      </c>
      <c r="C1773">
        <v>100</v>
      </c>
      <c r="D1773">
        <v>2443936</v>
      </c>
      <c r="E1773" t="s">
        <v>2109</v>
      </c>
      <c r="F1773" t="s">
        <v>6</v>
      </c>
      <c r="G1773" t="s">
        <v>6</v>
      </c>
      <c r="H1773">
        <v>0</v>
      </c>
      <c r="I1773">
        <v>0</v>
      </c>
      <c r="J1773" t="s">
        <v>2109</v>
      </c>
      <c r="K1773" s="1">
        <v>23512</v>
      </c>
      <c r="L1773">
        <v>50</v>
      </c>
      <c r="M1773" t="s">
        <v>6</v>
      </c>
    </row>
    <row r="1774" spans="1:13" x14ac:dyDescent="0.25">
      <c r="A1774">
        <v>1773</v>
      </c>
      <c r="B1774" s="1">
        <v>42826</v>
      </c>
      <c r="C1774">
        <v>110</v>
      </c>
      <c r="D1774">
        <v>1714306</v>
      </c>
      <c r="E1774" t="s">
        <v>2110</v>
      </c>
      <c r="F1774">
        <v>1391.4</v>
      </c>
      <c r="G1774">
        <v>1391.4</v>
      </c>
      <c r="H1774">
        <v>1</v>
      </c>
      <c r="I1774">
        <v>0</v>
      </c>
      <c r="J1774" t="s">
        <v>2111</v>
      </c>
      <c r="K1774" s="1">
        <v>29645</v>
      </c>
      <c r="L1774">
        <v>35</v>
      </c>
      <c r="M1774">
        <v>1391.4</v>
      </c>
    </row>
    <row r="1775" spans="1:13" x14ac:dyDescent="0.25">
      <c r="A1775">
        <v>1774</v>
      </c>
      <c r="B1775" s="1">
        <v>42826</v>
      </c>
      <c r="C1775">
        <v>110</v>
      </c>
      <c r="D1775">
        <v>4995400</v>
      </c>
      <c r="E1775" t="s">
        <v>6</v>
      </c>
      <c r="F1775" t="s">
        <v>6</v>
      </c>
      <c r="G1775">
        <v>867.17</v>
      </c>
      <c r="H1775">
        <v>0</v>
      </c>
      <c r="I1775">
        <v>0</v>
      </c>
      <c r="J1775" t="s">
        <v>6</v>
      </c>
      <c r="K1775" s="1">
        <v>23554</v>
      </c>
      <c r="L1775">
        <v>50</v>
      </c>
      <c r="M1775" t="s">
        <v>6</v>
      </c>
    </row>
    <row r="1776" spans="1:13" x14ac:dyDescent="0.25">
      <c r="A1776">
        <v>1775</v>
      </c>
      <c r="B1776" s="1">
        <v>42826</v>
      </c>
      <c r="C1776">
        <v>100</v>
      </c>
      <c r="D1776">
        <v>3229218</v>
      </c>
      <c r="E1776" t="s">
        <v>2112</v>
      </c>
      <c r="F1776" t="s">
        <v>6</v>
      </c>
      <c r="G1776" t="s">
        <v>6</v>
      </c>
      <c r="H1776">
        <v>0</v>
      </c>
      <c r="I1776">
        <v>0</v>
      </c>
      <c r="J1776" t="s">
        <v>2112</v>
      </c>
      <c r="K1776" s="1">
        <v>23205</v>
      </c>
      <c r="L1776">
        <v>50</v>
      </c>
      <c r="M1776">
        <v>1335.09</v>
      </c>
    </row>
    <row r="1777" spans="1:13" x14ac:dyDescent="0.25">
      <c r="A1777">
        <v>1776</v>
      </c>
      <c r="B1777" s="1">
        <v>42826</v>
      </c>
      <c r="C1777">
        <v>110</v>
      </c>
      <c r="D1777">
        <v>2510467</v>
      </c>
      <c r="E1777" t="s">
        <v>2113</v>
      </c>
      <c r="F1777">
        <v>600.65</v>
      </c>
      <c r="G1777">
        <v>460.86</v>
      </c>
      <c r="H1777">
        <v>0</v>
      </c>
      <c r="I1777">
        <v>0</v>
      </c>
      <c r="J1777" t="s">
        <v>2113</v>
      </c>
      <c r="K1777" s="1">
        <v>30485</v>
      </c>
      <c r="L1777">
        <v>30</v>
      </c>
      <c r="M1777">
        <v>1239.2</v>
      </c>
    </row>
    <row r="1778" spans="1:13" x14ac:dyDescent="0.25">
      <c r="A1778">
        <v>1777</v>
      </c>
      <c r="B1778" s="1">
        <v>42826</v>
      </c>
      <c r="C1778">
        <v>100</v>
      </c>
      <c r="D1778">
        <v>393308</v>
      </c>
      <c r="E1778" t="s">
        <v>2114</v>
      </c>
      <c r="F1778">
        <v>2857</v>
      </c>
      <c r="G1778">
        <v>2857</v>
      </c>
      <c r="H1778">
        <v>0</v>
      </c>
      <c r="I1778">
        <v>1</v>
      </c>
      <c r="J1778" t="s">
        <v>2115</v>
      </c>
      <c r="K1778" s="1">
        <v>23154</v>
      </c>
      <c r="L1778">
        <v>50</v>
      </c>
      <c r="M1778">
        <v>2857</v>
      </c>
    </row>
    <row r="1779" spans="1:13" x14ac:dyDescent="0.25">
      <c r="A1779">
        <v>1778</v>
      </c>
      <c r="B1779" s="1">
        <v>42826</v>
      </c>
      <c r="C1779">
        <v>110</v>
      </c>
      <c r="D1779">
        <v>1151372</v>
      </c>
      <c r="E1779" t="s">
        <v>437</v>
      </c>
      <c r="F1779">
        <v>1399.85</v>
      </c>
      <c r="G1779">
        <v>1856.73</v>
      </c>
      <c r="H1779">
        <v>0</v>
      </c>
      <c r="I1779">
        <v>0</v>
      </c>
      <c r="J1779" t="s">
        <v>437</v>
      </c>
      <c r="K1779" s="1">
        <v>20899</v>
      </c>
      <c r="L1779">
        <v>60</v>
      </c>
      <c r="M1779">
        <v>3503</v>
      </c>
    </row>
    <row r="1780" spans="1:13" x14ac:dyDescent="0.25">
      <c r="A1780">
        <v>1779</v>
      </c>
      <c r="B1780" s="1">
        <v>42826</v>
      </c>
      <c r="C1780">
        <v>100</v>
      </c>
      <c r="D1780">
        <v>909630</v>
      </c>
      <c r="E1780" t="s">
        <v>2116</v>
      </c>
      <c r="F1780">
        <v>5283.25</v>
      </c>
      <c r="G1780">
        <v>12834.94</v>
      </c>
      <c r="H1780">
        <v>0</v>
      </c>
      <c r="I1780">
        <v>0</v>
      </c>
      <c r="J1780" t="s">
        <v>2116</v>
      </c>
      <c r="K1780" s="1">
        <v>20014</v>
      </c>
      <c r="L1780">
        <v>60</v>
      </c>
      <c r="M1780">
        <v>5283.25</v>
      </c>
    </row>
    <row r="1781" spans="1:13" x14ac:dyDescent="0.25">
      <c r="A1781">
        <v>1780</v>
      </c>
      <c r="B1781" s="1">
        <v>42826</v>
      </c>
      <c r="C1781">
        <v>100</v>
      </c>
      <c r="D1781">
        <v>3613242</v>
      </c>
      <c r="E1781" t="s">
        <v>2117</v>
      </c>
      <c r="F1781">
        <v>2311.4499999999998</v>
      </c>
      <c r="G1781">
        <v>3759.99</v>
      </c>
      <c r="H1781">
        <v>0</v>
      </c>
      <c r="I1781">
        <v>0</v>
      </c>
      <c r="J1781" t="s">
        <v>2117</v>
      </c>
      <c r="K1781" s="1">
        <v>28964</v>
      </c>
      <c r="L1781">
        <v>35</v>
      </c>
      <c r="M1781">
        <v>1420.16</v>
      </c>
    </row>
    <row r="1782" spans="1:13" x14ac:dyDescent="0.25">
      <c r="A1782">
        <v>1781</v>
      </c>
      <c r="B1782" s="1">
        <v>42826</v>
      </c>
      <c r="C1782">
        <v>110</v>
      </c>
      <c r="D1782">
        <v>1207735</v>
      </c>
      <c r="E1782" t="s">
        <v>2118</v>
      </c>
      <c r="F1782">
        <v>1965.68</v>
      </c>
      <c r="G1782">
        <v>1661.06</v>
      </c>
      <c r="H1782">
        <v>0</v>
      </c>
      <c r="I1782">
        <v>0</v>
      </c>
      <c r="J1782" t="s">
        <v>2118</v>
      </c>
      <c r="K1782" s="1">
        <v>25039</v>
      </c>
      <c r="L1782">
        <v>45</v>
      </c>
      <c r="M1782">
        <v>2155.64</v>
      </c>
    </row>
    <row r="1783" spans="1:13" x14ac:dyDescent="0.25">
      <c r="A1783">
        <v>1782</v>
      </c>
      <c r="B1783" s="1">
        <v>42826</v>
      </c>
      <c r="C1783">
        <v>100</v>
      </c>
      <c r="D1783">
        <v>1993192</v>
      </c>
      <c r="E1783" t="s">
        <v>2119</v>
      </c>
      <c r="F1783" t="s">
        <v>6</v>
      </c>
      <c r="G1783" t="s">
        <v>6</v>
      </c>
      <c r="H1783">
        <v>0</v>
      </c>
      <c r="I1783">
        <v>0</v>
      </c>
      <c r="J1783" t="s">
        <v>2120</v>
      </c>
      <c r="K1783" s="1">
        <v>27500</v>
      </c>
      <c r="L1783">
        <v>40</v>
      </c>
      <c r="M1783">
        <v>2692.32</v>
      </c>
    </row>
    <row r="1784" spans="1:13" x14ac:dyDescent="0.25">
      <c r="A1784">
        <v>1783</v>
      </c>
      <c r="B1784" s="1">
        <v>42826</v>
      </c>
      <c r="C1784">
        <v>100</v>
      </c>
      <c r="D1784">
        <v>3895967</v>
      </c>
      <c r="E1784" t="s">
        <v>2121</v>
      </c>
      <c r="F1784" t="s">
        <v>6</v>
      </c>
      <c r="G1784" t="s">
        <v>6</v>
      </c>
      <c r="H1784">
        <v>0</v>
      </c>
      <c r="I1784">
        <v>0</v>
      </c>
      <c r="J1784" t="s">
        <v>2122</v>
      </c>
      <c r="K1784" s="1">
        <v>33325</v>
      </c>
      <c r="L1784">
        <v>25</v>
      </c>
      <c r="M1784">
        <v>397.44</v>
      </c>
    </row>
    <row r="1785" spans="1:13" x14ac:dyDescent="0.25">
      <c r="A1785">
        <v>1784</v>
      </c>
      <c r="B1785" s="1">
        <v>42826</v>
      </c>
      <c r="C1785">
        <v>100</v>
      </c>
      <c r="D1785">
        <v>3424341</v>
      </c>
      <c r="E1785" t="s">
        <v>22</v>
      </c>
      <c r="F1785" t="s">
        <v>6</v>
      </c>
      <c r="G1785" t="s">
        <v>6</v>
      </c>
      <c r="H1785">
        <v>0</v>
      </c>
      <c r="I1785">
        <v>0</v>
      </c>
      <c r="J1785" t="s">
        <v>700</v>
      </c>
      <c r="K1785" s="1">
        <v>23258</v>
      </c>
      <c r="L1785">
        <v>50</v>
      </c>
      <c r="M1785">
        <v>1575.66</v>
      </c>
    </row>
    <row r="1786" spans="1:13" x14ac:dyDescent="0.25">
      <c r="A1786">
        <v>1785</v>
      </c>
      <c r="B1786" s="1">
        <v>42826</v>
      </c>
      <c r="C1786">
        <v>100</v>
      </c>
      <c r="D1786">
        <v>2300089</v>
      </c>
      <c r="E1786" t="s">
        <v>468</v>
      </c>
      <c r="F1786">
        <v>1310.56</v>
      </c>
      <c r="G1786">
        <v>1664.05</v>
      </c>
      <c r="H1786">
        <v>0</v>
      </c>
      <c r="I1786">
        <v>0</v>
      </c>
      <c r="J1786" t="s">
        <v>468</v>
      </c>
      <c r="K1786" s="1">
        <v>26343</v>
      </c>
      <c r="L1786">
        <v>45</v>
      </c>
      <c r="M1786">
        <v>2934.47</v>
      </c>
    </row>
    <row r="1787" spans="1:13" x14ac:dyDescent="0.25">
      <c r="A1787">
        <v>1786</v>
      </c>
      <c r="B1787" s="1">
        <v>42826</v>
      </c>
      <c r="C1787">
        <v>110</v>
      </c>
      <c r="D1787">
        <v>1698282</v>
      </c>
      <c r="E1787" t="s">
        <v>2123</v>
      </c>
      <c r="F1787" t="s">
        <v>6</v>
      </c>
      <c r="G1787" t="s">
        <v>6</v>
      </c>
      <c r="H1787">
        <v>0</v>
      </c>
      <c r="I1787">
        <v>0</v>
      </c>
      <c r="J1787" t="s">
        <v>2124</v>
      </c>
      <c r="K1787" s="1">
        <v>30050</v>
      </c>
      <c r="L1787">
        <v>35</v>
      </c>
      <c r="M1787" t="s">
        <v>6</v>
      </c>
    </row>
    <row r="1788" spans="1:13" x14ac:dyDescent="0.25">
      <c r="A1788">
        <v>1787</v>
      </c>
      <c r="B1788" s="1">
        <v>42826</v>
      </c>
      <c r="C1788">
        <v>100</v>
      </c>
      <c r="D1788">
        <v>3173510</v>
      </c>
      <c r="E1788" t="s">
        <v>2125</v>
      </c>
      <c r="F1788" t="s">
        <v>6</v>
      </c>
      <c r="G1788" t="s">
        <v>6</v>
      </c>
      <c r="H1788">
        <v>0</v>
      </c>
      <c r="I1788">
        <v>0</v>
      </c>
      <c r="J1788" t="s">
        <v>2126</v>
      </c>
      <c r="K1788" s="1">
        <v>33585</v>
      </c>
      <c r="L1788">
        <v>25</v>
      </c>
      <c r="M1788" t="s">
        <v>6</v>
      </c>
    </row>
    <row r="1789" spans="1:13" x14ac:dyDescent="0.25">
      <c r="A1789">
        <v>1788</v>
      </c>
      <c r="B1789" s="1">
        <v>42826</v>
      </c>
      <c r="C1789">
        <v>109</v>
      </c>
      <c r="D1789">
        <v>484088</v>
      </c>
      <c r="E1789" t="s">
        <v>14</v>
      </c>
      <c r="F1789">
        <v>1600</v>
      </c>
      <c r="G1789">
        <v>1600</v>
      </c>
      <c r="H1789">
        <v>0</v>
      </c>
      <c r="I1789">
        <v>1</v>
      </c>
      <c r="J1789" t="s">
        <v>587</v>
      </c>
      <c r="K1789" s="1">
        <v>23554</v>
      </c>
      <c r="L1789">
        <v>50</v>
      </c>
      <c r="M1789">
        <v>2328.67</v>
      </c>
    </row>
    <row r="1790" spans="1:13" x14ac:dyDescent="0.25">
      <c r="A1790">
        <v>1789</v>
      </c>
      <c r="B1790" s="1">
        <v>42826</v>
      </c>
      <c r="C1790">
        <v>110</v>
      </c>
      <c r="D1790">
        <v>1440938</v>
      </c>
      <c r="E1790" t="s">
        <v>2127</v>
      </c>
      <c r="F1790">
        <v>305.45</v>
      </c>
      <c r="G1790">
        <v>380.25</v>
      </c>
      <c r="H1790">
        <v>0</v>
      </c>
      <c r="I1790">
        <v>0</v>
      </c>
      <c r="J1790" t="s">
        <v>2127</v>
      </c>
      <c r="K1790" s="1">
        <v>30746</v>
      </c>
      <c r="L1790">
        <v>30</v>
      </c>
      <c r="M1790">
        <v>305.45</v>
      </c>
    </row>
    <row r="1791" spans="1:13" x14ac:dyDescent="0.25">
      <c r="A1791">
        <v>1790</v>
      </c>
      <c r="B1791" s="1">
        <v>42826</v>
      </c>
      <c r="C1791">
        <v>100</v>
      </c>
      <c r="D1791">
        <v>724377</v>
      </c>
      <c r="E1791" t="s">
        <v>2128</v>
      </c>
      <c r="F1791" t="s">
        <v>6</v>
      </c>
      <c r="G1791" t="s">
        <v>6</v>
      </c>
      <c r="H1791">
        <v>0</v>
      </c>
      <c r="I1791">
        <v>0</v>
      </c>
      <c r="J1791" t="s">
        <v>2129</v>
      </c>
      <c r="K1791" s="1">
        <v>24345</v>
      </c>
      <c r="L1791">
        <v>50</v>
      </c>
      <c r="M1791" t="s">
        <v>6</v>
      </c>
    </row>
    <row r="1792" spans="1:13" x14ac:dyDescent="0.25">
      <c r="A1792">
        <v>1791</v>
      </c>
      <c r="B1792" s="1">
        <v>42826</v>
      </c>
      <c r="C1792">
        <v>110</v>
      </c>
      <c r="D1792">
        <v>1690267</v>
      </c>
      <c r="E1792" t="s">
        <v>2130</v>
      </c>
      <c r="F1792">
        <v>1458</v>
      </c>
      <c r="G1792">
        <v>1239</v>
      </c>
      <c r="H1792">
        <v>0</v>
      </c>
      <c r="I1792">
        <v>0</v>
      </c>
      <c r="J1792" t="s">
        <v>2130</v>
      </c>
      <c r="K1792" s="1">
        <v>31075</v>
      </c>
      <c r="L1792">
        <v>30</v>
      </c>
      <c r="M1792">
        <v>1831.06</v>
      </c>
    </row>
    <row r="1793" spans="1:13" x14ac:dyDescent="0.25">
      <c r="A1793">
        <v>1792</v>
      </c>
      <c r="B1793" s="1">
        <v>42826</v>
      </c>
      <c r="C1793">
        <v>110</v>
      </c>
      <c r="D1793">
        <v>1698306</v>
      </c>
      <c r="E1793" t="s">
        <v>52</v>
      </c>
      <c r="F1793">
        <v>1276</v>
      </c>
      <c r="G1793">
        <v>2016.36</v>
      </c>
      <c r="H1793">
        <v>0</v>
      </c>
      <c r="I1793">
        <v>0</v>
      </c>
      <c r="J1793" t="s">
        <v>52</v>
      </c>
      <c r="K1793" s="1">
        <v>20945</v>
      </c>
      <c r="L1793">
        <v>55</v>
      </c>
      <c r="M1793">
        <v>1301.23</v>
      </c>
    </row>
    <row r="1794" spans="1:13" x14ac:dyDescent="0.25">
      <c r="A1794">
        <v>1793</v>
      </c>
      <c r="B1794" s="1">
        <v>42826</v>
      </c>
      <c r="C1794">
        <v>110</v>
      </c>
      <c r="D1794">
        <v>2397945</v>
      </c>
      <c r="E1794" t="s">
        <v>52</v>
      </c>
      <c r="F1794">
        <v>1668.32</v>
      </c>
      <c r="G1794">
        <v>3044.12</v>
      </c>
      <c r="H1794">
        <v>0</v>
      </c>
      <c r="I1794">
        <v>0</v>
      </c>
      <c r="J1794" t="s">
        <v>52</v>
      </c>
      <c r="K1794" s="1">
        <v>11704</v>
      </c>
      <c r="L1794">
        <v>85</v>
      </c>
      <c r="M1794">
        <v>1718.84</v>
      </c>
    </row>
    <row r="1795" spans="1:13" x14ac:dyDescent="0.25">
      <c r="A1795">
        <v>1794</v>
      </c>
      <c r="B1795" s="1">
        <v>42826</v>
      </c>
      <c r="C1795">
        <v>110</v>
      </c>
      <c r="D1795">
        <v>1714390</v>
      </c>
      <c r="E1795" t="s">
        <v>2131</v>
      </c>
      <c r="F1795">
        <v>1158.04</v>
      </c>
      <c r="G1795">
        <v>2042.71</v>
      </c>
      <c r="H1795">
        <v>0</v>
      </c>
      <c r="I1795">
        <v>0</v>
      </c>
      <c r="J1795" t="s">
        <v>2131</v>
      </c>
      <c r="K1795" s="1">
        <v>31547</v>
      </c>
      <c r="L1795">
        <v>30</v>
      </c>
      <c r="M1795">
        <v>1959.86</v>
      </c>
    </row>
    <row r="1796" spans="1:13" x14ac:dyDescent="0.25">
      <c r="A1796">
        <v>1795</v>
      </c>
      <c r="B1796" s="1">
        <v>42826</v>
      </c>
      <c r="C1796">
        <v>100</v>
      </c>
      <c r="D1796">
        <v>3108648</v>
      </c>
      <c r="E1796" t="s">
        <v>2132</v>
      </c>
      <c r="F1796" t="s">
        <v>6</v>
      </c>
      <c r="G1796" t="s">
        <v>6</v>
      </c>
      <c r="H1796">
        <v>0</v>
      </c>
      <c r="I1796">
        <v>0</v>
      </c>
      <c r="J1796" t="s">
        <v>2133</v>
      </c>
      <c r="K1796" s="1">
        <v>30665</v>
      </c>
      <c r="L1796">
        <v>30</v>
      </c>
      <c r="M1796" t="s">
        <v>6</v>
      </c>
    </row>
    <row r="1797" spans="1:13" x14ac:dyDescent="0.25">
      <c r="A1797">
        <v>1796</v>
      </c>
      <c r="B1797" s="1">
        <v>42826</v>
      </c>
      <c r="C1797">
        <v>110</v>
      </c>
      <c r="D1797">
        <v>1344440</v>
      </c>
      <c r="E1797" t="s">
        <v>1287</v>
      </c>
      <c r="F1797">
        <v>4989.24</v>
      </c>
      <c r="G1797">
        <v>4989.24</v>
      </c>
      <c r="H1797">
        <v>1</v>
      </c>
      <c r="I1797">
        <v>0</v>
      </c>
      <c r="J1797" t="s">
        <v>1288</v>
      </c>
      <c r="K1797" s="1">
        <v>19879</v>
      </c>
      <c r="L1797">
        <v>60</v>
      </c>
      <c r="M1797">
        <v>4123.32</v>
      </c>
    </row>
    <row r="1798" spans="1:13" x14ac:dyDescent="0.25">
      <c r="A1798">
        <v>1797</v>
      </c>
      <c r="B1798" s="1">
        <v>42826</v>
      </c>
      <c r="C1798">
        <v>110</v>
      </c>
      <c r="D1798">
        <v>1690261</v>
      </c>
      <c r="E1798" t="s">
        <v>507</v>
      </c>
      <c r="F1798">
        <v>2124.02</v>
      </c>
      <c r="G1798">
        <v>3036.37</v>
      </c>
      <c r="H1798">
        <v>0</v>
      </c>
      <c r="I1798">
        <v>0</v>
      </c>
      <c r="J1798" t="s">
        <v>507</v>
      </c>
      <c r="K1798" s="1">
        <v>30447</v>
      </c>
      <c r="L1798">
        <v>30</v>
      </c>
      <c r="M1798">
        <v>2103.3000000000002</v>
      </c>
    </row>
    <row r="1799" spans="1:13" x14ac:dyDescent="0.25">
      <c r="A1799">
        <v>1798</v>
      </c>
      <c r="B1799" s="1">
        <v>42826</v>
      </c>
      <c r="C1799">
        <v>110</v>
      </c>
      <c r="D1799">
        <v>1939560</v>
      </c>
      <c r="E1799" t="s">
        <v>2134</v>
      </c>
      <c r="F1799" t="s">
        <v>6</v>
      </c>
      <c r="G1799" t="s">
        <v>6</v>
      </c>
      <c r="H1799">
        <v>0</v>
      </c>
      <c r="I1799">
        <v>0</v>
      </c>
      <c r="J1799" t="s">
        <v>2134</v>
      </c>
      <c r="K1799" s="1">
        <v>19709</v>
      </c>
      <c r="L1799">
        <v>60</v>
      </c>
      <c r="M1799" t="s">
        <v>6</v>
      </c>
    </row>
    <row r="1800" spans="1:13" x14ac:dyDescent="0.25">
      <c r="A1800">
        <v>1799</v>
      </c>
      <c r="B1800" s="1">
        <v>42826</v>
      </c>
      <c r="C1800">
        <v>100</v>
      </c>
      <c r="D1800">
        <v>2548167</v>
      </c>
      <c r="E1800" t="s">
        <v>872</v>
      </c>
      <c r="F1800">
        <v>1800</v>
      </c>
      <c r="G1800">
        <v>1800</v>
      </c>
      <c r="H1800">
        <v>0</v>
      </c>
      <c r="I1800">
        <v>1</v>
      </c>
      <c r="J1800" t="s">
        <v>873</v>
      </c>
      <c r="K1800" s="1">
        <v>30812</v>
      </c>
      <c r="L1800">
        <v>30</v>
      </c>
      <c r="M1800">
        <v>1572.6</v>
      </c>
    </row>
    <row r="1801" spans="1:13" x14ac:dyDescent="0.25">
      <c r="A1801">
        <v>1800</v>
      </c>
      <c r="B1801" s="1">
        <v>42826</v>
      </c>
      <c r="C1801">
        <v>100</v>
      </c>
      <c r="D1801">
        <v>4168217</v>
      </c>
      <c r="E1801" t="s">
        <v>1516</v>
      </c>
      <c r="F1801" t="s">
        <v>6</v>
      </c>
      <c r="G1801" t="s">
        <v>6</v>
      </c>
      <c r="H1801">
        <v>0</v>
      </c>
      <c r="I1801">
        <v>0</v>
      </c>
      <c r="J1801" t="s">
        <v>1517</v>
      </c>
      <c r="K1801" s="1">
        <v>30127</v>
      </c>
      <c r="L1801">
        <v>30</v>
      </c>
      <c r="M1801" t="s">
        <v>6</v>
      </c>
    </row>
    <row r="1802" spans="1:13" x14ac:dyDescent="0.25">
      <c r="A1802">
        <v>1801</v>
      </c>
      <c r="B1802" s="1">
        <v>42826</v>
      </c>
      <c r="C1802">
        <v>110</v>
      </c>
      <c r="D1802">
        <v>2614950</v>
      </c>
      <c r="E1802" t="s">
        <v>52</v>
      </c>
      <c r="F1802">
        <v>1381.71</v>
      </c>
      <c r="G1802">
        <v>2340.7199999999998</v>
      </c>
      <c r="H1802">
        <v>0</v>
      </c>
      <c r="I1802">
        <v>0</v>
      </c>
      <c r="J1802" t="s">
        <v>52</v>
      </c>
      <c r="K1802" s="1">
        <v>14740</v>
      </c>
      <c r="L1802">
        <v>75</v>
      </c>
      <c r="M1802">
        <v>1543.14</v>
      </c>
    </row>
    <row r="1803" spans="1:13" x14ac:dyDescent="0.25">
      <c r="A1803">
        <v>1802</v>
      </c>
      <c r="B1803" s="1">
        <v>42826</v>
      </c>
      <c r="C1803">
        <v>110</v>
      </c>
      <c r="D1803">
        <v>1440836</v>
      </c>
      <c r="E1803" t="s">
        <v>2135</v>
      </c>
      <c r="F1803">
        <v>877.61</v>
      </c>
      <c r="G1803">
        <v>1134.3</v>
      </c>
      <c r="H1803">
        <v>0</v>
      </c>
      <c r="I1803">
        <v>0</v>
      </c>
      <c r="J1803" t="s">
        <v>2135</v>
      </c>
      <c r="K1803" s="1">
        <v>25704</v>
      </c>
      <c r="L1803">
        <v>45</v>
      </c>
      <c r="M1803">
        <v>1733.96</v>
      </c>
    </row>
    <row r="1804" spans="1:13" x14ac:dyDescent="0.25">
      <c r="A1804">
        <v>1803</v>
      </c>
      <c r="B1804" s="1">
        <v>42826</v>
      </c>
      <c r="C1804">
        <v>110</v>
      </c>
      <c r="D1804">
        <v>4737948</v>
      </c>
      <c r="E1804" t="s">
        <v>2136</v>
      </c>
      <c r="F1804">
        <v>154.91999999999999</v>
      </c>
      <c r="G1804">
        <v>154.91999999999999</v>
      </c>
      <c r="H1804">
        <v>1</v>
      </c>
      <c r="I1804">
        <v>0</v>
      </c>
      <c r="J1804" t="s">
        <v>2136</v>
      </c>
      <c r="K1804" s="1">
        <v>28368</v>
      </c>
      <c r="L1804">
        <v>35</v>
      </c>
      <c r="M1804">
        <v>154.91999999999999</v>
      </c>
    </row>
    <row r="1805" spans="1:13" x14ac:dyDescent="0.25">
      <c r="A1805">
        <v>1804</v>
      </c>
      <c r="B1805" s="1">
        <v>42826</v>
      </c>
      <c r="C1805">
        <v>110</v>
      </c>
      <c r="D1805">
        <v>516027</v>
      </c>
      <c r="E1805" t="s">
        <v>535</v>
      </c>
      <c r="F1805">
        <v>2009.76</v>
      </c>
      <c r="G1805">
        <v>2009.76</v>
      </c>
      <c r="H1805">
        <v>1</v>
      </c>
      <c r="I1805">
        <v>0</v>
      </c>
      <c r="J1805" t="s">
        <v>771</v>
      </c>
      <c r="K1805" s="1">
        <v>25313</v>
      </c>
      <c r="L1805">
        <v>45</v>
      </c>
      <c r="M1805">
        <v>3006.46</v>
      </c>
    </row>
    <row r="1806" spans="1:13" x14ac:dyDescent="0.25">
      <c r="A1806">
        <v>1805</v>
      </c>
      <c r="B1806" s="1">
        <v>42826</v>
      </c>
      <c r="C1806">
        <v>110</v>
      </c>
      <c r="D1806">
        <v>2791850</v>
      </c>
      <c r="E1806" t="s">
        <v>2137</v>
      </c>
      <c r="F1806" t="s">
        <v>6</v>
      </c>
      <c r="G1806" t="s">
        <v>6</v>
      </c>
      <c r="H1806">
        <v>0</v>
      </c>
      <c r="I1806">
        <v>0</v>
      </c>
      <c r="J1806" t="s">
        <v>2137</v>
      </c>
      <c r="K1806" s="1">
        <v>29941</v>
      </c>
      <c r="L1806">
        <v>35</v>
      </c>
      <c r="M1806" t="s">
        <v>6</v>
      </c>
    </row>
    <row r="1807" spans="1:13" x14ac:dyDescent="0.25">
      <c r="A1807">
        <v>1806</v>
      </c>
      <c r="B1807" s="1">
        <v>42826</v>
      </c>
      <c r="C1807">
        <v>110</v>
      </c>
      <c r="D1807">
        <v>4866626</v>
      </c>
      <c r="E1807" t="s">
        <v>2138</v>
      </c>
      <c r="F1807">
        <v>861.92</v>
      </c>
      <c r="G1807">
        <v>927.29</v>
      </c>
      <c r="H1807">
        <v>0</v>
      </c>
      <c r="I1807">
        <v>0</v>
      </c>
      <c r="J1807" t="s">
        <v>2138</v>
      </c>
      <c r="K1807" s="1">
        <v>32064</v>
      </c>
      <c r="L1807">
        <v>25</v>
      </c>
      <c r="M1807">
        <v>950.93</v>
      </c>
    </row>
    <row r="1808" spans="1:13" x14ac:dyDescent="0.25">
      <c r="A1808">
        <v>1807</v>
      </c>
      <c r="B1808" s="1">
        <v>42826</v>
      </c>
      <c r="C1808">
        <v>110</v>
      </c>
      <c r="D1808">
        <v>1344338</v>
      </c>
      <c r="E1808" t="s">
        <v>138</v>
      </c>
      <c r="F1808">
        <v>1711.5</v>
      </c>
      <c r="G1808">
        <v>1476.89</v>
      </c>
      <c r="H1808">
        <v>0</v>
      </c>
      <c r="I1808">
        <v>0</v>
      </c>
      <c r="J1808" t="s">
        <v>138</v>
      </c>
      <c r="K1808" s="1">
        <v>22772</v>
      </c>
      <c r="L1808">
        <v>50</v>
      </c>
      <c r="M1808">
        <v>2827.7</v>
      </c>
    </row>
    <row r="1809" spans="1:13" x14ac:dyDescent="0.25">
      <c r="A1809">
        <v>1808</v>
      </c>
      <c r="B1809" s="1">
        <v>42826</v>
      </c>
      <c r="C1809">
        <v>110</v>
      </c>
      <c r="D1809">
        <v>1432797</v>
      </c>
      <c r="E1809" t="s">
        <v>2139</v>
      </c>
      <c r="F1809" t="s">
        <v>6</v>
      </c>
      <c r="G1809" t="s">
        <v>6</v>
      </c>
      <c r="H1809">
        <v>0</v>
      </c>
      <c r="I1809">
        <v>0</v>
      </c>
      <c r="J1809" t="s">
        <v>2139</v>
      </c>
      <c r="K1809" s="1">
        <v>27842</v>
      </c>
      <c r="L1809">
        <v>40</v>
      </c>
      <c r="M1809" t="s">
        <v>6</v>
      </c>
    </row>
    <row r="1810" spans="1:13" x14ac:dyDescent="0.25">
      <c r="A1810">
        <v>1809</v>
      </c>
      <c r="B1810" s="1">
        <v>42826</v>
      </c>
      <c r="C1810">
        <v>110</v>
      </c>
      <c r="D1810">
        <v>2269141</v>
      </c>
      <c r="E1810" t="s">
        <v>21</v>
      </c>
      <c r="F1810">
        <v>5333.28</v>
      </c>
      <c r="G1810">
        <v>5333.28</v>
      </c>
      <c r="H1810">
        <v>1</v>
      </c>
      <c r="I1810">
        <v>0</v>
      </c>
      <c r="J1810" t="s">
        <v>905</v>
      </c>
      <c r="K1810" s="1">
        <v>29533</v>
      </c>
      <c r="L1810">
        <v>35</v>
      </c>
      <c r="M1810">
        <v>1594.9</v>
      </c>
    </row>
    <row r="1811" spans="1:13" x14ac:dyDescent="0.25">
      <c r="A1811">
        <v>1810</v>
      </c>
      <c r="B1811" s="1">
        <v>42826</v>
      </c>
      <c r="C1811">
        <v>110</v>
      </c>
      <c r="D1811">
        <v>1392590</v>
      </c>
      <c r="E1811" t="s">
        <v>422</v>
      </c>
      <c r="F1811">
        <v>3715.1</v>
      </c>
      <c r="G1811">
        <v>3042.21</v>
      </c>
      <c r="H1811">
        <v>0</v>
      </c>
      <c r="I1811">
        <v>0</v>
      </c>
      <c r="J1811" t="s">
        <v>422</v>
      </c>
      <c r="K1811" s="1">
        <v>28870</v>
      </c>
      <c r="L1811">
        <v>35</v>
      </c>
      <c r="M1811">
        <v>3535.88</v>
      </c>
    </row>
    <row r="1812" spans="1:13" x14ac:dyDescent="0.25">
      <c r="A1812">
        <v>1811</v>
      </c>
      <c r="B1812" s="1">
        <v>42826</v>
      </c>
      <c r="C1812">
        <v>100</v>
      </c>
      <c r="D1812">
        <v>168149</v>
      </c>
      <c r="E1812" t="s">
        <v>52</v>
      </c>
      <c r="F1812">
        <v>2837.97</v>
      </c>
      <c r="G1812">
        <v>4389.3999999999996</v>
      </c>
      <c r="H1812">
        <v>0</v>
      </c>
      <c r="I1812">
        <v>0</v>
      </c>
      <c r="J1812" t="s">
        <v>52</v>
      </c>
      <c r="K1812" s="1">
        <v>17819</v>
      </c>
      <c r="L1812">
        <v>65</v>
      </c>
      <c r="M1812">
        <v>1933</v>
      </c>
    </row>
    <row r="1813" spans="1:13" x14ac:dyDescent="0.25">
      <c r="A1813">
        <v>1812</v>
      </c>
      <c r="B1813" s="1">
        <v>42826</v>
      </c>
      <c r="C1813">
        <v>100</v>
      </c>
      <c r="D1813">
        <v>4075356</v>
      </c>
      <c r="E1813" t="s">
        <v>2140</v>
      </c>
      <c r="F1813">
        <v>1366.32</v>
      </c>
      <c r="G1813">
        <v>1383.47</v>
      </c>
      <c r="H1813">
        <v>0</v>
      </c>
      <c r="I1813">
        <v>0</v>
      </c>
      <c r="J1813" t="s">
        <v>2140</v>
      </c>
      <c r="K1813" s="1">
        <v>32871</v>
      </c>
      <c r="L1813">
        <v>25</v>
      </c>
      <c r="M1813">
        <v>1366.32</v>
      </c>
    </row>
    <row r="1814" spans="1:13" x14ac:dyDescent="0.25">
      <c r="A1814">
        <v>1813</v>
      </c>
      <c r="B1814" s="1">
        <v>42826</v>
      </c>
      <c r="C1814">
        <v>100</v>
      </c>
      <c r="D1814">
        <v>3933904</v>
      </c>
      <c r="E1814" t="s">
        <v>2141</v>
      </c>
      <c r="F1814" t="s">
        <v>6</v>
      </c>
      <c r="G1814" t="s">
        <v>6</v>
      </c>
      <c r="H1814">
        <v>0</v>
      </c>
      <c r="I1814">
        <v>0</v>
      </c>
      <c r="J1814" t="s">
        <v>2142</v>
      </c>
      <c r="K1814" s="1">
        <v>32296</v>
      </c>
      <c r="L1814">
        <v>25</v>
      </c>
      <c r="M1814" t="s">
        <v>6</v>
      </c>
    </row>
    <row r="1815" spans="1:13" x14ac:dyDescent="0.25">
      <c r="A1815">
        <v>1814</v>
      </c>
      <c r="B1815" s="1">
        <v>42826</v>
      </c>
      <c r="C1815">
        <v>100</v>
      </c>
      <c r="D1815">
        <v>3045465</v>
      </c>
      <c r="E1815" t="s">
        <v>506</v>
      </c>
      <c r="F1815">
        <v>2981.63</v>
      </c>
      <c r="G1815">
        <v>6413.57</v>
      </c>
      <c r="H1815">
        <v>0</v>
      </c>
      <c r="I1815">
        <v>0</v>
      </c>
      <c r="J1815" t="s">
        <v>506</v>
      </c>
      <c r="K1815" s="1">
        <v>27254</v>
      </c>
      <c r="L1815">
        <v>40</v>
      </c>
      <c r="M1815">
        <v>2659.44</v>
      </c>
    </row>
    <row r="1816" spans="1:13" x14ac:dyDescent="0.25">
      <c r="A1816">
        <v>1815</v>
      </c>
      <c r="B1816" s="1">
        <v>42826</v>
      </c>
      <c r="C1816">
        <v>110</v>
      </c>
      <c r="D1816">
        <v>113909</v>
      </c>
      <c r="E1816" t="s">
        <v>458</v>
      </c>
      <c r="F1816">
        <v>2470.42</v>
      </c>
      <c r="G1816">
        <v>7471.72</v>
      </c>
      <c r="H1816">
        <v>0</v>
      </c>
      <c r="I1816">
        <v>0</v>
      </c>
      <c r="J1816" t="s">
        <v>458</v>
      </c>
      <c r="K1816" s="1">
        <v>22793</v>
      </c>
      <c r="L1816">
        <v>50</v>
      </c>
      <c r="M1816">
        <v>2288.34</v>
      </c>
    </row>
    <row r="1817" spans="1:13" x14ac:dyDescent="0.25">
      <c r="A1817">
        <v>1816</v>
      </c>
      <c r="B1817" s="1">
        <v>42826</v>
      </c>
      <c r="C1817">
        <v>110</v>
      </c>
      <c r="D1817">
        <v>1497121</v>
      </c>
      <c r="E1817" t="s">
        <v>10</v>
      </c>
      <c r="F1817" t="s">
        <v>6</v>
      </c>
      <c r="G1817" t="s">
        <v>6</v>
      </c>
      <c r="H1817">
        <v>0</v>
      </c>
      <c r="I1817">
        <v>0</v>
      </c>
      <c r="J1817" t="s">
        <v>895</v>
      </c>
      <c r="K1817" s="1">
        <v>21878</v>
      </c>
      <c r="L1817">
        <v>55</v>
      </c>
      <c r="M1817">
        <v>790.5</v>
      </c>
    </row>
    <row r="1818" spans="1:13" x14ac:dyDescent="0.25">
      <c r="A1818">
        <v>1817</v>
      </c>
      <c r="B1818" s="1">
        <v>42826</v>
      </c>
      <c r="C1818">
        <v>100</v>
      </c>
      <c r="D1818">
        <v>3470358</v>
      </c>
      <c r="E1818" t="s">
        <v>2143</v>
      </c>
      <c r="F1818">
        <v>3072.48</v>
      </c>
      <c r="G1818">
        <v>3072.48</v>
      </c>
      <c r="H1818">
        <v>1</v>
      </c>
      <c r="I1818">
        <v>0</v>
      </c>
      <c r="J1818" t="s">
        <v>2144</v>
      </c>
      <c r="K1818" s="1">
        <v>28110</v>
      </c>
      <c r="L1818">
        <v>40</v>
      </c>
      <c r="M1818">
        <v>3072.48</v>
      </c>
    </row>
    <row r="1819" spans="1:13" x14ac:dyDescent="0.25">
      <c r="A1819">
        <v>1818</v>
      </c>
      <c r="B1819" s="1">
        <v>42826</v>
      </c>
      <c r="C1819">
        <v>100</v>
      </c>
      <c r="D1819">
        <v>127280</v>
      </c>
      <c r="E1819" t="s">
        <v>52</v>
      </c>
      <c r="F1819">
        <v>2973.89</v>
      </c>
      <c r="G1819">
        <v>4230.28</v>
      </c>
      <c r="H1819">
        <v>0</v>
      </c>
      <c r="I1819">
        <v>0</v>
      </c>
      <c r="J1819" t="s">
        <v>52</v>
      </c>
      <c r="K1819" s="1">
        <v>16097</v>
      </c>
      <c r="L1819">
        <v>70</v>
      </c>
      <c r="M1819">
        <v>1774.38</v>
      </c>
    </row>
    <row r="1820" spans="1:13" x14ac:dyDescent="0.25">
      <c r="A1820">
        <v>1819</v>
      </c>
      <c r="B1820" s="1">
        <v>42826</v>
      </c>
      <c r="C1820">
        <v>110</v>
      </c>
      <c r="D1820">
        <v>1111129</v>
      </c>
      <c r="E1820" t="s">
        <v>52</v>
      </c>
      <c r="F1820">
        <v>2467.06</v>
      </c>
      <c r="G1820">
        <v>4214.92</v>
      </c>
      <c r="H1820">
        <v>0</v>
      </c>
      <c r="I1820">
        <v>0</v>
      </c>
      <c r="J1820" t="s">
        <v>52</v>
      </c>
      <c r="K1820" s="1">
        <v>14511</v>
      </c>
      <c r="L1820">
        <v>75</v>
      </c>
      <c r="M1820">
        <v>1543.14</v>
      </c>
    </row>
    <row r="1821" spans="1:13" x14ac:dyDescent="0.25">
      <c r="A1821">
        <v>1820</v>
      </c>
      <c r="B1821" s="1">
        <v>42826</v>
      </c>
      <c r="C1821">
        <v>100</v>
      </c>
      <c r="D1821">
        <v>2390623</v>
      </c>
      <c r="E1821" t="s">
        <v>2145</v>
      </c>
      <c r="F1821">
        <v>1420</v>
      </c>
      <c r="G1821">
        <v>1420</v>
      </c>
      <c r="H1821">
        <v>0</v>
      </c>
      <c r="I1821">
        <v>1</v>
      </c>
      <c r="J1821" t="s">
        <v>2146</v>
      </c>
      <c r="K1821" s="1">
        <v>33856</v>
      </c>
      <c r="L1821">
        <v>20</v>
      </c>
      <c r="M1821">
        <v>867.07</v>
      </c>
    </row>
    <row r="1822" spans="1:13" x14ac:dyDescent="0.25">
      <c r="A1822">
        <v>1821</v>
      </c>
      <c r="B1822" s="1">
        <v>42826</v>
      </c>
      <c r="C1822">
        <v>100</v>
      </c>
      <c r="D1822">
        <v>3331838</v>
      </c>
      <c r="E1822" t="s">
        <v>46</v>
      </c>
      <c r="F1822" t="s">
        <v>6</v>
      </c>
      <c r="G1822" t="s">
        <v>6</v>
      </c>
      <c r="H1822">
        <v>0</v>
      </c>
      <c r="I1822">
        <v>0</v>
      </c>
      <c r="J1822" t="s">
        <v>601</v>
      </c>
      <c r="K1822" s="1">
        <v>31633</v>
      </c>
      <c r="L1822">
        <v>30</v>
      </c>
      <c r="M1822">
        <v>1325.7</v>
      </c>
    </row>
    <row r="1823" spans="1:13" x14ac:dyDescent="0.25">
      <c r="A1823">
        <v>1822</v>
      </c>
      <c r="B1823" s="1">
        <v>42826</v>
      </c>
      <c r="C1823">
        <v>100</v>
      </c>
      <c r="D1823">
        <v>2467034</v>
      </c>
      <c r="E1823" t="s">
        <v>2147</v>
      </c>
      <c r="F1823">
        <v>2347.15</v>
      </c>
      <c r="G1823">
        <v>2119.75</v>
      </c>
      <c r="H1823">
        <v>0</v>
      </c>
      <c r="I1823">
        <v>0</v>
      </c>
      <c r="J1823" t="s">
        <v>2147</v>
      </c>
      <c r="K1823" s="1">
        <v>32276</v>
      </c>
      <c r="L1823">
        <v>25</v>
      </c>
      <c r="M1823">
        <v>2347.15</v>
      </c>
    </row>
    <row r="1824" spans="1:13" x14ac:dyDescent="0.25">
      <c r="A1824">
        <v>1823</v>
      </c>
      <c r="B1824" s="1">
        <v>42826</v>
      </c>
      <c r="C1824">
        <v>110</v>
      </c>
      <c r="D1824">
        <v>942298</v>
      </c>
      <c r="E1824" t="s">
        <v>408</v>
      </c>
      <c r="F1824">
        <v>2584.81</v>
      </c>
      <c r="G1824">
        <v>2976.29</v>
      </c>
      <c r="H1824">
        <v>0</v>
      </c>
      <c r="I1824">
        <v>0</v>
      </c>
      <c r="J1824" t="s">
        <v>408</v>
      </c>
      <c r="K1824" s="1">
        <v>23689</v>
      </c>
      <c r="L1824">
        <v>50</v>
      </c>
      <c r="M1824">
        <v>2704.12</v>
      </c>
    </row>
    <row r="1825" spans="1:13" x14ac:dyDescent="0.25">
      <c r="A1825">
        <v>1824</v>
      </c>
      <c r="B1825" s="1">
        <v>42826</v>
      </c>
      <c r="C1825">
        <v>110</v>
      </c>
      <c r="D1825">
        <v>1095033</v>
      </c>
      <c r="E1825" t="s">
        <v>2148</v>
      </c>
      <c r="F1825">
        <v>2135.86</v>
      </c>
      <c r="G1825">
        <v>3429.06</v>
      </c>
      <c r="H1825">
        <v>0</v>
      </c>
      <c r="I1825">
        <v>0</v>
      </c>
      <c r="J1825" t="s">
        <v>2148</v>
      </c>
      <c r="K1825" s="1">
        <v>25364</v>
      </c>
      <c r="L1825">
        <v>45</v>
      </c>
      <c r="M1825">
        <v>2292.84</v>
      </c>
    </row>
    <row r="1826" spans="1:13" x14ac:dyDescent="0.25">
      <c r="A1826">
        <v>1825</v>
      </c>
      <c r="B1826" s="1">
        <v>42826</v>
      </c>
      <c r="C1826">
        <v>100</v>
      </c>
      <c r="D1826">
        <v>1033311</v>
      </c>
      <c r="E1826" t="s">
        <v>2149</v>
      </c>
      <c r="F1826">
        <v>1539.36</v>
      </c>
      <c r="G1826">
        <v>1790</v>
      </c>
      <c r="H1826">
        <v>0</v>
      </c>
      <c r="I1826">
        <v>0</v>
      </c>
      <c r="J1826" t="s">
        <v>2149</v>
      </c>
      <c r="K1826" s="1">
        <v>24810</v>
      </c>
      <c r="L1826">
        <v>45</v>
      </c>
      <c r="M1826">
        <v>1492.89</v>
      </c>
    </row>
    <row r="1827" spans="1:13" x14ac:dyDescent="0.25">
      <c r="A1827">
        <v>1826</v>
      </c>
      <c r="B1827" s="1">
        <v>42826</v>
      </c>
      <c r="C1827">
        <v>100</v>
      </c>
      <c r="D1827">
        <v>563901</v>
      </c>
      <c r="E1827" t="s">
        <v>52</v>
      </c>
      <c r="F1827">
        <v>1418.31</v>
      </c>
      <c r="G1827">
        <v>2299.4</v>
      </c>
      <c r="H1827">
        <v>0</v>
      </c>
      <c r="I1827">
        <v>0</v>
      </c>
      <c r="J1827" t="s">
        <v>52</v>
      </c>
      <c r="K1827" s="1">
        <v>17536</v>
      </c>
      <c r="L1827">
        <v>65</v>
      </c>
      <c r="M1827">
        <v>1933</v>
      </c>
    </row>
    <row r="1828" spans="1:13" x14ac:dyDescent="0.25">
      <c r="A1828">
        <v>1827</v>
      </c>
      <c r="B1828" s="1">
        <v>42826</v>
      </c>
      <c r="C1828">
        <v>100</v>
      </c>
      <c r="D1828">
        <v>3500036</v>
      </c>
      <c r="E1828" t="s">
        <v>2150</v>
      </c>
      <c r="F1828" t="s">
        <v>6</v>
      </c>
      <c r="G1828" t="s">
        <v>6</v>
      </c>
      <c r="H1828">
        <v>0</v>
      </c>
      <c r="I1828">
        <v>0</v>
      </c>
      <c r="J1828" t="s">
        <v>2150</v>
      </c>
      <c r="K1828" s="1">
        <v>26723</v>
      </c>
      <c r="L1828">
        <v>40</v>
      </c>
      <c r="M1828">
        <v>927.07</v>
      </c>
    </row>
    <row r="1829" spans="1:13" x14ac:dyDescent="0.25">
      <c r="A1829">
        <v>1828</v>
      </c>
      <c r="B1829" s="1">
        <v>42826</v>
      </c>
      <c r="C1829">
        <v>100</v>
      </c>
      <c r="D1829">
        <v>3624254</v>
      </c>
      <c r="E1829" t="s">
        <v>2151</v>
      </c>
      <c r="F1829">
        <v>3788.8</v>
      </c>
      <c r="G1829">
        <v>1100</v>
      </c>
      <c r="H1829">
        <v>0</v>
      </c>
      <c r="I1829">
        <v>0</v>
      </c>
      <c r="J1829" t="s">
        <v>2151</v>
      </c>
      <c r="K1829" s="1">
        <v>24070</v>
      </c>
      <c r="L1829">
        <v>50</v>
      </c>
      <c r="M1829">
        <v>2702.64</v>
      </c>
    </row>
    <row r="1830" spans="1:13" x14ac:dyDescent="0.25">
      <c r="A1830">
        <v>1829</v>
      </c>
      <c r="B1830" s="1">
        <v>42826</v>
      </c>
      <c r="C1830">
        <v>100</v>
      </c>
      <c r="D1830">
        <v>3369954</v>
      </c>
      <c r="E1830" t="s">
        <v>2152</v>
      </c>
      <c r="F1830" t="s">
        <v>6</v>
      </c>
      <c r="G1830" t="s">
        <v>6</v>
      </c>
      <c r="H1830">
        <v>0</v>
      </c>
      <c r="I1830">
        <v>0</v>
      </c>
      <c r="J1830" t="s">
        <v>2153</v>
      </c>
      <c r="K1830" s="1">
        <v>31513</v>
      </c>
      <c r="L1830">
        <v>30</v>
      </c>
      <c r="M1830" t="s">
        <v>6</v>
      </c>
    </row>
    <row r="1831" spans="1:13" x14ac:dyDescent="0.25">
      <c r="A1831">
        <v>1830</v>
      </c>
      <c r="B1831" s="1">
        <v>42826</v>
      </c>
      <c r="C1831">
        <v>100</v>
      </c>
      <c r="D1831">
        <v>3317178</v>
      </c>
      <c r="E1831" t="s">
        <v>2154</v>
      </c>
      <c r="F1831">
        <v>1547.62</v>
      </c>
      <c r="G1831">
        <v>1592.11</v>
      </c>
      <c r="H1831">
        <v>0</v>
      </c>
      <c r="I1831">
        <v>0</v>
      </c>
      <c r="J1831" t="s">
        <v>2154</v>
      </c>
      <c r="K1831" s="1">
        <v>28934</v>
      </c>
      <c r="L1831">
        <v>35</v>
      </c>
      <c r="M1831">
        <v>1412.63</v>
      </c>
    </row>
    <row r="1832" spans="1:13" x14ac:dyDescent="0.25">
      <c r="A1832">
        <v>1831</v>
      </c>
      <c r="B1832" s="1">
        <v>42826</v>
      </c>
      <c r="C1832">
        <v>110</v>
      </c>
      <c r="D1832">
        <v>1095051</v>
      </c>
      <c r="E1832" t="s">
        <v>110</v>
      </c>
      <c r="F1832">
        <v>2908.29</v>
      </c>
      <c r="G1832">
        <v>2665.48</v>
      </c>
      <c r="H1832">
        <v>0</v>
      </c>
      <c r="I1832">
        <v>0</v>
      </c>
      <c r="J1832" t="s">
        <v>110</v>
      </c>
      <c r="K1832" s="1">
        <v>28578</v>
      </c>
      <c r="L1832">
        <v>35</v>
      </c>
      <c r="M1832">
        <v>2033.28</v>
      </c>
    </row>
    <row r="1833" spans="1:13" x14ac:dyDescent="0.25">
      <c r="A1833">
        <v>1832</v>
      </c>
      <c r="B1833" s="1">
        <v>42826</v>
      </c>
      <c r="C1833">
        <v>110</v>
      </c>
      <c r="D1833">
        <v>1231756</v>
      </c>
      <c r="E1833" t="s">
        <v>52</v>
      </c>
      <c r="F1833">
        <v>948.56</v>
      </c>
      <c r="G1833">
        <v>1912.32</v>
      </c>
      <c r="H1833">
        <v>0</v>
      </c>
      <c r="I1833">
        <v>0</v>
      </c>
      <c r="J1833" t="s">
        <v>52</v>
      </c>
      <c r="K1833" s="1">
        <v>25801</v>
      </c>
      <c r="L1833">
        <v>45</v>
      </c>
      <c r="M1833">
        <v>1457.71</v>
      </c>
    </row>
    <row r="1834" spans="1:13" x14ac:dyDescent="0.25">
      <c r="A1834">
        <v>1833</v>
      </c>
      <c r="B1834" s="1">
        <v>42826</v>
      </c>
      <c r="C1834">
        <v>110</v>
      </c>
      <c r="D1834">
        <v>4440481</v>
      </c>
      <c r="E1834" t="s">
        <v>2155</v>
      </c>
      <c r="F1834">
        <v>1433.85</v>
      </c>
      <c r="G1834">
        <v>1171.1400000000001</v>
      </c>
      <c r="H1834">
        <v>0</v>
      </c>
      <c r="I1834">
        <v>0</v>
      </c>
      <c r="J1834" t="s">
        <v>2155</v>
      </c>
      <c r="K1834" s="1">
        <v>35532</v>
      </c>
      <c r="L1834">
        <v>20</v>
      </c>
      <c r="M1834">
        <v>953.72</v>
      </c>
    </row>
    <row r="1835" spans="1:13" x14ac:dyDescent="0.25">
      <c r="A1835">
        <v>1834</v>
      </c>
      <c r="B1835" s="1">
        <v>42826</v>
      </c>
      <c r="C1835">
        <v>110</v>
      </c>
      <c r="D1835">
        <v>524102</v>
      </c>
      <c r="E1835" t="s">
        <v>2156</v>
      </c>
      <c r="F1835">
        <v>2418.0500000000002</v>
      </c>
      <c r="G1835">
        <v>5304.89</v>
      </c>
      <c r="H1835">
        <v>0</v>
      </c>
      <c r="I1835">
        <v>0</v>
      </c>
      <c r="J1835" t="s">
        <v>2156</v>
      </c>
      <c r="K1835" s="1">
        <v>21020</v>
      </c>
      <c r="L1835">
        <v>55</v>
      </c>
      <c r="M1835">
        <v>3030.64</v>
      </c>
    </row>
    <row r="1836" spans="1:13" x14ac:dyDescent="0.25">
      <c r="A1836">
        <v>1835</v>
      </c>
      <c r="B1836" s="1">
        <v>42826</v>
      </c>
      <c r="C1836">
        <v>110</v>
      </c>
      <c r="D1836">
        <v>1336341</v>
      </c>
      <c r="E1836" t="s">
        <v>95</v>
      </c>
      <c r="F1836">
        <v>1410.49</v>
      </c>
      <c r="G1836">
        <v>1912.95</v>
      </c>
      <c r="H1836">
        <v>0</v>
      </c>
      <c r="I1836">
        <v>0</v>
      </c>
      <c r="J1836" t="s">
        <v>95</v>
      </c>
      <c r="K1836" s="1">
        <v>29524</v>
      </c>
      <c r="L1836">
        <v>35</v>
      </c>
      <c r="M1836">
        <v>1380.74</v>
      </c>
    </row>
    <row r="1837" spans="1:13" x14ac:dyDescent="0.25">
      <c r="A1837">
        <v>1836</v>
      </c>
      <c r="B1837" s="1">
        <v>42826</v>
      </c>
      <c r="C1837">
        <v>110</v>
      </c>
      <c r="D1837">
        <v>105918</v>
      </c>
      <c r="E1837" t="s">
        <v>2157</v>
      </c>
      <c r="F1837">
        <v>4171.16</v>
      </c>
      <c r="G1837">
        <v>3395.27</v>
      </c>
      <c r="H1837">
        <v>0</v>
      </c>
      <c r="I1837">
        <v>0</v>
      </c>
      <c r="J1837" t="s">
        <v>2157</v>
      </c>
      <c r="K1837" s="1">
        <v>21273</v>
      </c>
      <c r="L1837">
        <v>55</v>
      </c>
      <c r="M1837">
        <v>3197.72</v>
      </c>
    </row>
    <row r="1838" spans="1:13" x14ac:dyDescent="0.25">
      <c r="A1838">
        <v>1837</v>
      </c>
      <c r="B1838" s="1">
        <v>42826</v>
      </c>
      <c r="C1838">
        <v>110</v>
      </c>
      <c r="D1838">
        <v>2389792</v>
      </c>
      <c r="E1838" t="s">
        <v>216</v>
      </c>
      <c r="F1838">
        <v>1808.77</v>
      </c>
      <c r="G1838">
        <v>1663.28</v>
      </c>
      <c r="H1838">
        <v>0</v>
      </c>
      <c r="I1838">
        <v>0</v>
      </c>
      <c r="J1838" t="s">
        <v>216</v>
      </c>
      <c r="K1838" s="1">
        <v>34941</v>
      </c>
      <c r="L1838">
        <v>20</v>
      </c>
      <c r="M1838">
        <v>1840</v>
      </c>
    </row>
    <row r="1839" spans="1:13" x14ac:dyDescent="0.25">
      <c r="A1839">
        <v>1838</v>
      </c>
      <c r="B1839" s="1">
        <v>42826</v>
      </c>
      <c r="C1839">
        <v>100</v>
      </c>
      <c r="D1839">
        <v>2358192</v>
      </c>
      <c r="E1839" t="s">
        <v>52</v>
      </c>
      <c r="F1839">
        <v>1942.66</v>
      </c>
      <c r="G1839">
        <v>3081.66</v>
      </c>
      <c r="H1839">
        <v>0</v>
      </c>
      <c r="I1839">
        <v>0</v>
      </c>
      <c r="J1839" t="s">
        <v>52</v>
      </c>
      <c r="K1839" s="1">
        <v>18317</v>
      </c>
      <c r="L1839">
        <v>65</v>
      </c>
      <c r="M1839">
        <v>1933</v>
      </c>
    </row>
    <row r="1840" spans="1:13" x14ac:dyDescent="0.25">
      <c r="A1840">
        <v>1839</v>
      </c>
      <c r="B1840" s="1">
        <v>42826</v>
      </c>
      <c r="C1840">
        <v>110</v>
      </c>
      <c r="D1840">
        <v>2703433</v>
      </c>
      <c r="E1840" t="s">
        <v>2158</v>
      </c>
      <c r="F1840" t="s">
        <v>6</v>
      </c>
      <c r="G1840" t="s">
        <v>6</v>
      </c>
      <c r="H1840">
        <v>0</v>
      </c>
      <c r="I1840">
        <v>0</v>
      </c>
      <c r="J1840" t="s">
        <v>2158</v>
      </c>
      <c r="K1840" s="1">
        <v>21924</v>
      </c>
      <c r="L1840">
        <v>55</v>
      </c>
      <c r="M1840" t="s">
        <v>6</v>
      </c>
    </row>
    <row r="1841" spans="1:13" x14ac:dyDescent="0.25">
      <c r="A1841">
        <v>1840</v>
      </c>
      <c r="B1841" s="1">
        <v>42826</v>
      </c>
      <c r="C1841">
        <v>110</v>
      </c>
      <c r="D1841">
        <v>1834945</v>
      </c>
      <c r="E1841" t="s">
        <v>2159</v>
      </c>
      <c r="F1841" t="s">
        <v>6</v>
      </c>
      <c r="G1841" t="s">
        <v>6</v>
      </c>
      <c r="H1841">
        <v>0</v>
      </c>
      <c r="I1841">
        <v>0</v>
      </c>
      <c r="J1841" t="s">
        <v>2160</v>
      </c>
      <c r="K1841" s="1">
        <v>25555</v>
      </c>
      <c r="L1841">
        <v>45</v>
      </c>
      <c r="M1841" t="s">
        <v>6</v>
      </c>
    </row>
    <row r="1842" spans="1:13" x14ac:dyDescent="0.25">
      <c r="A1842">
        <v>1841</v>
      </c>
      <c r="B1842" s="1">
        <v>42826</v>
      </c>
      <c r="C1842">
        <v>110</v>
      </c>
      <c r="D1842">
        <v>1416767</v>
      </c>
      <c r="E1842" t="s">
        <v>95</v>
      </c>
      <c r="F1842">
        <v>1347.03</v>
      </c>
      <c r="G1842">
        <v>1314.95</v>
      </c>
      <c r="H1842">
        <v>0</v>
      </c>
      <c r="I1842">
        <v>0</v>
      </c>
      <c r="J1842" t="s">
        <v>95</v>
      </c>
      <c r="K1842" s="1">
        <v>24100</v>
      </c>
      <c r="L1842">
        <v>50</v>
      </c>
      <c r="M1842">
        <v>1476.87</v>
      </c>
    </row>
    <row r="1843" spans="1:13" x14ac:dyDescent="0.25">
      <c r="A1843">
        <v>1842</v>
      </c>
      <c r="B1843" s="1">
        <v>42826</v>
      </c>
      <c r="C1843">
        <v>100</v>
      </c>
      <c r="D1843">
        <v>1670919</v>
      </c>
      <c r="E1843" t="s">
        <v>2161</v>
      </c>
      <c r="F1843">
        <v>3227.73</v>
      </c>
      <c r="G1843">
        <v>4470.6000000000004</v>
      </c>
      <c r="H1843">
        <v>0</v>
      </c>
      <c r="I1843">
        <v>0</v>
      </c>
      <c r="J1843" t="s">
        <v>2161</v>
      </c>
      <c r="K1843" s="1">
        <v>25006</v>
      </c>
      <c r="L1843">
        <v>45</v>
      </c>
      <c r="M1843">
        <v>1840.73</v>
      </c>
    </row>
    <row r="1844" spans="1:13" x14ac:dyDescent="0.25">
      <c r="A1844">
        <v>1843</v>
      </c>
      <c r="B1844" s="1">
        <v>42826</v>
      </c>
      <c r="C1844">
        <v>110</v>
      </c>
      <c r="D1844">
        <v>4625450</v>
      </c>
      <c r="E1844" t="s">
        <v>1041</v>
      </c>
      <c r="F1844" t="s">
        <v>6</v>
      </c>
      <c r="G1844" t="s">
        <v>6</v>
      </c>
      <c r="H1844">
        <v>0</v>
      </c>
      <c r="I1844">
        <v>0</v>
      </c>
      <c r="J1844" t="s">
        <v>1042</v>
      </c>
      <c r="K1844" s="1">
        <v>32283</v>
      </c>
      <c r="L1844">
        <v>25</v>
      </c>
      <c r="M1844">
        <v>1154.78</v>
      </c>
    </row>
    <row r="1845" spans="1:13" x14ac:dyDescent="0.25">
      <c r="A1845">
        <v>1844</v>
      </c>
      <c r="B1845" s="1">
        <v>42826</v>
      </c>
      <c r="C1845">
        <v>110</v>
      </c>
      <c r="D1845">
        <v>1875134</v>
      </c>
      <c r="E1845" t="s">
        <v>2162</v>
      </c>
      <c r="F1845" t="s">
        <v>6</v>
      </c>
      <c r="G1845" t="s">
        <v>6</v>
      </c>
      <c r="H1845">
        <v>0</v>
      </c>
      <c r="I1845">
        <v>0</v>
      </c>
      <c r="J1845" t="s">
        <v>2162</v>
      </c>
      <c r="K1845" s="1">
        <v>22842</v>
      </c>
      <c r="L1845">
        <v>50</v>
      </c>
      <c r="M1845" t="s">
        <v>6</v>
      </c>
    </row>
    <row r="1846" spans="1:13" x14ac:dyDescent="0.25">
      <c r="A1846">
        <v>1845</v>
      </c>
      <c r="B1846" s="1">
        <v>42826</v>
      </c>
      <c r="C1846">
        <v>100</v>
      </c>
      <c r="D1846">
        <v>2491206</v>
      </c>
      <c r="E1846" t="s">
        <v>270</v>
      </c>
      <c r="F1846">
        <v>2279.5700000000002</v>
      </c>
      <c r="G1846">
        <v>1833.07</v>
      </c>
      <c r="H1846">
        <v>0</v>
      </c>
      <c r="I1846">
        <v>0</v>
      </c>
      <c r="J1846" t="s">
        <v>270</v>
      </c>
      <c r="K1846" s="1">
        <v>32265</v>
      </c>
      <c r="L1846">
        <v>25</v>
      </c>
      <c r="M1846">
        <v>2164.4299999999998</v>
      </c>
    </row>
    <row r="1847" spans="1:13" x14ac:dyDescent="0.25">
      <c r="A1847">
        <v>1846</v>
      </c>
      <c r="B1847" s="1">
        <v>42826</v>
      </c>
      <c r="C1847">
        <v>110</v>
      </c>
      <c r="D1847">
        <v>4110798</v>
      </c>
      <c r="E1847" t="s">
        <v>52</v>
      </c>
      <c r="F1847">
        <v>1943.46</v>
      </c>
      <c r="G1847">
        <v>3315.96</v>
      </c>
      <c r="H1847">
        <v>0</v>
      </c>
      <c r="I1847">
        <v>0</v>
      </c>
      <c r="J1847" t="s">
        <v>52</v>
      </c>
      <c r="K1847" s="1">
        <v>22224</v>
      </c>
      <c r="L1847">
        <v>55</v>
      </c>
      <c r="M1847">
        <v>1301.23</v>
      </c>
    </row>
    <row r="1848" spans="1:13" x14ac:dyDescent="0.25">
      <c r="A1848">
        <v>1847</v>
      </c>
      <c r="B1848" s="1">
        <v>42826</v>
      </c>
      <c r="C1848">
        <v>100</v>
      </c>
      <c r="D1848">
        <v>2588857</v>
      </c>
      <c r="E1848" t="s">
        <v>46</v>
      </c>
      <c r="F1848" t="s">
        <v>6</v>
      </c>
      <c r="G1848" t="s">
        <v>6</v>
      </c>
      <c r="H1848">
        <v>0</v>
      </c>
      <c r="I1848">
        <v>0</v>
      </c>
      <c r="J1848" t="s">
        <v>601</v>
      </c>
      <c r="K1848" s="1">
        <v>28050</v>
      </c>
      <c r="L1848">
        <v>40</v>
      </c>
      <c r="M1848">
        <v>1466.68</v>
      </c>
    </row>
    <row r="1849" spans="1:13" x14ac:dyDescent="0.25">
      <c r="A1849">
        <v>1848</v>
      </c>
      <c r="B1849" s="1">
        <v>42826</v>
      </c>
      <c r="C1849">
        <v>100</v>
      </c>
      <c r="D1849">
        <v>830108</v>
      </c>
      <c r="E1849" t="s">
        <v>435</v>
      </c>
      <c r="F1849">
        <v>3695.66</v>
      </c>
      <c r="G1849">
        <v>7821.78</v>
      </c>
      <c r="H1849">
        <v>0</v>
      </c>
      <c r="I1849">
        <v>0</v>
      </c>
      <c r="J1849" t="s">
        <v>435</v>
      </c>
      <c r="K1849" s="1">
        <v>23080</v>
      </c>
      <c r="L1849">
        <v>50</v>
      </c>
      <c r="M1849">
        <v>3471.28</v>
      </c>
    </row>
    <row r="1850" spans="1:13" x14ac:dyDescent="0.25">
      <c r="A1850">
        <v>1849</v>
      </c>
      <c r="B1850" s="1">
        <v>42826</v>
      </c>
      <c r="C1850">
        <v>110</v>
      </c>
      <c r="D1850">
        <v>1368515</v>
      </c>
      <c r="E1850" t="s">
        <v>2163</v>
      </c>
      <c r="F1850">
        <v>2274.21</v>
      </c>
      <c r="G1850">
        <v>1925.56</v>
      </c>
      <c r="H1850">
        <v>0</v>
      </c>
      <c r="I1850">
        <v>0</v>
      </c>
      <c r="J1850" t="s">
        <v>2163</v>
      </c>
      <c r="K1850" s="1">
        <v>30424</v>
      </c>
      <c r="L1850">
        <v>30</v>
      </c>
      <c r="M1850">
        <v>2274.21</v>
      </c>
    </row>
    <row r="1851" spans="1:13" x14ac:dyDescent="0.25">
      <c r="A1851">
        <v>1850</v>
      </c>
      <c r="B1851" s="1">
        <v>42826</v>
      </c>
      <c r="C1851">
        <v>110</v>
      </c>
      <c r="D1851">
        <v>210479</v>
      </c>
      <c r="E1851" t="s">
        <v>410</v>
      </c>
      <c r="F1851">
        <v>3249.89</v>
      </c>
      <c r="G1851">
        <v>7447.26</v>
      </c>
      <c r="H1851">
        <v>0</v>
      </c>
      <c r="I1851">
        <v>0</v>
      </c>
      <c r="J1851" t="s">
        <v>410</v>
      </c>
      <c r="K1851" s="1">
        <v>21970</v>
      </c>
      <c r="L1851">
        <v>55</v>
      </c>
      <c r="M1851">
        <v>3133.6</v>
      </c>
    </row>
    <row r="1852" spans="1:13" x14ac:dyDescent="0.25">
      <c r="A1852">
        <v>1851</v>
      </c>
      <c r="B1852" s="1">
        <v>42826</v>
      </c>
      <c r="C1852">
        <v>110</v>
      </c>
      <c r="D1852">
        <v>4569159</v>
      </c>
      <c r="E1852" t="s">
        <v>535</v>
      </c>
      <c r="F1852" t="s">
        <v>6</v>
      </c>
      <c r="G1852" t="s">
        <v>6</v>
      </c>
      <c r="H1852">
        <v>0</v>
      </c>
      <c r="I1852">
        <v>0</v>
      </c>
      <c r="J1852" t="s">
        <v>771</v>
      </c>
      <c r="K1852" s="1">
        <v>27150</v>
      </c>
      <c r="L1852">
        <v>40</v>
      </c>
      <c r="M1852">
        <v>3197.43</v>
      </c>
    </row>
    <row r="1853" spans="1:13" x14ac:dyDescent="0.25">
      <c r="A1853">
        <v>1852</v>
      </c>
      <c r="B1853" s="1">
        <v>42826</v>
      </c>
      <c r="C1853">
        <v>110</v>
      </c>
      <c r="D1853">
        <v>387469</v>
      </c>
      <c r="E1853" t="s">
        <v>161</v>
      </c>
      <c r="F1853">
        <v>4571.75</v>
      </c>
      <c r="G1853">
        <v>10338.299999999999</v>
      </c>
      <c r="H1853">
        <v>0</v>
      </c>
      <c r="I1853">
        <v>0</v>
      </c>
      <c r="J1853" t="s">
        <v>161</v>
      </c>
      <c r="K1853" s="1">
        <v>20914</v>
      </c>
      <c r="L1853">
        <v>60</v>
      </c>
      <c r="M1853">
        <v>4169.6400000000003</v>
      </c>
    </row>
    <row r="1854" spans="1:13" x14ac:dyDescent="0.25">
      <c r="A1854">
        <v>1853</v>
      </c>
      <c r="B1854" s="1">
        <v>42826</v>
      </c>
      <c r="C1854">
        <v>100</v>
      </c>
      <c r="D1854">
        <v>2435856</v>
      </c>
      <c r="E1854" t="s">
        <v>2164</v>
      </c>
      <c r="F1854">
        <v>3073.44</v>
      </c>
      <c r="G1854">
        <v>3073.44</v>
      </c>
      <c r="H1854">
        <v>1</v>
      </c>
      <c r="I1854">
        <v>0</v>
      </c>
      <c r="J1854" t="s">
        <v>2165</v>
      </c>
      <c r="K1854" s="1">
        <v>21829</v>
      </c>
      <c r="L1854">
        <v>55</v>
      </c>
      <c r="M1854">
        <v>2024.86</v>
      </c>
    </row>
    <row r="1855" spans="1:13" x14ac:dyDescent="0.25">
      <c r="A1855">
        <v>1854</v>
      </c>
      <c r="B1855" s="1">
        <v>42826</v>
      </c>
      <c r="C1855">
        <v>100</v>
      </c>
      <c r="D1855">
        <v>3141079</v>
      </c>
      <c r="E1855" t="s">
        <v>599</v>
      </c>
      <c r="F1855">
        <v>1125.5999999999999</v>
      </c>
      <c r="G1855">
        <v>1125.5999999999999</v>
      </c>
      <c r="H1855">
        <v>1</v>
      </c>
      <c r="I1855">
        <v>0</v>
      </c>
      <c r="J1855" t="s">
        <v>600</v>
      </c>
      <c r="K1855" s="1">
        <v>27296</v>
      </c>
      <c r="L1855">
        <v>40</v>
      </c>
      <c r="M1855">
        <v>1591.12</v>
      </c>
    </row>
    <row r="1856" spans="1:13" x14ac:dyDescent="0.25">
      <c r="A1856">
        <v>1855</v>
      </c>
      <c r="B1856" s="1">
        <v>42826</v>
      </c>
      <c r="C1856">
        <v>100</v>
      </c>
      <c r="D1856">
        <v>1526356</v>
      </c>
      <c r="E1856" t="s">
        <v>52</v>
      </c>
      <c r="F1856">
        <v>2985.96</v>
      </c>
      <c r="G1856">
        <v>4601.7</v>
      </c>
      <c r="H1856">
        <v>0</v>
      </c>
      <c r="I1856">
        <v>0</v>
      </c>
      <c r="J1856" t="s">
        <v>52</v>
      </c>
      <c r="K1856" s="1">
        <v>14976</v>
      </c>
      <c r="L1856">
        <v>75</v>
      </c>
      <c r="M1856">
        <v>1543.14</v>
      </c>
    </row>
    <row r="1857" spans="1:13" x14ac:dyDescent="0.25">
      <c r="A1857">
        <v>1856</v>
      </c>
      <c r="B1857" s="1">
        <v>42826</v>
      </c>
      <c r="C1857">
        <v>100</v>
      </c>
      <c r="D1857">
        <v>1358695</v>
      </c>
      <c r="E1857" t="s">
        <v>2166</v>
      </c>
      <c r="F1857" t="s">
        <v>6</v>
      </c>
      <c r="G1857" t="s">
        <v>6</v>
      </c>
      <c r="H1857">
        <v>0</v>
      </c>
      <c r="I1857">
        <v>0</v>
      </c>
      <c r="J1857" t="s">
        <v>2167</v>
      </c>
      <c r="K1857" s="1">
        <v>27095</v>
      </c>
      <c r="L1857">
        <v>40</v>
      </c>
      <c r="M1857" t="s">
        <v>6</v>
      </c>
    </row>
    <row r="1858" spans="1:13" x14ac:dyDescent="0.25">
      <c r="A1858">
        <v>1857</v>
      </c>
      <c r="B1858" s="1">
        <v>42826</v>
      </c>
      <c r="C1858">
        <v>110</v>
      </c>
      <c r="D1858">
        <v>2277294</v>
      </c>
      <c r="E1858" t="s">
        <v>2168</v>
      </c>
      <c r="F1858" t="s">
        <v>6</v>
      </c>
      <c r="G1858" t="s">
        <v>6</v>
      </c>
      <c r="H1858">
        <v>0</v>
      </c>
      <c r="I1858">
        <v>0</v>
      </c>
      <c r="J1858" t="s">
        <v>2168</v>
      </c>
      <c r="K1858" s="1">
        <v>25369</v>
      </c>
      <c r="L1858">
        <v>45</v>
      </c>
      <c r="M1858">
        <v>1101.18</v>
      </c>
    </row>
    <row r="1859" spans="1:13" x14ac:dyDescent="0.25">
      <c r="A1859">
        <v>1858</v>
      </c>
      <c r="B1859" s="1">
        <v>42826</v>
      </c>
      <c r="C1859">
        <v>100</v>
      </c>
      <c r="D1859">
        <v>3928935</v>
      </c>
      <c r="E1859" t="s">
        <v>2169</v>
      </c>
      <c r="F1859">
        <v>1409.4</v>
      </c>
      <c r="G1859">
        <v>1409.4</v>
      </c>
      <c r="H1859">
        <v>1</v>
      </c>
      <c r="I1859">
        <v>0</v>
      </c>
      <c r="J1859" t="s">
        <v>2170</v>
      </c>
      <c r="K1859" s="1">
        <v>32625</v>
      </c>
      <c r="L1859">
        <v>25</v>
      </c>
      <c r="M1859">
        <v>704.92</v>
      </c>
    </row>
    <row r="1860" spans="1:13" x14ac:dyDescent="0.25">
      <c r="A1860">
        <v>1859</v>
      </c>
      <c r="B1860" s="1">
        <v>42826</v>
      </c>
      <c r="C1860">
        <v>100</v>
      </c>
      <c r="D1860">
        <v>3064310</v>
      </c>
      <c r="E1860" t="s">
        <v>163</v>
      </c>
      <c r="F1860">
        <v>7279.08</v>
      </c>
      <c r="G1860">
        <v>3789.51</v>
      </c>
      <c r="H1860">
        <v>0</v>
      </c>
      <c r="I1860">
        <v>0</v>
      </c>
      <c r="J1860" t="s">
        <v>163</v>
      </c>
      <c r="K1860" s="1">
        <v>28918</v>
      </c>
      <c r="L1860">
        <v>35</v>
      </c>
      <c r="M1860">
        <v>3983.66</v>
      </c>
    </row>
    <row r="1861" spans="1:13" x14ac:dyDescent="0.25">
      <c r="A1861">
        <v>1860</v>
      </c>
      <c r="B1861" s="1">
        <v>42826</v>
      </c>
      <c r="C1861">
        <v>100</v>
      </c>
      <c r="D1861">
        <v>4061770</v>
      </c>
      <c r="E1861" t="s">
        <v>2171</v>
      </c>
      <c r="F1861">
        <v>462.84</v>
      </c>
      <c r="G1861">
        <v>462.84</v>
      </c>
      <c r="H1861">
        <v>1</v>
      </c>
      <c r="I1861">
        <v>0</v>
      </c>
      <c r="J1861" t="s">
        <v>2172</v>
      </c>
      <c r="K1861" s="1">
        <v>25707</v>
      </c>
      <c r="L1861">
        <v>45</v>
      </c>
      <c r="M1861">
        <v>462.84</v>
      </c>
    </row>
    <row r="1862" spans="1:13" x14ac:dyDescent="0.25">
      <c r="A1862">
        <v>1861</v>
      </c>
      <c r="B1862" s="1">
        <v>42826</v>
      </c>
      <c r="C1862">
        <v>100</v>
      </c>
      <c r="D1862">
        <v>3934799</v>
      </c>
      <c r="E1862" t="s">
        <v>2173</v>
      </c>
      <c r="F1862" t="s">
        <v>6</v>
      </c>
      <c r="G1862" t="s">
        <v>6</v>
      </c>
      <c r="H1862">
        <v>0</v>
      </c>
      <c r="I1862">
        <v>0</v>
      </c>
      <c r="J1862" t="s">
        <v>2174</v>
      </c>
      <c r="K1862" s="1">
        <v>33699</v>
      </c>
      <c r="L1862">
        <v>25</v>
      </c>
      <c r="M1862" t="s">
        <v>6</v>
      </c>
    </row>
    <row r="1863" spans="1:13" x14ac:dyDescent="0.25">
      <c r="A1863">
        <v>1862</v>
      </c>
      <c r="B1863" s="1">
        <v>42826</v>
      </c>
      <c r="C1863">
        <v>110</v>
      </c>
      <c r="D1863">
        <v>3580074</v>
      </c>
      <c r="E1863" t="s">
        <v>9</v>
      </c>
      <c r="F1863" t="s">
        <v>6</v>
      </c>
      <c r="G1863" t="s">
        <v>6</v>
      </c>
      <c r="H1863">
        <v>0</v>
      </c>
      <c r="I1863">
        <v>0</v>
      </c>
      <c r="J1863" t="s">
        <v>704</v>
      </c>
      <c r="K1863" s="1">
        <v>20507</v>
      </c>
      <c r="L1863">
        <v>60</v>
      </c>
      <c r="M1863">
        <v>1466.46</v>
      </c>
    </row>
    <row r="1864" spans="1:13" x14ac:dyDescent="0.25">
      <c r="A1864">
        <v>1863</v>
      </c>
      <c r="B1864" s="1">
        <v>42826</v>
      </c>
      <c r="C1864">
        <v>100</v>
      </c>
      <c r="D1864">
        <v>3150054</v>
      </c>
      <c r="E1864" t="s">
        <v>2175</v>
      </c>
      <c r="F1864" t="s">
        <v>6</v>
      </c>
      <c r="G1864" t="s">
        <v>6</v>
      </c>
      <c r="H1864">
        <v>0</v>
      </c>
      <c r="I1864">
        <v>0</v>
      </c>
      <c r="J1864" t="s">
        <v>2176</v>
      </c>
      <c r="K1864" s="1">
        <v>22091</v>
      </c>
      <c r="L1864">
        <v>55</v>
      </c>
      <c r="M1864" t="s">
        <v>6</v>
      </c>
    </row>
    <row r="1865" spans="1:13" x14ac:dyDescent="0.25">
      <c r="A1865">
        <v>1864</v>
      </c>
      <c r="B1865" s="1">
        <v>42826</v>
      </c>
      <c r="C1865">
        <v>110</v>
      </c>
      <c r="D1865">
        <v>475934</v>
      </c>
      <c r="E1865" t="s">
        <v>161</v>
      </c>
      <c r="F1865">
        <v>4001.53</v>
      </c>
      <c r="G1865">
        <v>9102.36</v>
      </c>
      <c r="H1865">
        <v>0</v>
      </c>
      <c r="I1865">
        <v>0</v>
      </c>
      <c r="J1865" t="s">
        <v>161</v>
      </c>
      <c r="K1865" s="1">
        <v>20382</v>
      </c>
      <c r="L1865">
        <v>60</v>
      </c>
      <c r="M1865">
        <v>4169.6400000000003</v>
      </c>
    </row>
    <row r="1866" spans="1:13" x14ac:dyDescent="0.25">
      <c r="A1866">
        <v>1865</v>
      </c>
      <c r="B1866" s="1">
        <v>42826</v>
      </c>
      <c r="C1866">
        <v>100</v>
      </c>
      <c r="D1866">
        <v>1727701</v>
      </c>
      <c r="E1866" t="s">
        <v>2177</v>
      </c>
      <c r="F1866">
        <v>1820.36</v>
      </c>
      <c r="G1866">
        <v>3054.24</v>
      </c>
      <c r="H1866">
        <v>0</v>
      </c>
      <c r="I1866">
        <v>0</v>
      </c>
      <c r="J1866" t="s">
        <v>2177</v>
      </c>
      <c r="K1866" s="1">
        <v>24355</v>
      </c>
      <c r="L1866">
        <v>50</v>
      </c>
      <c r="M1866">
        <v>1820.36</v>
      </c>
    </row>
    <row r="1867" spans="1:13" x14ac:dyDescent="0.25">
      <c r="A1867">
        <v>1866</v>
      </c>
      <c r="B1867" s="1">
        <v>42826</v>
      </c>
      <c r="C1867">
        <v>100</v>
      </c>
      <c r="D1867">
        <v>582925</v>
      </c>
      <c r="E1867" t="s">
        <v>753</v>
      </c>
      <c r="F1867" t="s">
        <v>6</v>
      </c>
      <c r="G1867" t="s">
        <v>6</v>
      </c>
      <c r="H1867">
        <v>0</v>
      </c>
      <c r="I1867">
        <v>0</v>
      </c>
      <c r="J1867" t="s">
        <v>754</v>
      </c>
      <c r="K1867" s="1">
        <v>23567</v>
      </c>
      <c r="L1867">
        <v>50</v>
      </c>
      <c r="M1867">
        <v>1467.75</v>
      </c>
    </row>
    <row r="1868" spans="1:13" x14ac:dyDescent="0.25">
      <c r="A1868">
        <v>1867</v>
      </c>
      <c r="B1868" s="1">
        <v>42826</v>
      </c>
      <c r="C1868">
        <v>110</v>
      </c>
      <c r="D1868">
        <v>4874803</v>
      </c>
      <c r="E1868" t="s">
        <v>2178</v>
      </c>
      <c r="F1868">
        <v>1978.8</v>
      </c>
      <c r="G1868">
        <v>1978.8</v>
      </c>
      <c r="H1868">
        <v>1</v>
      </c>
      <c r="I1868">
        <v>0</v>
      </c>
      <c r="J1868" t="s">
        <v>2179</v>
      </c>
      <c r="K1868" s="1">
        <v>32361</v>
      </c>
      <c r="L1868">
        <v>25</v>
      </c>
      <c r="M1868">
        <v>1978.8</v>
      </c>
    </row>
    <row r="1869" spans="1:13" x14ac:dyDescent="0.25">
      <c r="A1869">
        <v>1868</v>
      </c>
      <c r="B1869" s="1">
        <v>42826</v>
      </c>
      <c r="C1869">
        <v>100</v>
      </c>
      <c r="D1869">
        <v>3536473</v>
      </c>
      <c r="E1869" t="s">
        <v>2180</v>
      </c>
      <c r="F1869">
        <v>2036.16</v>
      </c>
      <c r="G1869">
        <v>2036.16</v>
      </c>
      <c r="H1869">
        <v>1</v>
      </c>
      <c r="I1869">
        <v>0</v>
      </c>
      <c r="J1869" t="s">
        <v>2181</v>
      </c>
      <c r="K1869" s="1">
        <v>32257</v>
      </c>
      <c r="L1869">
        <v>25</v>
      </c>
      <c r="M1869">
        <v>2711.2</v>
      </c>
    </row>
    <row r="1870" spans="1:13" x14ac:dyDescent="0.25">
      <c r="A1870">
        <v>1869</v>
      </c>
      <c r="B1870" s="1">
        <v>42826</v>
      </c>
      <c r="C1870">
        <v>110</v>
      </c>
      <c r="D1870">
        <v>4810467</v>
      </c>
      <c r="E1870" t="s">
        <v>2182</v>
      </c>
      <c r="F1870">
        <v>1133</v>
      </c>
      <c r="G1870">
        <v>1133</v>
      </c>
      <c r="H1870">
        <v>0</v>
      </c>
      <c r="I1870">
        <v>1</v>
      </c>
      <c r="J1870" t="s">
        <v>2183</v>
      </c>
      <c r="K1870" s="1">
        <v>32492</v>
      </c>
      <c r="L1870">
        <v>25</v>
      </c>
      <c r="M1870">
        <v>1133</v>
      </c>
    </row>
    <row r="1871" spans="1:13" x14ac:dyDescent="0.25">
      <c r="A1871">
        <v>1870</v>
      </c>
      <c r="B1871" s="1">
        <v>42826</v>
      </c>
      <c r="C1871">
        <v>110</v>
      </c>
      <c r="D1871">
        <v>998667</v>
      </c>
      <c r="E1871" t="s">
        <v>2184</v>
      </c>
      <c r="F1871" t="s">
        <v>6</v>
      </c>
      <c r="G1871" t="s">
        <v>6</v>
      </c>
      <c r="H1871">
        <v>0</v>
      </c>
      <c r="I1871">
        <v>0</v>
      </c>
      <c r="J1871" t="s">
        <v>2184</v>
      </c>
      <c r="K1871" s="1">
        <v>24383</v>
      </c>
      <c r="L1871">
        <v>50</v>
      </c>
      <c r="M1871" t="s">
        <v>6</v>
      </c>
    </row>
    <row r="1872" spans="1:13" x14ac:dyDescent="0.25">
      <c r="A1872">
        <v>1871</v>
      </c>
      <c r="B1872" s="1">
        <v>42826</v>
      </c>
      <c r="C1872">
        <v>110</v>
      </c>
      <c r="D1872">
        <v>170356</v>
      </c>
      <c r="E1872" t="s">
        <v>2185</v>
      </c>
      <c r="F1872">
        <v>781.82</v>
      </c>
      <c r="G1872">
        <v>764.6</v>
      </c>
      <c r="H1872">
        <v>0</v>
      </c>
      <c r="I1872">
        <v>0</v>
      </c>
      <c r="J1872" t="s">
        <v>2185</v>
      </c>
      <c r="K1872" s="1">
        <v>26731</v>
      </c>
      <c r="L1872">
        <v>40</v>
      </c>
      <c r="M1872">
        <v>781.82</v>
      </c>
    </row>
    <row r="1873" spans="1:13" x14ac:dyDescent="0.25">
      <c r="A1873">
        <v>1872</v>
      </c>
      <c r="B1873" s="1">
        <v>42826</v>
      </c>
      <c r="C1873">
        <v>110</v>
      </c>
      <c r="D1873">
        <v>97981</v>
      </c>
      <c r="E1873" t="s">
        <v>482</v>
      </c>
      <c r="F1873">
        <v>2740.27</v>
      </c>
      <c r="G1873">
        <v>3369.1</v>
      </c>
      <c r="H1873">
        <v>0</v>
      </c>
      <c r="I1873">
        <v>0</v>
      </c>
      <c r="J1873" t="s">
        <v>482</v>
      </c>
      <c r="K1873" s="1">
        <v>26795</v>
      </c>
      <c r="L1873">
        <v>40</v>
      </c>
      <c r="M1873">
        <v>2642.9</v>
      </c>
    </row>
    <row r="1874" spans="1:13" x14ac:dyDescent="0.25">
      <c r="A1874">
        <v>1873</v>
      </c>
      <c r="B1874" s="1">
        <v>42826</v>
      </c>
      <c r="C1874">
        <v>100</v>
      </c>
      <c r="D1874">
        <v>1269124</v>
      </c>
      <c r="E1874" t="s">
        <v>431</v>
      </c>
      <c r="F1874">
        <v>1883.4</v>
      </c>
      <c r="G1874">
        <v>2868.61</v>
      </c>
      <c r="H1874">
        <v>0</v>
      </c>
      <c r="I1874">
        <v>0</v>
      </c>
      <c r="J1874" t="s">
        <v>431</v>
      </c>
      <c r="K1874" s="1">
        <v>21513</v>
      </c>
      <c r="L1874">
        <v>55</v>
      </c>
      <c r="M1874">
        <v>3312.21</v>
      </c>
    </row>
    <row r="1875" spans="1:13" x14ac:dyDescent="0.25">
      <c r="A1875">
        <v>1874</v>
      </c>
      <c r="B1875" s="1">
        <v>42826</v>
      </c>
      <c r="C1875">
        <v>110</v>
      </c>
      <c r="D1875">
        <v>1191537</v>
      </c>
      <c r="E1875" t="s">
        <v>2186</v>
      </c>
      <c r="F1875">
        <v>3083.38</v>
      </c>
      <c r="G1875">
        <v>2601.09</v>
      </c>
      <c r="H1875">
        <v>0</v>
      </c>
      <c r="I1875">
        <v>0</v>
      </c>
      <c r="J1875" t="s">
        <v>2186</v>
      </c>
      <c r="K1875" s="1">
        <v>26047</v>
      </c>
      <c r="L1875">
        <v>45</v>
      </c>
      <c r="M1875">
        <v>2526.0700000000002</v>
      </c>
    </row>
    <row r="1876" spans="1:13" x14ac:dyDescent="0.25">
      <c r="A1876">
        <v>1875</v>
      </c>
      <c r="B1876" s="1">
        <v>42826</v>
      </c>
      <c r="C1876">
        <v>100</v>
      </c>
      <c r="D1876">
        <v>3526066</v>
      </c>
      <c r="E1876" t="s">
        <v>2187</v>
      </c>
      <c r="F1876" t="s">
        <v>6</v>
      </c>
      <c r="G1876" t="s">
        <v>6</v>
      </c>
      <c r="H1876">
        <v>0</v>
      </c>
      <c r="I1876">
        <v>0</v>
      </c>
      <c r="J1876" t="s">
        <v>2188</v>
      </c>
      <c r="K1876" s="1">
        <v>28322</v>
      </c>
      <c r="L1876">
        <v>35</v>
      </c>
      <c r="M1876">
        <v>336.96</v>
      </c>
    </row>
    <row r="1877" spans="1:13" x14ac:dyDescent="0.25">
      <c r="A1877">
        <v>1876</v>
      </c>
      <c r="B1877" s="1">
        <v>42826</v>
      </c>
      <c r="C1877">
        <v>100</v>
      </c>
      <c r="D1877">
        <v>2349038</v>
      </c>
      <c r="E1877" t="s">
        <v>1533</v>
      </c>
      <c r="F1877">
        <v>3710.04</v>
      </c>
      <c r="G1877">
        <v>3710.04</v>
      </c>
      <c r="H1877">
        <v>1</v>
      </c>
      <c r="I1877">
        <v>0</v>
      </c>
      <c r="J1877" t="s">
        <v>1533</v>
      </c>
      <c r="K1877" s="1">
        <v>25595</v>
      </c>
      <c r="L1877">
        <v>45</v>
      </c>
      <c r="M1877">
        <v>2302.13</v>
      </c>
    </row>
    <row r="1878" spans="1:13" x14ac:dyDescent="0.25">
      <c r="A1878">
        <v>1877</v>
      </c>
      <c r="B1878" s="1">
        <v>42826</v>
      </c>
      <c r="C1878">
        <v>110</v>
      </c>
      <c r="D1878">
        <v>2196754</v>
      </c>
      <c r="E1878" t="s">
        <v>1936</v>
      </c>
      <c r="F1878" t="s">
        <v>6</v>
      </c>
      <c r="G1878" t="s">
        <v>6</v>
      </c>
      <c r="H1878">
        <v>0</v>
      </c>
      <c r="I1878">
        <v>0</v>
      </c>
      <c r="J1878" t="s">
        <v>1937</v>
      </c>
      <c r="K1878" s="1">
        <v>24370</v>
      </c>
      <c r="L1878">
        <v>50</v>
      </c>
      <c r="M1878" t="s">
        <v>6</v>
      </c>
    </row>
    <row r="1879" spans="1:13" x14ac:dyDescent="0.25">
      <c r="A1879">
        <v>1878</v>
      </c>
      <c r="B1879" s="1">
        <v>42826</v>
      </c>
      <c r="C1879">
        <v>110</v>
      </c>
      <c r="D1879">
        <v>162161</v>
      </c>
      <c r="E1879" t="s">
        <v>2189</v>
      </c>
      <c r="F1879">
        <v>2503.66</v>
      </c>
      <c r="G1879">
        <v>1828.97</v>
      </c>
      <c r="H1879">
        <v>0</v>
      </c>
      <c r="I1879">
        <v>0</v>
      </c>
      <c r="J1879" t="s">
        <v>2189</v>
      </c>
      <c r="K1879" s="1">
        <v>25207</v>
      </c>
      <c r="L1879">
        <v>45</v>
      </c>
      <c r="M1879">
        <v>2107.4899999999998</v>
      </c>
    </row>
    <row r="1880" spans="1:13" x14ac:dyDescent="0.25">
      <c r="A1880">
        <v>1879</v>
      </c>
      <c r="B1880" s="1">
        <v>42826</v>
      </c>
      <c r="C1880">
        <v>100</v>
      </c>
      <c r="D1880">
        <v>605128</v>
      </c>
      <c r="E1880" t="s">
        <v>52</v>
      </c>
      <c r="F1880">
        <v>1895.89</v>
      </c>
      <c r="G1880">
        <v>3013.88</v>
      </c>
      <c r="H1880">
        <v>0</v>
      </c>
      <c r="I1880">
        <v>0</v>
      </c>
      <c r="J1880" t="s">
        <v>52</v>
      </c>
      <c r="K1880" s="1">
        <v>18183</v>
      </c>
      <c r="L1880">
        <v>65</v>
      </c>
      <c r="M1880">
        <v>1933</v>
      </c>
    </row>
    <row r="1881" spans="1:13" x14ac:dyDescent="0.25">
      <c r="A1881">
        <v>1880</v>
      </c>
      <c r="B1881" s="1">
        <v>42826</v>
      </c>
      <c r="C1881">
        <v>110</v>
      </c>
      <c r="D1881">
        <v>491904</v>
      </c>
      <c r="E1881" t="s">
        <v>379</v>
      </c>
      <c r="F1881">
        <v>2478.23</v>
      </c>
      <c r="G1881">
        <v>4148.97</v>
      </c>
      <c r="H1881">
        <v>0</v>
      </c>
      <c r="I1881">
        <v>0</v>
      </c>
      <c r="J1881" t="s">
        <v>379</v>
      </c>
      <c r="K1881" s="1">
        <v>27625</v>
      </c>
      <c r="L1881">
        <v>40</v>
      </c>
      <c r="M1881">
        <v>2773.55</v>
      </c>
    </row>
    <row r="1882" spans="1:13" x14ac:dyDescent="0.25">
      <c r="A1882">
        <v>1881</v>
      </c>
      <c r="B1882" s="1">
        <v>42826</v>
      </c>
      <c r="C1882">
        <v>100</v>
      </c>
      <c r="D1882">
        <v>3877480</v>
      </c>
      <c r="E1882" t="s">
        <v>2190</v>
      </c>
      <c r="F1882" t="s">
        <v>6</v>
      </c>
      <c r="G1882" t="s">
        <v>6</v>
      </c>
      <c r="H1882">
        <v>0</v>
      </c>
      <c r="I1882">
        <v>0</v>
      </c>
      <c r="J1882" t="s">
        <v>2191</v>
      </c>
      <c r="K1882" s="1">
        <v>30880</v>
      </c>
      <c r="L1882">
        <v>30</v>
      </c>
      <c r="M1882" t="s">
        <v>6</v>
      </c>
    </row>
    <row r="1883" spans="1:13" x14ac:dyDescent="0.25">
      <c r="A1883">
        <v>1882</v>
      </c>
      <c r="B1883" s="1">
        <v>42826</v>
      </c>
      <c r="C1883">
        <v>110</v>
      </c>
      <c r="D1883">
        <v>974406</v>
      </c>
      <c r="E1883" t="s">
        <v>2192</v>
      </c>
      <c r="F1883">
        <v>3599.67</v>
      </c>
      <c r="G1883">
        <v>3095.47</v>
      </c>
      <c r="H1883">
        <v>0</v>
      </c>
      <c r="I1883">
        <v>0</v>
      </c>
      <c r="J1883" t="s">
        <v>2192</v>
      </c>
      <c r="K1883" s="1">
        <v>26514</v>
      </c>
      <c r="L1883">
        <v>40</v>
      </c>
      <c r="M1883">
        <v>2895.57</v>
      </c>
    </row>
    <row r="1884" spans="1:13" x14ac:dyDescent="0.25">
      <c r="A1884">
        <v>1883</v>
      </c>
      <c r="B1884" s="1">
        <v>42826</v>
      </c>
      <c r="C1884">
        <v>100</v>
      </c>
      <c r="D1884">
        <v>2186525</v>
      </c>
      <c r="E1884" t="s">
        <v>2193</v>
      </c>
      <c r="F1884">
        <v>1573.79</v>
      </c>
      <c r="G1884">
        <v>1579.05</v>
      </c>
      <c r="H1884">
        <v>0</v>
      </c>
      <c r="I1884">
        <v>0</v>
      </c>
      <c r="J1884" t="s">
        <v>2193</v>
      </c>
      <c r="K1884" s="1">
        <v>25382</v>
      </c>
      <c r="L1884">
        <v>45</v>
      </c>
      <c r="M1884">
        <v>1677.6</v>
      </c>
    </row>
    <row r="1885" spans="1:13" x14ac:dyDescent="0.25">
      <c r="A1885">
        <v>1884</v>
      </c>
      <c r="B1885" s="1">
        <v>42826</v>
      </c>
      <c r="C1885">
        <v>110</v>
      </c>
      <c r="D1885">
        <v>1159375</v>
      </c>
      <c r="E1885" t="s">
        <v>588</v>
      </c>
      <c r="F1885">
        <v>1356.54</v>
      </c>
      <c r="G1885">
        <v>2120.3200000000002</v>
      </c>
      <c r="H1885">
        <v>0</v>
      </c>
      <c r="I1885">
        <v>0</v>
      </c>
      <c r="J1885" t="s">
        <v>588</v>
      </c>
      <c r="K1885" s="1">
        <v>12652</v>
      </c>
      <c r="L1885">
        <v>85</v>
      </c>
      <c r="M1885">
        <v>1675.15</v>
      </c>
    </row>
    <row r="1886" spans="1:13" x14ac:dyDescent="0.25">
      <c r="A1886">
        <v>1885</v>
      </c>
      <c r="B1886" s="1">
        <v>42826</v>
      </c>
      <c r="C1886">
        <v>101</v>
      </c>
      <c r="D1886">
        <v>24324</v>
      </c>
      <c r="E1886" t="s">
        <v>12</v>
      </c>
      <c r="F1886" t="s">
        <v>6</v>
      </c>
      <c r="G1886" t="s">
        <v>6</v>
      </c>
      <c r="H1886">
        <v>0</v>
      </c>
      <c r="I1886">
        <v>0</v>
      </c>
      <c r="J1886" t="s">
        <v>44</v>
      </c>
      <c r="K1886" s="1">
        <v>21411</v>
      </c>
      <c r="L1886">
        <v>55</v>
      </c>
      <c r="M1886">
        <v>1639.32</v>
      </c>
    </row>
    <row r="1887" spans="1:13" x14ac:dyDescent="0.25">
      <c r="A1887">
        <v>1886</v>
      </c>
      <c r="B1887" s="1">
        <v>42826</v>
      </c>
      <c r="C1887">
        <v>110</v>
      </c>
      <c r="D1887">
        <v>2767727</v>
      </c>
      <c r="E1887" t="s">
        <v>52</v>
      </c>
      <c r="F1887">
        <v>1393.21</v>
      </c>
      <c r="G1887">
        <v>2255.84</v>
      </c>
      <c r="H1887">
        <v>0</v>
      </c>
      <c r="I1887">
        <v>0</v>
      </c>
      <c r="J1887" t="s">
        <v>52</v>
      </c>
      <c r="K1887" s="1">
        <v>19780</v>
      </c>
      <c r="L1887">
        <v>60</v>
      </c>
      <c r="M1887">
        <v>1466.46</v>
      </c>
    </row>
    <row r="1888" spans="1:13" x14ac:dyDescent="0.25">
      <c r="A1888">
        <v>1887</v>
      </c>
      <c r="B1888" s="1">
        <v>42826</v>
      </c>
      <c r="C1888">
        <v>100</v>
      </c>
      <c r="D1888">
        <v>964801</v>
      </c>
      <c r="E1888" t="s">
        <v>110</v>
      </c>
      <c r="F1888">
        <v>2511.91</v>
      </c>
      <c r="G1888">
        <v>2304.2600000000002</v>
      </c>
      <c r="H1888">
        <v>0</v>
      </c>
      <c r="I1888">
        <v>0</v>
      </c>
      <c r="J1888" t="s">
        <v>110</v>
      </c>
      <c r="K1888" s="1">
        <v>20685</v>
      </c>
      <c r="L1888">
        <v>60</v>
      </c>
      <c r="M1888">
        <v>2953.51</v>
      </c>
    </row>
    <row r="1889" spans="1:13" x14ac:dyDescent="0.25">
      <c r="A1889">
        <v>1888</v>
      </c>
      <c r="B1889" s="1">
        <v>42826</v>
      </c>
      <c r="C1889">
        <v>110</v>
      </c>
      <c r="D1889">
        <v>556228</v>
      </c>
      <c r="E1889" t="s">
        <v>436</v>
      </c>
      <c r="F1889">
        <v>2544.5700000000002</v>
      </c>
      <c r="G1889">
        <v>5597.05</v>
      </c>
      <c r="H1889">
        <v>0</v>
      </c>
      <c r="I1889">
        <v>0</v>
      </c>
      <c r="J1889" t="s">
        <v>436</v>
      </c>
      <c r="K1889" s="1">
        <v>21765</v>
      </c>
      <c r="L1889">
        <v>55</v>
      </c>
      <c r="M1889">
        <v>3499.45</v>
      </c>
    </row>
    <row r="1890" spans="1:13" x14ac:dyDescent="0.25">
      <c r="A1890">
        <v>1889</v>
      </c>
      <c r="B1890" s="1">
        <v>42826</v>
      </c>
      <c r="C1890">
        <v>110</v>
      </c>
      <c r="D1890">
        <v>2631022</v>
      </c>
      <c r="E1890" t="s">
        <v>2194</v>
      </c>
      <c r="F1890">
        <v>2306.64</v>
      </c>
      <c r="G1890">
        <v>2306.64</v>
      </c>
      <c r="H1890">
        <v>1</v>
      </c>
      <c r="I1890">
        <v>0</v>
      </c>
      <c r="J1890" t="s">
        <v>2195</v>
      </c>
      <c r="K1890" s="1">
        <v>22381</v>
      </c>
      <c r="L1890">
        <v>55</v>
      </c>
      <c r="M1890">
        <v>2306.64</v>
      </c>
    </row>
    <row r="1891" spans="1:13" x14ac:dyDescent="0.25">
      <c r="A1891">
        <v>1890</v>
      </c>
      <c r="B1891" s="1">
        <v>42826</v>
      </c>
      <c r="C1891">
        <v>110</v>
      </c>
      <c r="D1891">
        <v>138080</v>
      </c>
      <c r="E1891" t="s">
        <v>194</v>
      </c>
      <c r="F1891">
        <v>1990.87</v>
      </c>
      <c r="G1891">
        <v>4436.2299999999996</v>
      </c>
      <c r="H1891">
        <v>0</v>
      </c>
      <c r="I1891">
        <v>0</v>
      </c>
      <c r="J1891" t="s">
        <v>194</v>
      </c>
      <c r="K1891" s="1">
        <v>25436</v>
      </c>
      <c r="L1891">
        <v>45</v>
      </c>
      <c r="M1891">
        <v>2387.9499999999998</v>
      </c>
    </row>
    <row r="1892" spans="1:13" x14ac:dyDescent="0.25">
      <c r="A1892">
        <v>1891</v>
      </c>
      <c r="B1892" s="1">
        <v>42826</v>
      </c>
      <c r="C1892">
        <v>110</v>
      </c>
      <c r="D1892">
        <v>170236</v>
      </c>
      <c r="E1892" t="s">
        <v>2196</v>
      </c>
      <c r="F1892">
        <v>1278.72</v>
      </c>
      <c r="G1892">
        <v>1278.72</v>
      </c>
      <c r="H1892">
        <v>1</v>
      </c>
      <c r="I1892">
        <v>0</v>
      </c>
      <c r="J1892" t="s">
        <v>2197</v>
      </c>
      <c r="K1892" s="1">
        <v>27106</v>
      </c>
      <c r="L1892">
        <v>40</v>
      </c>
      <c r="M1892">
        <v>1278.72</v>
      </c>
    </row>
    <row r="1893" spans="1:13" x14ac:dyDescent="0.25">
      <c r="A1893">
        <v>1892</v>
      </c>
      <c r="B1893" s="1">
        <v>42826</v>
      </c>
      <c r="C1893">
        <v>110</v>
      </c>
      <c r="D1893">
        <v>2060079</v>
      </c>
      <c r="E1893" t="s">
        <v>2198</v>
      </c>
      <c r="F1893" t="s">
        <v>6</v>
      </c>
      <c r="G1893" t="s">
        <v>6</v>
      </c>
      <c r="H1893">
        <v>0</v>
      </c>
      <c r="I1893">
        <v>0</v>
      </c>
      <c r="J1893" t="s">
        <v>2199</v>
      </c>
      <c r="K1893" s="1">
        <v>22299</v>
      </c>
      <c r="L1893">
        <v>55</v>
      </c>
      <c r="M1893">
        <v>2664</v>
      </c>
    </row>
    <row r="1894" spans="1:13" x14ac:dyDescent="0.25">
      <c r="A1894">
        <v>1893</v>
      </c>
      <c r="B1894" s="1">
        <v>42826</v>
      </c>
      <c r="C1894">
        <v>110</v>
      </c>
      <c r="D1894">
        <v>1850981</v>
      </c>
      <c r="E1894" t="s">
        <v>52</v>
      </c>
      <c r="F1894">
        <v>335.46</v>
      </c>
      <c r="G1894">
        <v>270.08</v>
      </c>
      <c r="H1894">
        <v>0</v>
      </c>
      <c r="I1894">
        <v>0</v>
      </c>
      <c r="J1894" t="s">
        <v>52</v>
      </c>
      <c r="K1894" s="1">
        <v>15570</v>
      </c>
      <c r="L1894">
        <v>70</v>
      </c>
      <c r="M1894">
        <v>1774.38</v>
      </c>
    </row>
    <row r="1895" spans="1:13" x14ac:dyDescent="0.25">
      <c r="A1895">
        <v>1894</v>
      </c>
      <c r="B1895" s="1">
        <v>42826</v>
      </c>
      <c r="C1895">
        <v>110</v>
      </c>
      <c r="D1895">
        <v>2470176</v>
      </c>
      <c r="E1895" t="s">
        <v>52</v>
      </c>
      <c r="F1895">
        <v>1871.6</v>
      </c>
      <c r="G1895">
        <v>2978.72</v>
      </c>
      <c r="H1895">
        <v>0</v>
      </c>
      <c r="I1895">
        <v>0</v>
      </c>
      <c r="J1895" t="s">
        <v>52</v>
      </c>
      <c r="K1895" s="1">
        <v>18430</v>
      </c>
      <c r="L1895">
        <v>65</v>
      </c>
      <c r="M1895">
        <v>1933</v>
      </c>
    </row>
    <row r="1896" spans="1:13" x14ac:dyDescent="0.25">
      <c r="A1896">
        <v>1895</v>
      </c>
      <c r="B1896" s="1">
        <v>42826</v>
      </c>
      <c r="C1896">
        <v>100</v>
      </c>
      <c r="D1896">
        <v>1077828</v>
      </c>
      <c r="E1896" t="s">
        <v>2200</v>
      </c>
      <c r="F1896">
        <v>2731.67</v>
      </c>
      <c r="G1896">
        <v>2220.3000000000002</v>
      </c>
      <c r="H1896">
        <v>0</v>
      </c>
      <c r="I1896">
        <v>0</v>
      </c>
      <c r="J1896" t="s">
        <v>2200</v>
      </c>
      <c r="K1896" s="1">
        <v>26443</v>
      </c>
      <c r="L1896">
        <v>40</v>
      </c>
      <c r="M1896">
        <v>3379.49</v>
      </c>
    </row>
    <row r="1897" spans="1:13" x14ac:dyDescent="0.25">
      <c r="A1897">
        <v>1896</v>
      </c>
      <c r="B1897" s="1">
        <v>42826</v>
      </c>
      <c r="C1897">
        <v>109</v>
      </c>
      <c r="D1897">
        <v>91575</v>
      </c>
      <c r="E1897" t="s">
        <v>14</v>
      </c>
      <c r="F1897" t="s">
        <v>6</v>
      </c>
      <c r="G1897" t="s">
        <v>6</v>
      </c>
      <c r="H1897">
        <v>0</v>
      </c>
      <c r="I1897">
        <v>0</v>
      </c>
      <c r="J1897" t="s">
        <v>587</v>
      </c>
      <c r="K1897" s="1">
        <v>22695</v>
      </c>
      <c r="L1897">
        <v>55</v>
      </c>
      <c r="M1897">
        <v>2370.14</v>
      </c>
    </row>
    <row r="1898" spans="1:13" x14ac:dyDescent="0.25">
      <c r="A1898">
        <v>1897</v>
      </c>
      <c r="B1898" s="1">
        <v>42826</v>
      </c>
      <c r="C1898">
        <v>110</v>
      </c>
      <c r="D1898">
        <v>2655169</v>
      </c>
      <c r="E1898" t="s">
        <v>2201</v>
      </c>
      <c r="F1898" t="s">
        <v>6</v>
      </c>
      <c r="G1898" t="s">
        <v>6</v>
      </c>
      <c r="H1898">
        <v>0</v>
      </c>
      <c r="I1898">
        <v>0</v>
      </c>
      <c r="J1898" t="s">
        <v>2201</v>
      </c>
      <c r="K1898" s="1">
        <v>29048</v>
      </c>
      <c r="L1898">
        <v>35</v>
      </c>
      <c r="M1898" t="s">
        <v>6</v>
      </c>
    </row>
    <row r="1899" spans="1:13" x14ac:dyDescent="0.25">
      <c r="A1899">
        <v>1898</v>
      </c>
      <c r="B1899" s="1">
        <v>42826</v>
      </c>
      <c r="C1899">
        <v>110</v>
      </c>
      <c r="D1899">
        <v>1489094</v>
      </c>
      <c r="E1899" t="s">
        <v>2202</v>
      </c>
      <c r="F1899" t="s">
        <v>6</v>
      </c>
      <c r="G1899" t="s">
        <v>6</v>
      </c>
      <c r="H1899">
        <v>0</v>
      </c>
      <c r="I1899">
        <v>0</v>
      </c>
      <c r="J1899" t="s">
        <v>2202</v>
      </c>
      <c r="K1899" s="1">
        <v>22694</v>
      </c>
      <c r="L1899">
        <v>55</v>
      </c>
      <c r="M1899" t="s">
        <v>6</v>
      </c>
    </row>
    <row r="1900" spans="1:13" x14ac:dyDescent="0.25">
      <c r="A1900">
        <v>1899</v>
      </c>
      <c r="B1900" s="1">
        <v>42826</v>
      </c>
      <c r="C1900">
        <v>100</v>
      </c>
      <c r="D1900">
        <v>3777434</v>
      </c>
      <c r="E1900" t="s">
        <v>52</v>
      </c>
      <c r="F1900">
        <v>2044.61</v>
      </c>
      <c r="G1900">
        <v>3500.68</v>
      </c>
      <c r="H1900">
        <v>0</v>
      </c>
      <c r="I1900">
        <v>0</v>
      </c>
      <c r="J1900" t="s">
        <v>52</v>
      </c>
      <c r="K1900" s="1">
        <v>13821</v>
      </c>
      <c r="L1900">
        <v>75</v>
      </c>
      <c r="M1900">
        <v>1543.14</v>
      </c>
    </row>
    <row r="1901" spans="1:13" x14ac:dyDescent="0.25">
      <c r="A1901">
        <v>1900</v>
      </c>
      <c r="B1901" s="1">
        <v>42826</v>
      </c>
      <c r="C1901">
        <v>110</v>
      </c>
      <c r="D1901">
        <v>2052052</v>
      </c>
      <c r="E1901" t="s">
        <v>194</v>
      </c>
      <c r="F1901">
        <v>1000.45</v>
      </c>
      <c r="G1901">
        <v>823.55</v>
      </c>
      <c r="H1901">
        <v>0</v>
      </c>
      <c r="I1901">
        <v>0</v>
      </c>
      <c r="J1901" t="s">
        <v>194</v>
      </c>
      <c r="K1901" s="1">
        <v>24719</v>
      </c>
      <c r="L1901">
        <v>45</v>
      </c>
      <c r="M1901">
        <v>2387.9499999999998</v>
      </c>
    </row>
    <row r="1902" spans="1:13" x14ac:dyDescent="0.25">
      <c r="A1902">
        <v>1901</v>
      </c>
      <c r="B1902" s="1">
        <v>42826</v>
      </c>
      <c r="C1902">
        <v>110</v>
      </c>
      <c r="D1902">
        <v>2220865</v>
      </c>
      <c r="E1902" t="s">
        <v>2203</v>
      </c>
      <c r="F1902" t="s">
        <v>6</v>
      </c>
      <c r="G1902" t="s">
        <v>6</v>
      </c>
      <c r="H1902">
        <v>0</v>
      </c>
      <c r="I1902">
        <v>0</v>
      </c>
      <c r="J1902" t="s">
        <v>2203</v>
      </c>
      <c r="K1902" s="1">
        <v>31904</v>
      </c>
      <c r="L1902">
        <v>25</v>
      </c>
      <c r="M1902">
        <v>0</v>
      </c>
    </row>
    <row r="1903" spans="1:13" x14ac:dyDescent="0.25">
      <c r="A1903">
        <v>1902</v>
      </c>
      <c r="B1903" s="1">
        <v>42826</v>
      </c>
      <c r="C1903">
        <v>110</v>
      </c>
      <c r="D1903">
        <v>483877</v>
      </c>
      <c r="E1903" t="s">
        <v>1887</v>
      </c>
      <c r="F1903">
        <v>2791.58</v>
      </c>
      <c r="G1903">
        <v>3703.99</v>
      </c>
      <c r="H1903">
        <v>0</v>
      </c>
      <c r="I1903">
        <v>0</v>
      </c>
      <c r="J1903" t="s">
        <v>1887</v>
      </c>
      <c r="K1903" s="1">
        <v>21650</v>
      </c>
      <c r="L1903">
        <v>55</v>
      </c>
      <c r="M1903">
        <v>2632.14</v>
      </c>
    </row>
    <row r="1904" spans="1:13" x14ac:dyDescent="0.25">
      <c r="A1904">
        <v>1903</v>
      </c>
      <c r="B1904" s="1">
        <v>42826</v>
      </c>
      <c r="C1904">
        <v>100</v>
      </c>
      <c r="D1904">
        <v>3727232</v>
      </c>
      <c r="E1904" t="s">
        <v>2204</v>
      </c>
      <c r="F1904" t="s">
        <v>6</v>
      </c>
      <c r="G1904" t="s">
        <v>6</v>
      </c>
      <c r="H1904">
        <v>0</v>
      </c>
      <c r="I1904">
        <v>0</v>
      </c>
      <c r="J1904" t="s">
        <v>2205</v>
      </c>
      <c r="K1904" s="1">
        <v>32595</v>
      </c>
      <c r="L1904">
        <v>25</v>
      </c>
      <c r="M1904">
        <v>0</v>
      </c>
    </row>
    <row r="1905" spans="1:13" x14ac:dyDescent="0.25">
      <c r="A1905">
        <v>1904</v>
      </c>
      <c r="B1905" s="1">
        <v>42826</v>
      </c>
      <c r="C1905">
        <v>100</v>
      </c>
      <c r="D1905">
        <v>1242557</v>
      </c>
      <c r="E1905" t="s">
        <v>2206</v>
      </c>
      <c r="F1905">
        <v>1890</v>
      </c>
      <c r="G1905">
        <v>1890</v>
      </c>
      <c r="H1905">
        <v>0</v>
      </c>
      <c r="I1905">
        <v>1</v>
      </c>
      <c r="J1905" t="s">
        <v>2207</v>
      </c>
      <c r="K1905" s="1">
        <v>27546</v>
      </c>
      <c r="L1905">
        <v>40</v>
      </c>
      <c r="M1905">
        <v>1603.1</v>
      </c>
    </row>
    <row r="1906" spans="1:13" x14ac:dyDescent="0.25">
      <c r="A1906">
        <v>1905</v>
      </c>
      <c r="B1906" s="1">
        <v>42826</v>
      </c>
      <c r="C1906">
        <v>110</v>
      </c>
      <c r="D1906">
        <v>4810401</v>
      </c>
      <c r="E1906" t="s">
        <v>2208</v>
      </c>
      <c r="F1906">
        <v>1318.75</v>
      </c>
      <c r="G1906">
        <v>949.42</v>
      </c>
      <c r="H1906">
        <v>0</v>
      </c>
      <c r="I1906">
        <v>0</v>
      </c>
      <c r="J1906" t="s">
        <v>2208</v>
      </c>
      <c r="K1906" s="1">
        <v>34407</v>
      </c>
      <c r="L1906">
        <v>20</v>
      </c>
      <c r="M1906">
        <v>1758.33</v>
      </c>
    </row>
    <row r="1907" spans="1:13" x14ac:dyDescent="0.25">
      <c r="A1907">
        <v>1906</v>
      </c>
      <c r="B1907" s="1">
        <v>42826</v>
      </c>
      <c r="C1907">
        <v>110</v>
      </c>
      <c r="D1907">
        <v>1127237</v>
      </c>
      <c r="E1907" t="s">
        <v>52</v>
      </c>
      <c r="F1907">
        <v>2255.66</v>
      </c>
      <c r="G1907">
        <v>3537.74</v>
      </c>
      <c r="H1907">
        <v>0</v>
      </c>
      <c r="I1907">
        <v>0</v>
      </c>
      <c r="J1907" t="s">
        <v>52</v>
      </c>
      <c r="K1907" s="1">
        <v>14397</v>
      </c>
      <c r="L1907">
        <v>75</v>
      </c>
      <c r="M1907">
        <v>1543.14</v>
      </c>
    </row>
    <row r="1908" spans="1:13" x14ac:dyDescent="0.25">
      <c r="A1908">
        <v>1907</v>
      </c>
      <c r="B1908" s="1">
        <v>42826</v>
      </c>
      <c r="C1908">
        <v>100</v>
      </c>
      <c r="D1908">
        <v>1927614</v>
      </c>
      <c r="E1908" t="s">
        <v>2209</v>
      </c>
      <c r="F1908" t="s">
        <v>6</v>
      </c>
      <c r="G1908" t="s">
        <v>6</v>
      </c>
      <c r="H1908">
        <v>0</v>
      </c>
      <c r="I1908">
        <v>0</v>
      </c>
      <c r="J1908" t="s">
        <v>774</v>
      </c>
      <c r="K1908" s="1">
        <v>28566</v>
      </c>
      <c r="L1908">
        <v>35</v>
      </c>
      <c r="M1908">
        <v>925.36</v>
      </c>
    </row>
    <row r="1909" spans="1:13" x14ac:dyDescent="0.25">
      <c r="A1909">
        <v>1908</v>
      </c>
      <c r="B1909" s="1">
        <v>42826</v>
      </c>
      <c r="C1909">
        <v>110</v>
      </c>
      <c r="D1909">
        <v>2502380</v>
      </c>
      <c r="E1909" t="s">
        <v>52</v>
      </c>
      <c r="F1909">
        <v>2149.5700000000002</v>
      </c>
      <c r="G1909">
        <v>3304.48</v>
      </c>
      <c r="H1909">
        <v>0</v>
      </c>
      <c r="I1909">
        <v>0</v>
      </c>
      <c r="J1909" t="s">
        <v>52</v>
      </c>
      <c r="K1909" s="1">
        <v>15665</v>
      </c>
      <c r="L1909">
        <v>70</v>
      </c>
      <c r="M1909">
        <v>1774.38</v>
      </c>
    </row>
    <row r="1910" spans="1:13" x14ac:dyDescent="0.25">
      <c r="A1910">
        <v>1909</v>
      </c>
      <c r="B1910" s="1">
        <v>42826</v>
      </c>
      <c r="C1910">
        <v>100</v>
      </c>
      <c r="D1910">
        <v>2313854</v>
      </c>
      <c r="E1910" t="s">
        <v>2210</v>
      </c>
      <c r="F1910" t="s">
        <v>6</v>
      </c>
      <c r="G1910" t="s">
        <v>6</v>
      </c>
      <c r="H1910">
        <v>0</v>
      </c>
      <c r="I1910">
        <v>0</v>
      </c>
      <c r="J1910" t="s">
        <v>2211</v>
      </c>
      <c r="K1910" s="1">
        <v>25325</v>
      </c>
      <c r="L1910">
        <v>45</v>
      </c>
      <c r="M1910" t="s">
        <v>6</v>
      </c>
    </row>
    <row r="1911" spans="1:13" x14ac:dyDescent="0.25">
      <c r="A1911">
        <v>1910</v>
      </c>
      <c r="B1911" s="1">
        <v>42826</v>
      </c>
      <c r="C1911">
        <v>100</v>
      </c>
      <c r="D1911">
        <v>3600440</v>
      </c>
      <c r="E1911" t="s">
        <v>2212</v>
      </c>
      <c r="F1911" t="s">
        <v>6</v>
      </c>
      <c r="G1911" t="s">
        <v>6</v>
      </c>
      <c r="H1911">
        <v>0</v>
      </c>
      <c r="I1911">
        <v>0</v>
      </c>
      <c r="J1911" t="s">
        <v>2213</v>
      </c>
      <c r="K1911" s="1">
        <v>32756</v>
      </c>
      <c r="L1911">
        <v>25</v>
      </c>
      <c r="M1911">
        <v>446.91</v>
      </c>
    </row>
    <row r="1912" spans="1:13" x14ac:dyDescent="0.25">
      <c r="A1912">
        <v>1911</v>
      </c>
      <c r="B1912" s="1">
        <v>42826</v>
      </c>
      <c r="C1912">
        <v>100</v>
      </c>
      <c r="D1912">
        <v>3751046</v>
      </c>
      <c r="E1912" t="s">
        <v>1354</v>
      </c>
      <c r="F1912" t="s">
        <v>6</v>
      </c>
      <c r="G1912" t="s">
        <v>6</v>
      </c>
      <c r="H1912">
        <v>0</v>
      </c>
      <c r="I1912">
        <v>0</v>
      </c>
      <c r="J1912" t="s">
        <v>47</v>
      </c>
      <c r="K1912" s="1">
        <v>21432</v>
      </c>
      <c r="L1912">
        <v>55</v>
      </c>
      <c r="M1912">
        <v>1369.47</v>
      </c>
    </row>
    <row r="1913" spans="1:13" x14ac:dyDescent="0.25">
      <c r="A1913">
        <v>1912</v>
      </c>
      <c r="B1913" s="1">
        <v>42826</v>
      </c>
      <c r="C1913">
        <v>100</v>
      </c>
      <c r="D1913">
        <v>1880523</v>
      </c>
      <c r="E1913" t="s">
        <v>2214</v>
      </c>
      <c r="F1913">
        <v>1394.25</v>
      </c>
      <c r="G1913">
        <v>1142.98</v>
      </c>
      <c r="H1913">
        <v>0</v>
      </c>
      <c r="I1913">
        <v>0</v>
      </c>
      <c r="J1913" t="s">
        <v>2214</v>
      </c>
      <c r="K1913" s="1">
        <v>23645</v>
      </c>
      <c r="L1913">
        <v>50</v>
      </c>
      <c r="M1913">
        <v>3476.54</v>
      </c>
    </row>
    <row r="1914" spans="1:13" x14ac:dyDescent="0.25">
      <c r="A1914">
        <v>1913</v>
      </c>
      <c r="B1914" s="1">
        <v>42826</v>
      </c>
      <c r="C1914">
        <v>100</v>
      </c>
      <c r="D1914">
        <v>3146406</v>
      </c>
      <c r="E1914" t="s">
        <v>1096</v>
      </c>
      <c r="F1914" t="s">
        <v>6</v>
      </c>
      <c r="G1914" t="s">
        <v>6</v>
      </c>
      <c r="H1914">
        <v>0</v>
      </c>
      <c r="I1914">
        <v>0</v>
      </c>
      <c r="J1914" t="s">
        <v>1097</v>
      </c>
      <c r="K1914" s="1">
        <v>1</v>
      </c>
      <c r="L1914">
        <v>85</v>
      </c>
      <c r="M1914">
        <v>3872.16</v>
      </c>
    </row>
    <row r="1915" spans="1:13" x14ac:dyDescent="0.25">
      <c r="A1915">
        <v>1914</v>
      </c>
      <c r="B1915" s="1">
        <v>42826</v>
      </c>
      <c r="C1915">
        <v>100</v>
      </c>
      <c r="D1915">
        <v>664663</v>
      </c>
      <c r="E1915" t="s">
        <v>333</v>
      </c>
      <c r="F1915">
        <v>4265.16</v>
      </c>
      <c r="G1915">
        <v>4265.16</v>
      </c>
      <c r="H1915">
        <v>1</v>
      </c>
      <c r="I1915">
        <v>0</v>
      </c>
      <c r="J1915" t="s">
        <v>1552</v>
      </c>
      <c r="K1915" s="1">
        <v>21378</v>
      </c>
      <c r="L1915">
        <v>55</v>
      </c>
      <c r="M1915">
        <v>2964.75</v>
      </c>
    </row>
    <row r="1916" spans="1:13" x14ac:dyDescent="0.25">
      <c r="A1916">
        <v>1915</v>
      </c>
      <c r="B1916" s="1">
        <v>42826</v>
      </c>
      <c r="C1916">
        <v>110</v>
      </c>
      <c r="D1916">
        <v>49651</v>
      </c>
      <c r="E1916" t="s">
        <v>194</v>
      </c>
      <c r="F1916">
        <v>3517.99</v>
      </c>
      <c r="G1916">
        <v>9902.06</v>
      </c>
      <c r="H1916">
        <v>0</v>
      </c>
      <c r="I1916">
        <v>0</v>
      </c>
      <c r="J1916" t="s">
        <v>194</v>
      </c>
      <c r="K1916" s="1">
        <v>23763</v>
      </c>
      <c r="L1916">
        <v>50</v>
      </c>
      <c r="M1916">
        <v>2543.27</v>
      </c>
    </row>
    <row r="1917" spans="1:13" x14ac:dyDescent="0.25">
      <c r="A1917">
        <v>1916</v>
      </c>
      <c r="B1917" s="1">
        <v>42826</v>
      </c>
      <c r="C1917">
        <v>110</v>
      </c>
      <c r="D1917">
        <v>540192</v>
      </c>
      <c r="E1917" t="s">
        <v>2215</v>
      </c>
      <c r="F1917">
        <v>1333.92</v>
      </c>
      <c r="G1917">
        <v>1158.68</v>
      </c>
      <c r="H1917">
        <v>0</v>
      </c>
      <c r="I1917">
        <v>0</v>
      </c>
      <c r="J1917" t="s">
        <v>2215</v>
      </c>
      <c r="K1917" s="1">
        <v>24451</v>
      </c>
      <c r="L1917">
        <v>50</v>
      </c>
      <c r="M1917">
        <v>1333.92</v>
      </c>
    </row>
    <row r="1918" spans="1:13" x14ac:dyDescent="0.25">
      <c r="A1918">
        <v>1917</v>
      </c>
      <c r="B1918" s="1">
        <v>42826</v>
      </c>
      <c r="C1918">
        <v>110</v>
      </c>
      <c r="D1918">
        <v>2695406</v>
      </c>
      <c r="E1918" t="s">
        <v>2216</v>
      </c>
      <c r="F1918" t="s">
        <v>6</v>
      </c>
      <c r="G1918" t="s">
        <v>6</v>
      </c>
      <c r="H1918">
        <v>0</v>
      </c>
      <c r="I1918">
        <v>0</v>
      </c>
      <c r="J1918" t="s">
        <v>2217</v>
      </c>
      <c r="K1918" s="1">
        <v>23692</v>
      </c>
      <c r="L1918">
        <v>50</v>
      </c>
      <c r="M1918" t="s">
        <v>6</v>
      </c>
    </row>
    <row r="1919" spans="1:13" x14ac:dyDescent="0.25">
      <c r="A1919">
        <v>1918</v>
      </c>
      <c r="B1919" s="1">
        <v>42826</v>
      </c>
      <c r="C1919">
        <v>110</v>
      </c>
      <c r="D1919">
        <v>2108379</v>
      </c>
      <c r="E1919" t="s">
        <v>2076</v>
      </c>
      <c r="F1919" t="s">
        <v>6</v>
      </c>
      <c r="G1919" t="s">
        <v>6</v>
      </c>
      <c r="H1919">
        <v>0</v>
      </c>
      <c r="I1919">
        <v>0</v>
      </c>
      <c r="J1919" t="s">
        <v>292</v>
      </c>
      <c r="K1919" s="1">
        <v>25735</v>
      </c>
      <c r="L1919">
        <v>45</v>
      </c>
      <c r="M1919">
        <v>2609.19</v>
      </c>
    </row>
    <row r="1920" spans="1:13" x14ac:dyDescent="0.25">
      <c r="A1920">
        <v>1919</v>
      </c>
      <c r="B1920" s="1">
        <v>42826</v>
      </c>
      <c r="C1920">
        <v>110</v>
      </c>
      <c r="D1920">
        <v>1119234</v>
      </c>
      <c r="E1920" t="s">
        <v>490</v>
      </c>
      <c r="F1920">
        <v>4365.09</v>
      </c>
      <c r="G1920">
        <v>9341.09</v>
      </c>
      <c r="H1920">
        <v>0</v>
      </c>
      <c r="I1920">
        <v>0</v>
      </c>
      <c r="J1920" t="s">
        <v>490</v>
      </c>
      <c r="K1920" s="1">
        <v>23865</v>
      </c>
      <c r="L1920">
        <v>50</v>
      </c>
      <c r="M1920">
        <v>3570.26</v>
      </c>
    </row>
    <row r="1921" spans="1:13" x14ac:dyDescent="0.25">
      <c r="A1921">
        <v>1920</v>
      </c>
      <c r="B1921" s="1">
        <v>42826</v>
      </c>
      <c r="C1921">
        <v>100</v>
      </c>
      <c r="D1921">
        <v>608776</v>
      </c>
      <c r="E1921" t="s">
        <v>2218</v>
      </c>
      <c r="F1921" t="s">
        <v>6</v>
      </c>
      <c r="G1921" t="s">
        <v>6</v>
      </c>
      <c r="H1921">
        <v>0</v>
      </c>
      <c r="I1921">
        <v>0</v>
      </c>
      <c r="J1921" t="s">
        <v>2219</v>
      </c>
      <c r="K1921" s="1">
        <v>18731</v>
      </c>
      <c r="L1921">
        <v>65</v>
      </c>
      <c r="M1921" t="s">
        <v>6</v>
      </c>
    </row>
    <row r="1922" spans="1:13" x14ac:dyDescent="0.25">
      <c r="A1922">
        <v>1921</v>
      </c>
      <c r="B1922" s="1">
        <v>42826</v>
      </c>
      <c r="C1922">
        <v>100</v>
      </c>
      <c r="D1922">
        <v>2671311</v>
      </c>
      <c r="E1922" t="s">
        <v>2220</v>
      </c>
      <c r="F1922">
        <v>1738.8</v>
      </c>
      <c r="G1922">
        <v>702.74</v>
      </c>
      <c r="H1922">
        <v>0</v>
      </c>
      <c r="I1922">
        <v>0</v>
      </c>
      <c r="J1922" t="s">
        <v>2220</v>
      </c>
      <c r="K1922" s="1">
        <v>31125</v>
      </c>
      <c r="L1922">
        <v>30</v>
      </c>
      <c r="M1922">
        <v>1572.42</v>
      </c>
    </row>
    <row r="1923" spans="1:13" x14ac:dyDescent="0.25">
      <c r="A1923">
        <v>1922</v>
      </c>
      <c r="B1923" s="1">
        <v>42826</v>
      </c>
      <c r="C1923">
        <v>100</v>
      </c>
      <c r="D1923">
        <v>3281994</v>
      </c>
      <c r="E1923" t="s">
        <v>2221</v>
      </c>
      <c r="F1923">
        <v>1862.23</v>
      </c>
      <c r="G1923">
        <v>3464.7</v>
      </c>
      <c r="H1923">
        <v>0</v>
      </c>
      <c r="I1923">
        <v>0</v>
      </c>
      <c r="J1923" t="s">
        <v>2221</v>
      </c>
      <c r="K1923" s="1">
        <v>33552</v>
      </c>
      <c r="L1923">
        <v>25</v>
      </c>
      <c r="M1923">
        <v>1932.38</v>
      </c>
    </row>
    <row r="1924" spans="1:13" x14ac:dyDescent="0.25">
      <c r="A1924">
        <v>1923</v>
      </c>
      <c r="B1924" s="1">
        <v>42826</v>
      </c>
      <c r="C1924">
        <v>100</v>
      </c>
      <c r="D1924">
        <v>3414829</v>
      </c>
      <c r="E1924" t="s">
        <v>2222</v>
      </c>
      <c r="F1924">
        <v>7637.04</v>
      </c>
      <c r="G1924">
        <v>7637.04</v>
      </c>
      <c r="H1924">
        <v>1</v>
      </c>
      <c r="I1924">
        <v>0</v>
      </c>
      <c r="J1924" t="s">
        <v>2222</v>
      </c>
      <c r="K1924" s="1">
        <v>24482</v>
      </c>
      <c r="L1924">
        <v>50</v>
      </c>
      <c r="M1924">
        <v>7637.04</v>
      </c>
    </row>
    <row r="1925" spans="1:13" x14ac:dyDescent="0.25">
      <c r="A1925">
        <v>1924</v>
      </c>
      <c r="B1925" s="1">
        <v>42826</v>
      </c>
      <c r="C1925">
        <v>100</v>
      </c>
      <c r="D1925">
        <v>1205336</v>
      </c>
      <c r="E1925" t="s">
        <v>110</v>
      </c>
      <c r="F1925">
        <v>3055.2</v>
      </c>
      <c r="G1925">
        <v>2698.31</v>
      </c>
      <c r="H1925">
        <v>0</v>
      </c>
      <c r="I1925">
        <v>0</v>
      </c>
      <c r="J1925" t="s">
        <v>110</v>
      </c>
      <c r="K1925" s="1">
        <v>21091</v>
      </c>
      <c r="L1925">
        <v>55</v>
      </c>
      <c r="M1925">
        <v>2685.37</v>
      </c>
    </row>
    <row r="1926" spans="1:13" x14ac:dyDescent="0.25">
      <c r="A1926">
        <v>1925</v>
      </c>
      <c r="B1926" s="1">
        <v>42826</v>
      </c>
      <c r="C1926">
        <v>100</v>
      </c>
      <c r="D1926">
        <v>3247347</v>
      </c>
      <c r="E1926" t="s">
        <v>2223</v>
      </c>
      <c r="F1926" t="s">
        <v>6</v>
      </c>
      <c r="G1926" t="s">
        <v>6</v>
      </c>
      <c r="H1926">
        <v>0</v>
      </c>
      <c r="I1926">
        <v>0</v>
      </c>
      <c r="J1926" t="s">
        <v>2224</v>
      </c>
      <c r="K1926" s="1">
        <v>28333</v>
      </c>
      <c r="L1926">
        <v>35</v>
      </c>
      <c r="M1926">
        <v>3871.32</v>
      </c>
    </row>
    <row r="1927" spans="1:13" x14ac:dyDescent="0.25">
      <c r="A1927">
        <v>1926</v>
      </c>
      <c r="B1927" s="1">
        <v>42826</v>
      </c>
      <c r="C1927">
        <v>100</v>
      </c>
      <c r="D1927">
        <v>2609918</v>
      </c>
      <c r="E1927" t="s">
        <v>2225</v>
      </c>
      <c r="F1927">
        <v>910.42</v>
      </c>
      <c r="G1927">
        <v>1128.69</v>
      </c>
      <c r="H1927">
        <v>0</v>
      </c>
      <c r="I1927">
        <v>0</v>
      </c>
      <c r="J1927" t="s">
        <v>2225</v>
      </c>
      <c r="K1927" s="1">
        <v>32627</v>
      </c>
      <c r="L1927">
        <v>25</v>
      </c>
      <c r="M1927">
        <v>910.42</v>
      </c>
    </row>
    <row r="1928" spans="1:13" x14ac:dyDescent="0.25">
      <c r="A1928">
        <v>1927</v>
      </c>
      <c r="B1928" s="1">
        <v>42826</v>
      </c>
      <c r="C1928">
        <v>100</v>
      </c>
      <c r="D1928">
        <v>2036814</v>
      </c>
      <c r="E1928" t="s">
        <v>52</v>
      </c>
      <c r="F1928">
        <v>1271.58</v>
      </c>
      <c r="G1928">
        <v>2044.72</v>
      </c>
      <c r="H1928">
        <v>0</v>
      </c>
      <c r="I1928">
        <v>0</v>
      </c>
      <c r="J1928" t="s">
        <v>52</v>
      </c>
      <c r="K1928" s="1">
        <v>19585</v>
      </c>
      <c r="L1928">
        <v>60</v>
      </c>
      <c r="M1928">
        <v>1466.46</v>
      </c>
    </row>
    <row r="1929" spans="1:13" x14ac:dyDescent="0.25">
      <c r="A1929">
        <v>1928</v>
      </c>
      <c r="B1929" s="1">
        <v>42826</v>
      </c>
      <c r="C1929">
        <v>100</v>
      </c>
      <c r="D1929">
        <v>2701347</v>
      </c>
      <c r="E1929" t="s">
        <v>2226</v>
      </c>
      <c r="F1929">
        <v>3432.96</v>
      </c>
      <c r="G1929">
        <v>3432.96</v>
      </c>
      <c r="H1929">
        <v>1</v>
      </c>
      <c r="I1929">
        <v>0</v>
      </c>
      <c r="J1929" t="s">
        <v>2227</v>
      </c>
      <c r="K1929" s="1">
        <v>32383</v>
      </c>
      <c r="L1929">
        <v>25</v>
      </c>
      <c r="M1929">
        <v>3432.96</v>
      </c>
    </row>
    <row r="1930" spans="1:13" x14ac:dyDescent="0.25">
      <c r="A1930">
        <v>1929</v>
      </c>
      <c r="B1930" s="1">
        <v>42826</v>
      </c>
      <c r="C1930">
        <v>110</v>
      </c>
      <c r="D1930">
        <v>4416418</v>
      </c>
      <c r="E1930" t="s">
        <v>2228</v>
      </c>
      <c r="F1930" t="s">
        <v>6</v>
      </c>
      <c r="G1930" t="s">
        <v>6</v>
      </c>
      <c r="H1930">
        <v>0</v>
      </c>
      <c r="I1930">
        <v>0</v>
      </c>
      <c r="J1930" t="s">
        <v>2229</v>
      </c>
      <c r="K1930" s="1">
        <v>27414</v>
      </c>
      <c r="L1930">
        <v>40</v>
      </c>
      <c r="M1930" t="s">
        <v>6</v>
      </c>
    </row>
    <row r="1931" spans="1:13" x14ac:dyDescent="0.25">
      <c r="A1931">
        <v>1930</v>
      </c>
      <c r="B1931" s="1">
        <v>42826</v>
      </c>
      <c r="C1931">
        <v>100</v>
      </c>
      <c r="D1931">
        <v>3704671</v>
      </c>
      <c r="E1931" t="s">
        <v>2230</v>
      </c>
      <c r="F1931" t="s">
        <v>6</v>
      </c>
      <c r="G1931" t="s">
        <v>6</v>
      </c>
      <c r="H1931">
        <v>0</v>
      </c>
      <c r="I1931">
        <v>0</v>
      </c>
      <c r="J1931" t="s">
        <v>576</v>
      </c>
      <c r="K1931" s="1">
        <v>31075</v>
      </c>
      <c r="L1931">
        <v>30</v>
      </c>
      <c r="M1931">
        <v>1422.83</v>
      </c>
    </row>
    <row r="1932" spans="1:13" x14ac:dyDescent="0.25">
      <c r="A1932">
        <v>1931</v>
      </c>
      <c r="B1932" s="1">
        <v>42826</v>
      </c>
      <c r="C1932">
        <v>100</v>
      </c>
      <c r="D1932">
        <v>1190497</v>
      </c>
      <c r="E1932" t="s">
        <v>2231</v>
      </c>
      <c r="F1932">
        <v>3552.44</v>
      </c>
      <c r="G1932">
        <v>3912.15</v>
      </c>
      <c r="H1932">
        <v>0</v>
      </c>
      <c r="I1932">
        <v>0</v>
      </c>
      <c r="J1932" t="s">
        <v>2231</v>
      </c>
      <c r="K1932" s="1">
        <v>21599</v>
      </c>
      <c r="L1932">
        <v>55</v>
      </c>
      <c r="M1932">
        <v>2793.99</v>
      </c>
    </row>
    <row r="1933" spans="1:13" x14ac:dyDescent="0.25">
      <c r="A1933">
        <v>1932</v>
      </c>
      <c r="B1933" s="1">
        <v>42826</v>
      </c>
      <c r="C1933">
        <v>100</v>
      </c>
      <c r="D1933">
        <v>3338776</v>
      </c>
      <c r="E1933" t="s">
        <v>46</v>
      </c>
      <c r="F1933" t="s">
        <v>6</v>
      </c>
      <c r="G1933" t="s">
        <v>6</v>
      </c>
      <c r="H1933">
        <v>0</v>
      </c>
      <c r="I1933">
        <v>0</v>
      </c>
      <c r="J1933" t="s">
        <v>601</v>
      </c>
      <c r="K1933" s="1">
        <v>28242</v>
      </c>
      <c r="L1933">
        <v>35</v>
      </c>
      <c r="M1933">
        <v>1341.98</v>
      </c>
    </row>
    <row r="1934" spans="1:13" x14ac:dyDescent="0.25">
      <c r="A1934">
        <v>1933</v>
      </c>
      <c r="B1934" s="1">
        <v>42826</v>
      </c>
      <c r="C1934">
        <v>110</v>
      </c>
      <c r="D1934">
        <v>2220997</v>
      </c>
      <c r="E1934" t="s">
        <v>500</v>
      </c>
      <c r="F1934">
        <v>3665.6</v>
      </c>
      <c r="G1934">
        <v>7561.49</v>
      </c>
      <c r="H1934">
        <v>0</v>
      </c>
      <c r="I1934">
        <v>0</v>
      </c>
      <c r="J1934" t="s">
        <v>500</v>
      </c>
      <c r="K1934" s="1">
        <v>27769</v>
      </c>
      <c r="L1934">
        <v>40</v>
      </c>
      <c r="M1934">
        <v>2959.52</v>
      </c>
    </row>
    <row r="1935" spans="1:13" x14ac:dyDescent="0.25">
      <c r="A1935">
        <v>1934</v>
      </c>
      <c r="B1935" s="1">
        <v>42826</v>
      </c>
      <c r="C1935">
        <v>100</v>
      </c>
      <c r="D1935">
        <v>697810</v>
      </c>
      <c r="E1935" t="s">
        <v>110</v>
      </c>
      <c r="F1935">
        <v>2596.38</v>
      </c>
      <c r="G1935">
        <v>4246.0600000000004</v>
      </c>
      <c r="H1935">
        <v>0</v>
      </c>
      <c r="I1935">
        <v>0</v>
      </c>
      <c r="J1935" t="s">
        <v>110</v>
      </c>
      <c r="K1935" s="1">
        <v>26380</v>
      </c>
      <c r="L1935">
        <v>45</v>
      </c>
      <c r="M1935">
        <v>2283.5500000000002</v>
      </c>
    </row>
    <row r="1936" spans="1:13" x14ac:dyDescent="0.25">
      <c r="A1936">
        <v>1935</v>
      </c>
      <c r="B1936" s="1">
        <v>42826</v>
      </c>
      <c r="C1936">
        <v>110</v>
      </c>
      <c r="D1936">
        <v>467895</v>
      </c>
      <c r="E1936" t="s">
        <v>52</v>
      </c>
      <c r="F1936">
        <v>1939.1</v>
      </c>
      <c r="G1936">
        <v>3095.34</v>
      </c>
      <c r="H1936">
        <v>0</v>
      </c>
      <c r="I1936">
        <v>0</v>
      </c>
      <c r="J1936" t="s">
        <v>52</v>
      </c>
      <c r="K1936" s="1">
        <v>15746</v>
      </c>
      <c r="L1936">
        <v>70</v>
      </c>
      <c r="M1936">
        <v>1774.38</v>
      </c>
    </row>
    <row r="1937" spans="1:13" x14ac:dyDescent="0.25">
      <c r="A1937">
        <v>1936</v>
      </c>
      <c r="B1937" s="1">
        <v>42826</v>
      </c>
      <c r="C1937">
        <v>100</v>
      </c>
      <c r="D1937">
        <v>1341103</v>
      </c>
      <c r="E1937" t="s">
        <v>2232</v>
      </c>
      <c r="F1937" t="s">
        <v>6</v>
      </c>
      <c r="G1937" t="s">
        <v>6</v>
      </c>
      <c r="H1937">
        <v>0</v>
      </c>
      <c r="I1937">
        <v>0</v>
      </c>
      <c r="J1937" t="s">
        <v>2233</v>
      </c>
      <c r="K1937" s="1">
        <v>28186</v>
      </c>
      <c r="L1937">
        <v>40</v>
      </c>
      <c r="M1937" t="s">
        <v>6</v>
      </c>
    </row>
    <row r="1938" spans="1:13" x14ac:dyDescent="0.25">
      <c r="A1938">
        <v>1937</v>
      </c>
      <c r="B1938" s="1">
        <v>42826</v>
      </c>
      <c r="C1938">
        <v>110</v>
      </c>
      <c r="D1938">
        <v>4906977</v>
      </c>
      <c r="E1938" t="s">
        <v>2234</v>
      </c>
      <c r="F1938">
        <v>1189.44</v>
      </c>
      <c r="G1938">
        <v>1189.44</v>
      </c>
      <c r="H1938">
        <v>1</v>
      </c>
      <c r="I1938">
        <v>0</v>
      </c>
      <c r="J1938" t="s">
        <v>2235</v>
      </c>
      <c r="K1938" s="1">
        <v>27147</v>
      </c>
      <c r="L1938">
        <v>40</v>
      </c>
      <c r="M1938">
        <v>919.62</v>
      </c>
    </row>
    <row r="1939" spans="1:13" x14ac:dyDescent="0.25">
      <c r="A1939">
        <v>1938</v>
      </c>
      <c r="B1939" s="1">
        <v>42826</v>
      </c>
      <c r="C1939">
        <v>110</v>
      </c>
      <c r="D1939">
        <v>4882866</v>
      </c>
      <c r="E1939" t="s">
        <v>2236</v>
      </c>
      <c r="F1939" t="s">
        <v>6</v>
      </c>
      <c r="G1939" t="s">
        <v>6</v>
      </c>
      <c r="H1939">
        <v>0</v>
      </c>
      <c r="I1939">
        <v>0</v>
      </c>
      <c r="J1939" t="s">
        <v>2237</v>
      </c>
      <c r="K1939" s="1">
        <v>32459</v>
      </c>
      <c r="L1939">
        <v>25</v>
      </c>
      <c r="M1939">
        <v>1954</v>
      </c>
    </row>
    <row r="1940" spans="1:13" x14ac:dyDescent="0.25">
      <c r="A1940">
        <v>1939</v>
      </c>
      <c r="B1940" s="1">
        <v>42826</v>
      </c>
      <c r="C1940">
        <v>110</v>
      </c>
      <c r="D1940">
        <v>170338</v>
      </c>
      <c r="E1940" t="s">
        <v>132</v>
      </c>
      <c r="F1940">
        <v>2070.02</v>
      </c>
      <c r="G1940">
        <v>2897.02</v>
      </c>
      <c r="H1940">
        <v>0</v>
      </c>
      <c r="I1940">
        <v>0</v>
      </c>
      <c r="J1940" t="s">
        <v>132</v>
      </c>
      <c r="K1940" s="1">
        <v>27482</v>
      </c>
      <c r="L1940">
        <v>40</v>
      </c>
      <c r="M1940">
        <v>1906.1</v>
      </c>
    </row>
    <row r="1941" spans="1:13" x14ac:dyDescent="0.25">
      <c r="A1941">
        <v>1940</v>
      </c>
      <c r="B1941" s="1">
        <v>42826</v>
      </c>
      <c r="C1941">
        <v>100</v>
      </c>
      <c r="D1941">
        <v>3563040</v>
      </c>
      <c r="E1941" t="s">
        <v>2238</v>
      </c>
      <c r="F1941">
        <v>453.22</v>
      </c>
      <c r="G1941">
        <v>585</v>
      </c>
      <c r="H1941">
        <v>0</v>
      </c>
      <c r="I1941">
        <v>0</v>
      </c>
      <c r="J1941" t="s">
        <v>2238</v>
      </c>
      <c r="K1941" s="1">
        <v>35330</v>
      </c>
      <c r="L1941">
        <v>20</v>
      </c>
      <c r="M1941">
        <v>453.22</v>
      </c>
    </row>
    <row r="1942" spans="1:13" x14ac:dyDescent="0.25">
      <c r="A1942">
        <v>1941</v>
      </c>
      <c r="B1942" s="1">
        <v>42826</v>
      </c>
      <c r="C1942">
        <v>110</v>
      </c>
      <c r="D1942">
        <v>4319914</v>
      </c>
      <c r="E1942" t="s">
        <v>2239</v>
      </c>
      <c r="F1942" t="s">
        <v>6</v>
      </c>
      <c r="G1942" t="s">
        <v>6</v>
      </c>
      <c r="H1942">
        <v>0</v>
      </c>
      <c r="I1942">
        <v>0</v>
      </c>
      <c r="J1942" t="s">
        <v>2239</v>
      </c>
      <c r="K1942" s="1">
        <v>24799</v>
      </c>
      <c r="L1942">
        <v>45</v>
      </c>
      <c r="M1942">
        <v>0</v>
      </c>
    </row>
    <row r="1943" spans="1:13" x14ac:dyDescent="0.25">
      <c r="A1943">
        <v>1942</v>
      </c>
      <c r="B1943" s="1">
        <v>42826</v>
      </c>
      <c r="C1943">
        <v>100</v>
      </c>
      <c r="D1943">
        <v>3669308</v>
      </c>
      <c r="E1943" t="s">
        <v>2240</v>
      </c>
      <c r="F1943" t="s">
        <v>6</v>
      </c>
      <c r="G1943" t="s">
        <v>6</v>
      </c>
      <c r="H1943">
        <v>0</v>
      </c>
      <c r="I1943">
        <v>0</v>
      </c>
      <c r="J1943" t="s">
        <v>2241</v>
      </c>
      <c r="K1943" s="1">
        <v>28839</v>
      </c>
      <c r="L1943">
        <v>35</v>
      </c>
      <c r="M1943">
        <v>57.48</v>
      </c>
    </row>
    <row r="1944" spans="1:13" x14ac:dyDescent="0.25">
      <c r="A1944">
        <v>1943</v>
      </c>
      <c r="B1944" s="1">
        <v>42826</v>
      </c>
      <c r="C1944">
        <v>110</v>
      </c>
      <c r="D1944">
        <v>1207753</v>
      </c>
      <c r="E1944" t="s">
        <v>2242</v>
      </c>
      <c r="F1944">
        <v>1348.87</v>
      </c>
      <c r="G1944">
        <v>1384.5</v>
      </c>
      <c r="H1944">
        <v>0</v>
      </c>
      <c r="I1944">
        <v>0</v>
      </c>
      <c r="J1944" t="s">
        <v>2242</v>
      </c>
      <c r="K1944" s="1">
        <v>23749</v>
      </c>
      <c r="L1944">
        <v>50</v>
      </c>
      <c r="M1944">
        <v>2037.32</v>
      </c>
    </row>
    <row r="1945" spans="1:13" x14ac:dyDescent="0.25">
      <c r="A1945">
        <v>1944</v>
      </c>
      <c r="B1945" s="1">
        <v>42826</v>
      </c>
      <c r="C1945">
        <v>100</v>
      </c>
      <c r="D1945">
        <v>3637056</v>
      </c>
      <c r="E1945" t="s">
        <v>25</v>
      </c>
      <c r="F1945">
        <v>1847.61</v>
      </c>
      <c r="G1945">
        <v>1539.83</v>
      </c>
      <c r="H1945">
        <v>0</v>
      </c>
      <c r="I1945">
        <v>0</v>
      </c>
      <c r="J1945" t="s">
        <v>25</v>
      </c>
      <c r="K1945" s="1">
        <v>32571</v>
      </c>
      <c r="L1945">
        <v>25</v>
      </c>
      <c r="M1945">
        <v>1525.37</v>
      </c>
    </row>
    <row r="1946" spans="1:13" x14ac:dyDescent="0.25">
      <c r="A1946">
        <v>1945</v>
      </c>
      <c r="B1946" s="1">
        <v>42826</v>
      </c>
      <c r="C1946">
        <v>110</v>
      </c>
      <c r="D1946">
        <v>2293276</v>
      </c>
      <c r="E1946" t="s">
        <v>2243</v>
      </c>
      <c r="F1946">
        <v>617.33000000000004</v>
      </c>
      <c r="G1946">
        <v>617.33000000000004</v>
      </c>
      <c r="H1946">
        <v>0</v>
      </c>
      <c r="I1946">
        <v>0</v>
      </c>
      <c r="J1946" t="s">
        <v>2243</v>
      </c>
      <c r="K1946" s="1">
        <v>24710</v>
      </c>
      <c r="L1946">
        <v>45</v>
      </c>
      <c r="M1946">
        <v>613.13</v>
      </c>
    </row>
    <row r="1947" spans="1:13" x14ac:dyDescent="0.25">
      <c r="A1947">
        <v>1946</v>
      </c>
      <c r="B1947" s="1">
        <v>42826</v>
      </c>
      <c r="C1947">
        <v>110</v>
      </c>
      <c r="D1947">
        <v>4271554</v>
      </c>
      <c r="E1947" t="s">
        <v>50</v>
      </c>
      <c r="F1947" t="s">
        <v>6</v>
      </c>
      <c r="G1947" t="s">
        <v>6</v>
      </c>
      <c r="H1947">
        <v>0</v>
      </c>
      <c r="I1947">
        <v>0</v>
      </c>
      <c r="J1947" t="s">
        <v>2244</v>
      </c>
      <c r="K1947" s="1">
        <v>27654</v>
      </c>
      <c r="L1947">
        <v>40</v>
      </c>
      <c r="M1947">
        <v>2240.5700000000002</v>
      </c>
    </row>
    <row r="1948" spans="1:13" x14ac:dyDescent="0.25">
      <c r="A1948">
        <v>1947</v>
      </c>
      <c r="B1948" s="1">
        <v>42826</v>
      </c>
      <c r="C1948">
        <v>110</v>
      </c>
      <c r="D1948">
        <v>1231708</v>
      </c>
      <c r="E1948" t="s">
        <v>52</v>
      </c>
      <c r="F1948">
        <v>1372.55</v>
      </c>
      <c r="G1948">
        <v>2212.2600000000002</v>
      </c>
      <c r="H1948">
        <v>0</v>
      </c>
      <c r="I1948">
        <v>0</v>
      </c>
      <c r="J1948" t="s">
        <v>52</v>
      </c>
      <c r="K1948" s="1">
        <v>16153</v>
      </c>
      <c r="L1948">
        <v>70</v>
      </c>
      <c r="M1948">
        <v>1774.38</v>
      </c>
    </row>
    <row r="1949" spans="1:13" x14ac:dyDescent="0.25">
      <c r="A1949">
        <v>1948</v>
      </c>
      <c r="B1949" s="1">
        <v>42826</v>
      </c>
      <c r="C1949">
        <v>100</v>
      </c>
      <c r="D1949">
        <v>4175581</v>
      </c>
      <c r="E1949" t="s">
        <v>2245</v>
      </c>
      <c r="F1949">
        <v>1133</v>
      </c>
      <c r="G1949">
        <v>1133</v>
      </c>
      <c r="H1949">
        <v>0</v>
      </c>
      <c r="I1949">
        <v>1</v>
      </c>
      <c r="J1949" t="s">
        <v>2246</v>
      </c>
      <c r="K1949" s="1">
        <v>26964</v>
      </c>
      <c r="L1949">
        <v>40</v>
      </c>
      <c r="M1949">
        <v>1133</v>
      </c>
    </row>
    <row r="1950" spans="1:13" x14ac:dyDescent="0.25">
      <c r="A1950">
        <v>1949</v>
      </c>
      <c r="B1950" s="1">
        <v>42826</v>
      </c>
      <c r="C1950">
        <v>100</v>
      </c>
      <c r="D1950">
        <v>3682715</v>
      </c>
      <c r="E1950" t="s">
        <v>2247</v>
      </c>
      <c r="F1950" t="s">
        <v>6</v>
      </c>
      <c r="G1950" t="s">
        <v>6</v>
      </c>
      <c r="H1950">
        <v>0</v>
      </c>
      <c r="I1950">
        <v>0</v>
      </c>
      <c r="J1950" t="s">
        <v>2248</v>
      </c>
      <c r="K1950" s="1">
        <v>29834</v>
      </c>
      <c r="L1950">
        <v>35</v>
      </c>
      <c r="M1950">
        <v>3400.6</v>
      </c>
    </row>
    <row r="1951" spans="1:13" x14ac:dyDescent="0.25">
      <c r="A1951">
        <v>1950</v>
      </c>
      <c r="B1951" s="1">
        <v>42826</v>
      </c>
      <c r="C1951">
        <v>100</v>
      </c>
      <c r="D1951">
        <v>4039635</v>
      </c>
      <c r="E1951" t="s">
        <v>2249</v>
      </c>
      <c r="F1951" t="s">
        <v>6</v>
      </c>
      <c r="G1951" t="s">
        <v>6</v>
      </c>
      <c r="H1951">
        <v>0</v>
      </c>
      <c r="I1951">
        <v>0</v>
      </c>
      <c r="J1951" t="s">
        <v>2250</v>
      </c>
      <c r="K1951" s="1">
        <v>31907</v>
      </c>
      <c r="L1951">
        <v>25</v>
      </c>
      <c r="M1951" t="s">
        <v>6</v>
      </c>
    </row>
    <row r="1952" spans="1:13" x14ac:dyDescent="0.25">
      <c r="A1952">
        <v>1951</v>
      </c>
      <c r="B1952" s="1">
        <v>42826</v>
      </c>
      <c r="C1952">
        <v>100</v>
      </c>
      <c r="D1952">
        <v>667058</v>
      </c>
      <c r="E1952" t="s">
        <v>6</v>
      </c>
      <c r="F1952" t="s">
        <v>6</v>
      </c>
      <c r="G1952">
        <v>1688.92</v>
      </c>
      <c r="H1952">
        <v>0</v>
      </c>
      <c r="I1952">
        <v>0</v>
      </c>
      <c r="J1952" t="s">
        <v>6</v>
      </c>
      <c r="K1952" s="1">
        <v>20618</v>
      </c>
      <c r="L1952">
        <v>60</v>
      </c>
      <c r="M1952" t="s">
        <v>6</v>
      </c>
    </row>
    <row r="1953" spans="1:13" x14ac:dyDescent="0.25">
      <c r="A1953">
        <v>1952</v>
      </c>
      <c r="B1953" s="1">
        <v>42826</v>
      </c>
      <c r="C1953">
        <v>110</v>
      </c>
      <c r="D1953">
        <v>17423</v>
      </c>
      <c r="E1953" t="s">
        <v>1377</v>
      </c>
      <c r="F1953">
        <v>7120.45</v>
      </c>
      <c r="G1953">
        <v>6230.02</v>
      </c>
      <c r="H1953">
        <v>0</v>
      </c>
      <c r="I1953">
        <v>0</v>
      </c>
      <c r="J1953" t="s">
        <v>1377</v>
      </c>
      <c r="K1953" s="1">
        <v>23874</v>
      </c>
      <c r="L1953">
        <v>50</v>
      </c>
      <c r="M1953">
        <v>3822.34</v>
      </c>
    </row>
    <row r="1954" spans="1:13" x14ac:dyDescent="0.25">
      <c r="A1954">
        <v>1953</v>
      </c>
      <c r="B1954" s="1">
        <v>42826</v>
      </c>
      <c r="C1954">
        <v>100</v>
      </c>
      <c r="D1954">
        <v>2003667</v>
      </c>
      <c r="E1954" t="s">
        <v>728</v>
      </c>
      <c r="F1954" t="s">
        <v>6</v>
      </c>
      <c r="G1954" t="s">
        <v>6</v>
      </c>
      <c r="H1954">
        <v>0</v>
      </c>
      <c r="I1954">
        <v>0</v>
      </c>
      <c r="J1954" t="s">
        <v>729</v>
      </c>
      <c r="K1954" s="1">
        <v>26590</v>
      </c>
      <c r="L1954">
        <v>40</v>
      </c>
      <c r="M1954">
        <v>2767.49</v>
      </c>
    </row>
    <row r="1955" spans="1:13" x14ac:dyDescent="0.25">
      <c r="A1955">
        <v>1954</v>
      </c>
      <c r="B1955" s="1">
        <v>42826</v>
      </c>
      <c r="C1955">
        <v>100</v>
      </c>
      <c r="D1955">
        <v>982751</v>
      </c>
      <c r="E1955" t="s">
        <v>52</v>
      </c>
      <c r="F1955">
        <v>1918.08</v>
      </c>
      <c r="G1955">
        <v>3046.04</v>
      </c>
      <c r="H1955">
        <v>0</v>
      </c>
      <c r="I1955">
        <v>0</v>
      </c>
      <c r="J1955" t="s">
        <v>52</v>
      </c>
      <c r="K1955" s="1">
        <v>17195</v>
      </c>
      <c r="L1955">
        <v>70</v>
      </c>
      <c r="M1955">
        <v>1774.38</v>
      </c>
    </row>
    <row r="1956" spans="1:13" x14ac:dyDescent="0.25">
      <c r="A1956">
        <v>1955</v>
      </c>
      <c r="B1956" s="1">
        <v>42826</v>
      </c>
      <c r="C1956">
        <v>100</v>
      </c>
      <c r="D1956">
        <v>3529177</v>
      </c>
      <c r="E1956" t="s">
        <v>2251</v>
      </c>
      <c r="F1956" t="s">
        <v>6</v>
      </c>
      <c r="G1956" t="s">
        <v>6</v>
      </c>
      <c r="H1956">
        <v>0</v>
      </c>
      <c r="I1956">
        <v>0</v>
      </c>
      <c r="J1956" t="s">
        <v>2252</v>
      </c>
      <c r="K1956" s="1">
        <v>26179</v>
      </c>
      <c r="L1956">
        <v>45</v>
      </c>
      <c r="M1956">
        <v>512.58000000000004</v>
      </c>
    </row>
    <row r="1957" spans="1:13" x14ac:dyDescent="0.25">
      <c r="A1957">
        <v>1956</v>
      </c>
      <c r="B1957" s="1">
        <v>42826</v>
      </c>
      <c r="C1957">
        <v>110</v>
      </c>
      <c r="D1957">
        <v>218482</v>
      </c>
      <c r="E1957" t="s">
        <v>13</v>
      </c>
      <c r="F1957">
        <v>4295.04</v>
      </c>
      <c r="G1957">
        <v>4295.04</v>
      </c>
      <c r="H1957">
        <v>1</v>
      </c>
      <c r="I1957">
        <v>0</v>
      </c>
      <c r="J1957" t="s">
        <v>983</v>
      </c>
      <c r="K1957" s="1">
        <v>17207</v>
      </c>
      <c r="L1957">
        <v>70</v>
      </c>
      <c r="M1957">
        <v>3911.33</v>
      </c>
    </row>
    <row r="1958" spans="1:13" x14ac:dyDescent="0.25">
      <c r="A1958">
        <v>1957</v>
      </c>
      <c r="B1958" s="1">
        <v>42826</v>
      </c>
      <c r="C1958">
        <v>100</v>
      </c>
      <c r="D1958">
        <v>3361337</v>
      </c>
      <c r="E1958" t="s">
        <v>401</v>
      </c>
      <c r="F1958">
        <v>2345.2399999999998</v>
      </c>
      <c r="G1958">
        <v>6090.24</v>
      </c>
      <c r="H1958">
        <v>0</v>
      </c>
      <c r="I1958">
        <v>0</v>
      </c>
      <c r="J1958" t="s">
        <v>401</v>
      </c>
      <c r="K1958" s="1">
        <v>29091</v>
      </c>
      <c r="L1958">
        <v>35</v>
      </c>
      <c r="M1958">
        <v>1780.05</v>
      </c>
    </row>
    <row r="1959" spans="1:13" x14ac:dyDescent="0.25">
      <c r="A1959">
        <v>1958</v>
      </c>
      <c r="B1959" s="1">
        <v>42826</v>
      </c>
      <c r="C1959">
        <v>100</v>
      </c>
      <c r="D1959">
        <v>823349</v>
      </c>
      <c r="E1959" t="s">
        <v>2253</v>
      </c>
      <c r="F1959">
        <v>1395.9</v>
      </c>
      <c r="G1959">
        <v>1199.9000000000001</v>
      </c>
      <c r="H1959">
        <v>0</v>
      </c>
      <c r="I1959">
        <v>0</v>
      </c>
      <c r="J1959" t="s">
        <v>2253</v>
      </c>
      <c r="K1959" s="1">
        <v>23847</v>
      </c>
      <c r="L1959">
        <v>50</v>
      </c>
      <c r="M1959">
        <v>1560.61</v>
      </c>
    </row>
    <row r="1960" spans="1:13" x14ac:dyDescent="0.25">
      <c r="A1960">
        <v>1959</v>
      </c>
      <c r="B1960" s="1">
        <v>42826</v>
      </c>
      <c r="C1960">
        <v>110</v>
      </c>
      <c r="D1960">
        <v>4062444</v>
      </c>
      <c r="E1960" t="s">
        <v>37</v>
      </c>
      <c r="F1960">
        <v>819.96</v>
      </c>
      <c r="G1960">
        <v>819.96</v>
      </c>
      <c r="H1960">
        <v>1</v>
      </c>
      <c r="I1960">
        <v>0</v>
      </c>
      <c r="J1960" t="s">
        <v>866</v>
      </c>
      <c r="K1960" s="1">
        <v>14642</v>
      </c>
      <c r="L1960">
        <v>75</v>
      </c>
      <c r="M1960">
        <v>2116.9499999999998</v>
      </c>
    </row>
    <row r="1961" spans="1:13" x14ac:dyDescent="0.25">
      <c r="A1961">
        <v>1960</v>
      </c>
      <c r="B1961" s="1">
        <v>42826</v>
      </c>
      <c r="C1961">
        <v>100</v>
      </c>
      <c r="D1961">
        <v>876483</v>
      </c>
      <c r="E1961" t="s">
        <v>52</v>
      </c>
      <c r="F1961">
        <v>1047.2</v>
      </c>
      <c r="G1961">
        <v>1688.92</v>
      </c>
      <c r="H1961">
        <v>0</v>
      </c>
      <c r="I1961">
        <v>0</v>
      </c>
      <c r="J1961" t="s">
        <v>52</v>
      </c>
      <c r="K1961" s="1">
        <v>16097</v>
      </c>
      <c r="L1961">
        <v>70</v>
      </c>
      <c r="M1961">
        <v>1774.38</v>
      </c>
    </row>
    <row r="1962" spans="1:13" x14ac:dyDescent="0.25">
      <c r="A1962">
        <v>1961</v>
      </c>
      <c r="B1962" s="1">
        <v>42826</v>
      </c>
      <c r="C1962">
        <v>110</v>
      </c>
      <c r="D1962">
        <v>1690129</v>
      </c>
      <c r="E1962" t="s">
        <v>1625</v>
      </c>
      <c r="F1962" t="s">
        <v>6</v>
      </c>
      <c r="G1962" t="s">
        <v>6</v>
      </c>
      <c r="H1962">
        <v>0</v>
      </c>
      <c r="I1962">
        <v>0</v>
      </c>
      <c r="J1962" t="s">
        <v>1626</v>
      </c>
      <c r="K1962" s="1">
        <v>29454</v>
      </c>
      <c r="L1962">
        <v>35</v>
      </c>
      <c r="M1962">
        <v>2998.7</v>
      </c>
    </row>
    <row r="1963" spans="1:13" x14ac:dyDescent="0.25">
      <c r="A1963">
        <v>1962</v>
      </c>
      <c r="B1963" s="1">
        <v>42826</v>
      </c>
      <c r="C1963">
        <v>100</v>
      </c>
      <c r="D1963">
        <v>3774323</v>
      </c>
      <c r="E1963" t="s">
        <v>2254</v>
      </c>
      <c r="F1963" t="s">
        <v>6</v>
      </c>
      <c r="G1963" t="s">
        <v>6</v>
      </c>
      <c r="H1963">
        <v>0</v>
      </c>
      <c r="I1963">
        <v>0</v>
      </c>
      <c r="J1963" t="s">
        <v>2255</v>
      </c>
      <c r="K1963" s="1">
        <v>22771</v>
      </c>
      <c r="L1963">
        <v>50</v>
      </c>
      <c r="M1963">
        <v>2188</v>
      </c>
    </row>
    <row r="1964" spans="1:13" x14ac:dyDescent="0.25">
      <c r="A1964">
        <v>1963</v>
      </c>
      <c r="B1964" s="1">
        <v>42826</v>
      </c>
      <c r="C1964">
        <v>110</v>
      </c>
      <c r="D1964">
        <v>4794269</v>
      </c>
      <c r="E1964" t="s">
        <v>2256</v>
      </c>
      <c r="F1964" t="s">
        <v>6</v>
      </c>
      <c r="G1964" t="s">
        <v>6</v>
      </c>
      <c r="H1964">
        <v>0</v>
      </c>
      <c r="I1964">
        <v>0</v>
      </c>
      <c r="J1964" t="s">
        <v>2257</v>
      </c>
      <c r="K1964" s="1">
        <v>33400</v>
      </c>
      <c r="L1964">
        <v>25</v>
      </c>
      <c r="M1964">
        <v>601.99</v>
      </c>
    </row>
    <row r="1965" spans="1:13" x14ac:dyDescent="0.25">
      <c r="A1965">
        <v>1964</v>
      </c>
      <c r="B1965" s="1">
        <v>42826</v>
      </c>
      <c r="C1965">
        <v>110</v>
      </c>
      <c r="D1965">
        <v>1625811</v>
      </c>
      <c r="E1965" t="s">
        <v>2258</v>
      </c>
      <c r="F1965" t="s">
        <v>6</v>
      </c>
      <c r="G1965" t="s">
        <v>6</v>
      </c>
      <c r="H1965">
        <v>0</v>
      </c>
      <c r="I1965">
        <v>0</v>
      </c>
      <c r="J1965" t="s">
        <v>2258</v>
      </c>
      <c r="K1965" s="1">
        <v>30892</v>
      </c>
      <c r="L1965">
        <v>30</v>
      </c>
      <c r="M1965">
        <v>4114.32</v>
      </c>
    </row>
    <row r="1966" spans="1:13" x14ac:dyDescent="0.25">
      <c r="A1966">
        <v>1965</v>
      </c>
      <c r="B1966" s="1">
        <v>42826</v>
      </c>
      <c r="C1966">
        <v>110</v>
      </c>
      <c r="D1966">
        <v>2574731</v>
      </c>
      <c r="E1966" t="s">
        <v>2168</v>
      </c>
      <c r="F1966" t="s">
        <v>6</v>
      </c>
      <c r="G1966" t="s">
        <v>6</v>
      </c>
      <c r="H1966">
        <v>0</v>
      </c>
      <c r="I1966">
        <v>0</v>
      </c>
      <c r="J1966" t="s">
        <v>2168</v>
      </c>
      <c r="K1966" s="1">
        <v>22925</v>
      </c>
      <c r="L1966">
        <v>50</v>
      </c>
      <c r="M1966">
        <v>664.8</v>
      </c>
    </row>
    <row r="1967" spans="1:13" x14ac:dyDescent="0.25">
      <c r="A1967">
        <v>1966</v>
      </c>
      <c r="B1967" s="1">
        <v>42826</v>
      </c>
      <c r="C1967">
        <v>110</v>
      </c>
      <c r="D1967">
        <v>105876</v>
      </c>
      <c r="E1967" t="s">
        <v>588</v>
      </c>
      <c r="F1967">
        <v>451.12</v>
      </c>
      <c r="G1967">
        <v>226.7</v>
      </c>
      <c r="H1967">
        <v>0</v>
      </c>
      <c r="I1967">
        <v>0</v>
      </c>
      <c r="J1967" t="s">
        <v>588</v>
      </c>
      <c r="K1967" s="1">
        <v>10092</v>
      </c>
      <c r="L1967">
        <v>85</v>
      </c>
      <c r="M1967">
        <v>1675.15</v>
      </c>
    </row>
    <row r="1968" spans="1:13" x14ac:dyDescent="0.25">
      <c r="A1968">
        <v>1967</v>
      </c>
      <c r="B1968" s="1">
        <v>42826</v>
      </c>
      <c r="C1968">
        <v>110</v>
      </c>
      <c r="D1968">
        <v>89864</v>
      </c>
      <c r="E1968" t="s">
        <v>2259</v>
      </c>
      <c r="F1968">
        <v>1995</v>
      </c>
      <c r="G1968">
        <v>1995</v>
      </c>
      <c r="H1968">
        <v>0</v>
      </c>
      <c r="I1968">
        <v>1</v>
      </c>
      <c r="J1968" t="s">
        <v>2260</v>
      </c>
      <c r="K1968" s="1">
        <v>24692</v>
      </c>
      <c r="L1968">
        <v>45</v>
      </c>
      <c r="M1968">
        <v>1995</v>
      </c>
    </row>
    <row r="1969" spans="1:13" x14ac:dyDescent="0.25">
      <c r="A1969">
        <v>1968</v>
      </c>
      <c r="B1969" s="1">
        <v>42826</v>
      </c>
      <c r="C1969">
        <v>110</v>
      </c>
      <c r="D1969">
        <v>1320203</v>
      </c>
      <c r="E1969" t="s">
        <v>427</v>
      </c>
      <c r="F1969">
        <v>3497.69</v>
      </c>
      <c r="G1969">
        <v>7545.16</v>
      </c>
      <c r="H1969">
        <v>0</v>
      </c>
      <c r="I1969">
        <v>0</v>
      </c>
      <c r="J1969" t="s">
        <v>427</v>
      </c>
      <c r="K1969" s="1">
        <v>28849</v>
      </c>
      <c r="L1969">
        <v>35</v>
      </c>
      <c r="M1969">
        <v>2668.94</v>
      </c>
    </row>
    <row r="1970" spans="1:13" x14ac:dyDescent="0.25">
      <c r="A1970">
        <v>1969</v>
      </c>
      <c r="B1970" s="1">
        <v>42826</v>
      </c>
      <c r="C1970">
        <v>110</v>
      </c>
      <c r="D1970">
        <v>1714276</v>
      </c>
      <c r="E1970" t="s">
        <v>2261</v>
      </c>
      <c r="F1970">
        <v>1436.9</v>
      </c>
      <c r="G1970">
        <v>1298.4000000000001</v>
      </c>
      <c r="H1970">
        <v>0</v>
      </c>
      <c r="I1970">
        <v>0</v>
      </c>
      <c r="J1970" t="s">
        <v>2261</v>
      </c>
      <c r="K1970" s="1">
        <v>29949</v>
      </c>
      <c r="L1970">
        <v>35</v>
      </c>
      <c r="M1970">
        <v>1597.66</v>
      </c>
    </row>
    <row r="1971" spans="1:13" x14ac:dyDescent="0.25">
      <c r="A1971">
        <v>1970</v>
      </c>
      <c r="B1971" s="1">
        <v>42826</v>
      </c>
      <c r="C1971">
        <v>100</v>
      </c>
      <c r="D1971">
        <v>2054048</v>
      </c>
      <c r="E1971" t="s">
        <v>2262</v>
      </c>
      <c r="F1971">
        <v>3308.18</v>
      </c>
      <c r="G1971">
        <v>4488.78</v>
      </c>
      <c r="H1971">
        <v>0</v>
      </c>
      <c r="I1971">
        <v>0</v>
      </c>
      <c r="J1971" t="s">
        <v>2262</v>
      </c>
      <c r="K1971" s="1">
        <v>26113</v>
      </c>
      <c r="L1971">
        <v>45</v>
      </c>
      <c r="M1971">
        <v>3308.18</v>
      </c>
    </row>
    <row r="1972" spans="1:13" x14ac:dyDescent="0.25">
      <c r="A1972">
        <v>1971</v>
      </c>
      <c r="B1972" s="1">
        <v>42826</v>
      </c>
      <c r="C1972">
        <v>100</v>
      </c>
      <c r="D1972">
        <v>1540479</v>
      </c>
      <c r="E1972" t="s">
        <v>52</v>
      </c>
      <c r="F1972">
        <v>2080.46</v>
      </c>
      <c r="G1972">
        <v>3281.28</v>
      </c>
      <c r="H1972">
        <v>0</v>
      </c>
      <c r="I1972">
        <v>0</v>
      </c>
      <c r="J1972" t="s">
        <v>52</v>
      </c>
      <c r="K1972" s="1">
        <v>14564</v>
      </c>
      <c r="L1972">
        <v>75</v>
      </c>
      <c r="M1972">
        <v>1543.14</v>
      </c>
    </row>
    <row r="1973" spans="1:13" x14ac:dyDescent="0.25">
      <c r="A1973">
        <v>1972</v>
      </c>
      <c r="B1973" s="1">
        <v>42826</v>
      </c>
      <c r="C1973">
        <v>100</v>
      </c>
      <c r="D1973">
        <v>3402922</v>
      </c>
      <c r="E1973" t="s">
        <v>2263</v>
      </c>
      <c r="F1973">
        <v>0</v>
      </c>
      <c r="G1973">
        <v>0</v>
      </c>
      <c r="H1973">
        <v>1</v>
      </c>
      <c r="I1973">
        <v>0</v>
      </c>
      <c r="J1973" t="s">
        <v>2264</v>
      </c>
      <c r="K1973" s="1">
        <v>32914</v>
      </c>
      <c r="L1973">
        <v>25</v>
      </c>
      <c r="M1973">
        <v>0</v>
      </c>
    </row>
    <row r="1974" spans="1:13" x14ac:dyDescent="0.25">
      <c r="A1974">
        <v>1973</v>
      </c>
      <c r="B1974" s="1">
        <v>42826</v>
      </c>
      <c r="C1974">
        <v>100</v>
      </c>
      <c r="D1974">
        <v>2115620</v>
      </c>
      <c r="E1974" t="s">
        <v>127</v>
      </c>
      <c r="F1974" t="s">
        <v>6</v>
      </c>
      <c r="G1974" t="s">
        <v>6</v>
      </c>
      <c r="H1974">
        <v>0</v>
      </c>
      <c r="I1974">
        <v>0</v>
      </c>
      <c r="J1974" t="s">
        <v>1404</v>
      </c>
      <c r="K1974" s="1">
        <v>18314</v>
      </c>
      <c r="L1974">
        <v>65</v>
      </c>
      <c r="M1974">
        <v>1629.83</v>
      </c>
    </row>
    <row r="1975" spans="1:13" x14ac:dyDescent="0.25">
      <c r="A1975">
        <v>1974</v>
      </c>
      <c r="B1975" s="1">
        <v>42826</v>
      </c>
      <c r="C1975">
        <v>100</v>
      </c>
      <c r="D1975">
        <v>1337097</v>
      </c>
      <c r="E1975" t="s">
        <v>2265</v>
      </c>
      <c r="F1975" t="s">
        <v>6</v>
      </c>
      <c r="G1975" t="s">
        <v>6</v>
      </c>
      <c r="H1975">
        <v>0</v>
      </c>
      <c r="I1975">
        <v>0</v>
      </c>
      <c r="J1975" t="s">
        <v>2266</v>
      </c>
      <c r="K1975" s="1">
        <v>24908</v>
      </c>
      <c r="L1975">
        <v>45</v>
      </c>
      <c r="M1975">
        <v>2949.35</v>
      </c>
    </row>
    <row r="1976" spans="1:13" x14ac:dyDescent="0.25">
      <c r="A1976">
        <v>1975</v>
      </c>
      <c r="B1976" s="1">
        <v>42826</v>
      </c>
      <c r="C1976">
        <v>100</v>
      </c>
      <c r="D1976">
        <v>3473469</v>
      </c>
      <c r="E1976" t="s">
        <v>2267</v>
      </c>
      <c r="F1976" t="s">
        <v>6</v>
      </c>
      <c r="G1976" t="s">
        <v>6</v>
      </c>
      <c r="H1976">
        <v>0</v>
      </c>
      <c r="I1976">
        <v>0</v>
      </c>
      <c r="J1976" t="s">
        <v>2268</v>
      </c>
      <c r="K1976" s="1">
        <v>29999</v>
      </c>
      <c r="L1976">
        <v>35</v>
      </c>
      <c r="M1976" t="s">
        <v>6</v>
      </c>
    </row>
    <row r="1977" spans="1:13" x14ac:dyDescent="0.25">
      <c r="A1977">
        <v>1976</v>
      </c>
      <c r="B1977" s="1">
        <v>42826</v>
      </c>
      <c r="C1977">
        <v>100</v>
      </c>
      <c r="D1977">
        <v>3538331</v>
      </c>
      <c r="E1977" t="s">
        <v>46</v>
      </c>
      <c r="F1977" t="s">
        <v>6</v>
      </c>
      <c r="G1977" t="s">
        <v>6</v>
      </c>
      <c r="H1977">
        <v>0</v>
      </c>
      <c r="I1977">
        <v>0</v>
      </c>
      <c r="J1977" t="s">
        <v>601</v>
      </c>
      <c r="K1977" s="1">
        <v>30604</v>
      </c>
      <c r="L1977">
        <v>30</v>
      </c>
      <c r="M1977">
        <v>1325.7</v>
      </c>
    </row>
    <row r="1978" spans="1:13" x14ac:dyDescent="0.25">
      <c r="A1978">
        <v>1977</v>
      </c>
      <c r="B1978" s="1">
        <v>42826</v>
      </c>
      <c r="C1978">
        <v>110</v>
      </c>
      <c r="D1978">
        <v>1987722</v>
      </c>
      <c r="E1978" t="s">
        <v>327</v>
      </c>
      <c r="F1978">
        <v>4860.5600000000004</v>
      </c>
      <c r="G1978">
        <v>5924.56</v>
      </c>
      <c r="H1978">
        <v>0</v>
      </c>
      <c r="I1978">
        <v>0</v>
      </c>
      <c r="J1978" t="s">
        <v>327</v>
      </c>
      <c r="K1978" s="1">
        <v>29175</v>
      </c>
      <c r="L1978">
        <v>35</v>
      </c>
      <c r="M1978">
        <v>2640.83</v>
      </c>
    </row>
    <row r="1979" spans="1:13" x14ac:dyDescent="0.25">
      <c r="A1979">
        <v>1978</v>
      </c>
      <c r="B1979" s="1">
        <v>42826</v>
      </c>
      <c r="C1979">
        <v>100</v>
      </c>
      <c r="D1979">
        <v>832682</v>
      </c>
      <c r="E1979" t="s">
        <v>216</v>
      </c>
      <c r="F1979">
        <v>5031.84</v>
      </c>
      <c r="G1979">
        <v>3465.47</v>
      </c>
      <c r="H1979">
        <v>0</v>
      </c>
      <c r="I1979">
        <v>0</v>
      </c>
      <c r="J1979" t="s">
        <v>216</v>
      </c>
      <c r="K1979" s="1">
        <v>22635</v>
      </c>
      <c r="L1979">
        <v>55</v>
      </c>
      <c r="M1979">
        <v>3198.93</v>
      </c>
    </row>
    <row r="1980" spans="1:13" x14ac:dyDescent="0.25">
      <c r="A1980">
        <v>1979</v>
      </c>
      <c r="B1980" s="1">
        <v>42826</v>
      </c>
      <c r="C1980">
        <v>110</v>
      </c>
      <c r="D1980">
        <v>4416358</v>
      </c>
      <c r="E1980" t="s">
        <v>2269</v>
      </c>
      <c r="F1980" t="s">
        <v>6</v>
      </c>
      <c r="G1980" t="s">
        <v>6</v>
      </c>
      <c r="H1980">
        <v>0</v>
      </c>
      <c r="I1980">
        <v>0</v>
      </c>
      <c r="J1980" t="s">
        <v>2270</v>
      </c>
      <c r="K1980" s="1">
        <v>28433</v>
      </c>
      <c r="L1980">
        <v>35</v>
      </c>
      <c r="M1980" t="s">
        <v>6</v>
      </c>
    </row>
    <row r="1981" spans="1:13" x14ac:dyDescent="0.25">
      <c r="A1981">
        <v>1980</v>
      </c>
      <c r="B1981" s="1">
        <v>42826</v>
      </c>
      <c r="C1981">
        <v>110</v>
      </c>
      <c r="D1981">
        <v>1561487</v>
      </c>
      <c r="E1981" t="s">
        <v>1635</v>
      </c>
      <c r="F1981" t="s">
        <v>6</v>
      </c>
      <c r="G1981" t="s">
        <v>6</v>
      </c>
      <c r="H1981">
        <v>0</v>
      </c>
      <c r="I1981">
        <v>0</v>
      </c>
      <c r="J1981" t="s">
        <v>1635</v>
      </c>
      <c r="K1981" s="1">
        <v>27544</v>
      </c>
      <c r="L1981">
        <v>40</v>
      </c>
      <c r="M1981">
        <v>1808.33</v>
      </c>
    </row>
    <row r="1982" spans="1:13" x14ac:dyDescent="0.25">
      <c r="A1982">
        <v>1981</v>
      </c>
      <c r="B1982" s="1">
        <v>42826</v>
      </c>
      <c r="C1982">
        <v>110</v>
      </c>
      <c r="D1982">
        <v>1915317</v>
      </c>
      <c r="E1982" t="s">
        <v>505</v>
      </c>
      <c r="F1982">
        <v>3287.6</v>
      </c>
      <c r="G1982">
        <v>7165.36</v>
      </c>
      <c r="H1982">
        <v>0</v>
      </c>
      <c r="I1982">
        <v>0</v>
      </c>
      <c r="J1982" t="s">
        <v>505</v>
      </c>
      <c r="K1982" s="1">
        <v>20989</v>
      </c>
      <c r="L1982">
        <v>55</v>
      </c>
      <c r="M1982">
        <v>3378.81</v>
      </c>
    </row>
    <row r="1983" spans="1:13" x14ac:dyDescent="0.25">
      <c r="A1983">
        <v>1982</v>
      </c>
      <c r="B1983" s="1">
        <v>42826</v>
      </c>
      <c r="C1983">
        <v>110</v>
      </c>
      <c r="D1983">
        <v>1473022</v>
      </c>
      <c r="E1983" t="s">
        <v>31</v>
      </c>
      <c r="F1983" t="s">
        <v>6</v>
      </c>
      <c r="G1983" t="s">
        <v>6</v>
      </c>
      <c r="H1983">
        <v>0</v>
      </c>
      <c r="I1983">
        <v>0</v>
      </c>
      <c r="J1983" t="s">
        <v>31</v>
      </c>
      <c r="K1983" s="1">
        <v>24375</v>
      </c>
      <c r="L1983">
        <v>50</v>
      </c>
      <c r="M1983">
        <v>1276.3399999999999</v>
      </c>
    </row>
    <row r="1984" spans="1:13" x14ac:dyDescent="0.25">
      <c r="A1984">
        <v>1983</v>
      </c>
      <c r="B1984" s="1">
        <v>42826</v>
      </c>
      <c r="C1984">
        <v>100</v>
      </c>
      <c r="D1984">
        <v>2697520</v>
      </c>
      <c r="E1984" t="s">
        <v>2271</v>
      </c>
      <c r="F1984">
        <v>719.16</v>
      </c>
      <c r="G1984">
        <v>719.16</v>
      </c>
      <c r="H1984">
        <v>1</v>
      </c>
      <c r="I1984">
        <v>0</v>
      </c>
      <c r="J1984" t="s">
        <v>2271</v>
      </c>
      <c r="K1984" s="1">
        <v>24790</v>
      </c>
      <c r="L1984">
        <v>45</v>
      </c>
      <c r="M1984">
        <v>1604.42</v>
      </c>
    </row>
    <row r="1985" spans="1:13" x14ac:dyDescent="0.25">
      <c r="A1985">
        <v>1984</v>
      </c>
      <c r="B1985" s="1">
        <v>42826</v>
      </c>
      <c r="C1985">
        <v>110</v>
      </c>
      <c r="D1985">
        <v>2349621</v>
      </c>
      <c r="E1985" t="s">
        <v>38</v>
      </c>
      <c r="F1985">
        <v>1349.4</v>
      </c>
      <c r="G1985">
        <v>1349.4</v>
      </c>
      <c r="H1985">
        <v>1</v>
      </c>
      <c r="I1985">
        <v>0</v>
      </c>
      <c r="J1985" t="s">
        <v>2272</v>
      </c>
      <c r="K1985" s="1">
        <v>20173</v>
      </c>
      <c r="L1985">
        <v>60</v>
      </c>
      <c r="M1985">
        <v>1349.4</v>
      </c>
    </row>
    <row r="1986" spans="1:13" x14ac:dyDescent="0.25">
      <c r="A1986">
        <v>1985</v>
      </c>
      <c r="B1986" s="1">
        <v>42826</v>
      </c>
      <c r="C1986">
        <v>110</v>
      </c>
      <c r="D1986">
        <v>1440890</v>
      </c>
      <c r="E1986" t="s">
        <v>2273</v>
      </c>
      <c r="F1986">
        <v>257.16000000000003</v>
      </c>
      <c r="G1986">
        <v>257.16000000000003</v>
      </c>
      <c r="H1986">
        <v>1</v>
      </c>
      <c r="I1986">
        <v>0</v>
      </c>
      <c r="J1986" t="s">
        <v>2274</v>
      </c>
      <c r="K1986" s="1">
        <v>19075</v>
      </c>
      <c r="L1986">
        <v>65</v>
      </c>
      <c r="M1986">
        <v>257.16000000000003</v>
      </c>
    </row>
    <row r="1987" spans="1:13" x14ac:dyDescent="0.25">
      <c r="A1987">
        <v>1986</v>
      </c>
      <c r="B1987" s="1">
        <v>42826</v>
      </c>
      <c r="C1987">
        <v>110</v>
      </c>
      <c r="D1987">
        <v>1038796</v>
      </c>
      <c r="E1987" t="s">
        <v>379</v>
      </c>
      <c r="F1987" t="s">
        <v>6</v>
      </c>
      <c r="G1987" t="s">
        <v>6</v>
      </c>
      <c r="H1987">
        <v>0</v>
      </c>
      <c r="I1987">
        <v>0</v>
      </c>
      <c r="J1987" t="s">
        <v>379</v>
      </c>
      <c r="K1987" s="1">
        <v>27544</v>
      </c>
      <c r="L1987">
        <v>40</v>
      </c>
      <c r="M1987">
        <v>2773.55</v>
      </c>
    </row>
    <row r="1988" spans="1:13" x14ac:dyDescent="0.25">
      <c r="A1988">
        <v>1987</v>
      </c>
      <c r="B1988" s="1">
        <v>42826</v>
      </c>
      <c r="C1988">
        <v>110</v>
      </c>
      <c r="D1988">
        <v>2639115</v>
      </c>
      <c r="E1988" t="s">
        <v>596</v>
      </c>
      <c r="F1988">
        <v>2055.83</v>
      </c>
      <c r="G1988">
        <v>2186.7800000000002</v>
      </c>
      <c r="H1988">
        <v>0</v>
      </c>
      <c r="I1988">
        <v>0</v>
      </c>
      <c r="J1988" t="s">
        <v>596</v>
      </c>
      <c r="K1988" s="1">
        <v>31616</v>
      </c>
      <c r="L1988">
        <v>30</v>
      </c>
      <c r="M1988">
        <v>1147.6300000000001</v>
      </c>
    </row>
    <row r="1989" spans="1:13" x14ac:dyDescent="0.25">
      <c r="A1989">
        <v>1988</v>
      </c>
      <c r="B1989" s="1">
        <v>42826</v>
      </c>
      <c r="C1989">
        <v>100</v>
      </c>
      <c r="D1989">
        <v>490422</v>
      </c>
      <c r="E1989" t="s">
        <v>2275</v>
      </c>
      <c r="F1989" t="s">
        <v>6</v>
      </c>
      <c r="G1989" t="s">
        <v>6</v>
      </c>
      <c r="H1989">
        <v>0</v>
      </c>
      <c r="I1989">
        <v>0</v>
      </c>
      <c r="J1989" t="s">
        <v>2276</v>
      </c>
      <c r="K1989" s="1">
        <v>24218</v>
      </c>
      <c r="L1989">
        <v>50</v>
      </c>
      <c r="M1989">
        <v>3187.06</v>
      </c>
    </row>
    <row r="1990" spans="1:13" x14ac:dyDescent="0.25">
      <c r="A1990">
        <v>1989</v>
      </c>
      <c r="B1990" s="1">
        <v>42826</v>
      </c>
      <c r="C1990">
        <v>110</v>
      </c>
      <c r="D1990">
        <v>1593673</v>
      </c>
      <c r="E1990" t="s">
        <v>52</v>
      </c>
      <c r="F1990">
        <v>913.29</v>
      </c>
      <c r="G1990">
        <v>1472.94</v>
      </c>
      <c r="H1990">
        <v>0</v>
      </c>
      <c r="I1990">
        <v>0</v>
      </c>
      <c r="J1990" t="s">
        <v>52</v>
      </c>
      <c r="K1990" s="1">
        <v>14235</v>
      </c>
      <c r="L1990">
        <v>75</v>
      </c>
      <c r="M1990">
        <v>1543.14</v>
      </c>
    </row>
    <row r="1991" spans="1:13" x14ac:dyDescent="0.25">
      <c r="A1991">
        <v>1990</v>
      </c>
      <c r="B1991" s="1">
        <v>42826</v>
      </c>
      <c r="C1991">
        <v>110</v>
      </c>
      <c r="D1991">
        <v>1167486</v>
      </c>
      <c r="E1991" t="s">
        <v>52</v>
      </c>
      <c r="F1991">
        <v>2274.63</v>
      </c>
      <c r="G1991">
        <v>3565.82</v>
      </c>
      <c r="H1991">
        <v>0</v>
      </c>
      <c r="I1991">
        <v>0</v>
      </c>
      <c r="J1991" t="s">
        <v>52</v>
      </c>
      <c r="K1991" s="1">
        <v>14474</v>
      </c>
      <c r="L1991">
        <v>75</v>
      </c>
      <c r="M1991">
        <v>1543.14</v>
      </c>
    </row>
    <row r="1992" spans="1:13" x14ac:dyDescent="0.25">
      <c r="A1992">
        <v>1991</v>
      </c>
      <c r="B1992" s="1">
        <v>42826</v>
      </c>
      <c r="C1992">
        <v>100</v>
      </c>
      <c r="D1992">
        <v>384512</v>
      </c>
      <c r="E1992" t="s">
        <v>52</v>
      </c>
      <c r="F1992">
        <v>2281.5100000000002</v>
      </c>
      <c r="G1992">
        <v>3576</v>
      </c>
      <c r="H1992">
        <v>0</v>
      </c>
      <c r="I1992">
        <v>0</v>
      </c>
      <c r="J1992" t="s">
        <v>52</v>
      </c>
      <c r="K1992" s="1">
        <v>14149</v>
      </c>
      <c r="L1992">
        <v>75</v>
      </c>
      <c r="M1992">
        <v>1543.14</v>
      </c>
    </row>
    <row r="1993" spans="1:13" x14ac:dyDescent="0.25">
      <c r="A1993">
        <v>1992</v>
      </c>
      <c r="B1993" s="1">
        <v>42826</v>
      </c>
      <c r="C1993">
        <v>110</v>
      </c>
      <c r="D1993">
        <v>1440902</v>
      </c>
      <c r="E1993" t="s">
        <v>194</v>
      </c>
      <c r="F1993">
        <v>2217.17</v>
      </c>
      <c r="G1993">
        <v>4740.43</v>
      </c>
      <c r="H1993">
        <v>0</v>
      </c>
      <c r="I1993">
        <v>0</v>
      </c>
      <c r="J1993" t="s">
        <v>194</v>
      </c>
      <c r="K1993" s="1">
        <v>22097</v>
      </c>
      <c r="L1993">
        <v>55</v>
      </c>
      <c r="M1993">
        <v>2597.19</v>
      </c>
    </row>
    <row r="1994" spans="1:13" x14ac:dyDescent="0.25">
      <c r="A1994">
        <v>1993</v>
      </c>
      <c r="B1994" s="1">
        <v>42826</v>
      </c>
      <c r="C1994">
        <v>100</v>
      </c>
      <c r="D1994">
        <v>3128635</v>
      </c>
      <c r="E1994" t="s">
        <v>2277</v>
      </c>
      <c r="F1994" t="s">
        <v>6</v>
      </c>
      <c r="G1994" t="s">
        <v>6</v>
      </c>
      <c r="H1994">
        <v>0</v>
      </c>
      <c r="I1994">
        <v>0</v>
      </c>
      <c r="J1994" t="s">
        <v>2277</v>
      </c>
      <c r="K1994" s="1">
        <v>20188</v>
      </c>
      <c r="L1994">
        <v>60</v>
      </c>
      <c r="M1994">
        <v>111.48</v>
      </c>
    </row>
    <row r="1995" spans="1:13" x14ac:dyDescent="0.25">
      <c r="A1995">
        <v>1994</v>
      </c>
      <c r="B1995" s="1">
        <v>42826</v>
      </c>
      <c r="C1995">
        <v>100</v>
      </c>
      <c r="D1995">
        <v>3352720</v>
      </c>
      <c r="E1995" t="s">
        <v>2278</v>
      </c>
      <c r="F1995">
        <v>380.04</v>
      </c>
      <c r="G1995">
        <v>380.04</v>
      </c>
      <c r="H1995">
        <v>1</v>
      </c>
      <c r="I1995">
        <v>0</v>
      </c>
      <c r="J1995" t="s">
        <v>2279</v>
      </c>
      <c r="K1995" s="1">
        <v>31011</v>
      </c>
      <c r="L1995">
        <v>30</v>
      </c>
      <c r="M1995">
        <v>1805.63</v>
      </c>
    </row>
    <row r="1996" spans="1:13" x14ac:dyDescent="0.25">
      <c r="A1996">
        <v>1995</v>
      </c>
      <c r="B1996" s="1">
        <v>42826</v>
      </c>
      <c r="C1996">
        <v>100</v>
      </c>
      <c r="D1996">
        <v>3904584</v>
      </c>
      <c r="E1996" t="s">
        <v>2280</v>
      </c>
      <c r="F1996" t="s">
        <v>6</v>
      </c>
      <c r="G1996" t="s">
        <v>6</v>
      </c>
      <c r="H1996">
        <v>0</v>
      </c>
      <c r="I1996">
        <v>0</v>
      </c>
      <c r="J1996" t="s">
        <v>2281</v>
      </c>
      <c r="K1996" s="1">
        <v>28310</v>
      </c>
      <c r="L1996">
        <v>35</v>
      </c>
      <c r="M1996">
        <v>213.48</v>
      </c>
    </row>
    <row r="1997" spans="1:13" x14ac:dyDescent="0.25">
      <c r="A1997">
        <v>1996</v>
      </c>
      <c r="B1997" s="1">
        <v>42826</v>
      </c>
      <c r="C1997">
        <v>100</v>
      </c>
      <c r="D1997">
        <v>2547988</v>
      </c>
      <c r="E1997" t="s">
        <v>2282</v>
      </c>
      <c r="F1997" t="s">
        <v>6</v>
      </c>
      <c r="G1997" t="s">
        <v>6</v>
      </c>
      <c r="H1997">
        <v>0</v>
      </c>
      <c r="I1997">
        <v>0</v>
      </c>
      <c r="J1997" t="s">
        <v>2283</v>
      </c>
      <c r="K1997" s="1">
        <v>30540</v>
      </c>
      <c r="L1997">
        <v>30</v>
      </c>
      <c r="M1997">
        <v>955.32</v>
      </c>
    </row>
    <row r="1998" spans="1:13" x14ac:dyDescent="0.25">
      <c r="A1998">
        <v>1997</v>
      </c>
      <c r="B1998" s="1">
        <v>42826</v>
      </c>
      <c r="C1998">
        <v>110</v>
      </c>
      <c r="D1998">
        <v>1416821</v>
      </c>
      <c r="E1998" t="s">
        <v>506</v>
      </c>
      <c r="F1998">
        <v>2247</v>
      </c>
      <c r="G1998">
        <v>4851.91</v>
      </c>
      <c r="H1998">
        <v>0</v>
      </c>
      <c r="I1998">
        <v>0</v>
      </c>
      <c r="J1998" t="s">
        <v>506</v>
      </c>
      <c r="K1998" s="1">
        <v>24897</v>
      </c>
      <c r="L1998">
        <v>45</v>
      </c>
      <c r="M1998">
        <v>3047.17</v>
      </c>
    </row>
    <row r="1999" spans="1:13" x14ac:dyDescent="0.25">
      <c r="A1999">
        <v>1998</v>
      </c>
      <c r="B1999" s="1">
        <v>42826</v>
      </c>
      <c r="C1999">
        <v>100</v>
      </c>
      <c r="D1999">
        <v>2356155</v>
      </c>
      <c r="E1999" t="s">
        <v>2284</v>
      </c>
      <c r="F1999">
        <v>18911.16</v>
      </c>
      <c r="G1999">
        <v>18911.16</v>
      </c>
      <c r="H1999">
        <v>1</v>
      </c>
      <c r="I1999">
        <v>0</v>
      </c>
      <c r="J1999" t="s">
        <v>2285</v>
      </c>
      <c r="K1999" s="1">
        <v>31389</v>
      </c>
      <c r="L1999">
        <v>30</v>
      </c>
      <c r="M1999">
        <v>2845.86</v>
      </c>
    </row>
    <row r="2000" spans="1:13" x14ac:dyDescent="0.25">
      <c r="A2000">
        <v>1999</v>
      </c>
      <c r="B2000" s="1">
        <v>42826</v>
      </c>
      <c r="C2000">
        <v>100</v>
      </c>
      <c r="D2000">
        <v>3379466</v>
      </c>
      <c r="E2000" t="s">
        <v>2286</v>
      </c>
      <c r="F2000">
        <v>0</v>
      </c>
      <c r="G2000">
        <v>0</v>
      </c>
      <c r="H2000">
        <v>1</v>
      </c>
      <c r="I2000">
        <v>0</v>
      </c>
      <c r="J2000" t="s">
        <v>2287</v>
      </c>
      <c r="K2000" s="1">
        <v>33780</v>
      </c>
      <c r="L2000">
        <v>20</v>
      </c>
      <c r="M2000">
        <v>0</v>
      </c>
    </row>
    <row r="2001" spans="1:13" x14ac:dyDescent="0.25">
      <c r="A2001">
        <v>2000</v>
      </c>
      <c r="B2001" s="1">
        <v>42826</v>
      </c>
      <c r="C2001">
        <v>110</v>
      </c>
      <c r="D2001">
        <v>1931491</v>
      </c>
      <c r="E2001" t="s">
        <v>2288</v>
      </c>
      <c r="F2001">
        <v>1545.6</v>
      </c>
      <c r="G2001">
        <v>1545.6</v>
      </c>
      <c r="H2001">
        <v>1</v>
      </c>
      <c r="I2001">
        <v>0</v>
      </c>
      <c r="J2001" t="s">
        <v>2289</v>
      </c>
      <c r="K2001" s="1">
        <v>24315</v>
      </c>
      <c r="L2001">
        <v>50</v>
      </c>
      <c r="M2001">
        <v>1545.6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45"/>
  <sheetViews>
    <sheetView topLeftCell="A27" workbookViewId="0">
      <selection activeCell="C118" sqref="C118"/>
    </sheetView>
  </sheetViews>
  <sheetFormatPr baseColWidth="10" defaultRowHeight="15" x14ac:dyDescent="0.25"/>
  <cols>
    <col min="1" max="1" width="17.28515625" bestFit="1" customWidth="1"/>
    <col min="3" max="3" width="26.140625" bestFit="1" customWidth="1"/>
  </cols>
  <sheetData>
    <row r="1" spans="1:4" x14ac:dyDescent="0.25">
      <c r="A1" t="s">
        <v>563</v>
      </c>
      <c r="B1" t="s">
        <v>569</v>
      </c>
      <c r="C1" t="s">
        <v>570</v>
      </c>
    </row>
    <row r="2" spans="1:4" hidden="1" x14ac:dyDescent="0.25">
      <c r="A2">
        <v>25.68</v>
      </c>
      <c r="B2">
        <v>45</v>
      </c>
      <c r="C2">
        <v>1031.9100000000001</v>
      </c>
      <c r="D2">
        <f t="shared" ref="D2:D46" si="0">C2-A2</f>
        <v>1006.2300000000001</v>
      </c>
    </row>
    <row r="3" spans="1:4" hidden="1" x14ac:dyDescent="0.25">
      <c r="A3">
        <v>51.48</v>
      </c>
      <c r="B3">
        <v>45</v>
      </c>
      <c r="C3">
        <v>869.52</v>
      </c>
      <c r="D3">
        <f t="shared" si="0"/>
        <v>818.04</v>
      </c>
    </row>
    <row r="4" spans="1:4" hidden="1" x14ac:dyDescent="0.25">
      <c r="A4">
        <v>85.68</v>
      </c>
      <c r="B4">
        <v>35</v>
      </c>
      <c r="C4">
        <v>1922.45</v>
      </c>
      <c r="D4">
        <f t="shared" si="0"/>
        <v>1836.77</v>
      </c>
    </row>
    <row r="5" spans="1:4" hidden="1" x14ac:dyDescent="0.25">
      <c r="A5">
        <v>117.82</v>
      </c>
      <c r="B5">
        <v>40</v>
      </c>
      <c r="C5">
        <v>2314.34</v>
      </c>
      <c r="D5">
        <f t="shared" si="0"/>
        <v>2196.52</v>
      </c>
    </row>
    <row r="6" spans="1:4" hidden="1" x14ac:dyDescent="0.25">
      <c r="A6">
        <v>129.27000000000001</v>
      </c>
      <c r="B6">
        <v>20</v>
      </c>
      <c r="C6">
        <v>271.92</v>
      </c>
      <c r="D6">
        <f t="shared" si="0"/>
        <v>142.65</v>
      </c>
    </row>
    <row r="7" spans="1:4" hidden="1" x14ac:dyDescent="0.25">
      <c r="A7">
        <v>144.29</v>
      </c>
      <c r="B7">
        <v>75</v>
      </c>
      <c r="C7">
        <v>1543.14</v>
      </c>
      <c r="D7">
        <f t="shared" si="0"/>
        <v>1398.8500000000001</v>
      </c>
    </row>
    <row r="8" spans="1:4" hidden="1" x14ac:dyDescent="0.25">
      <c r="A8">
        <v>149.88</v>
      </c>
      <c r="B8">
        <v>45</v>
      </c>
      <c r="C8">
        <v>385.44</v>
      </c>
      <c r="D8">
        <f t="shared" si="0"/>
        <v>235.56</v>
      </c>
    </row>
    <row r="9" spans="1:4" hidden="1" x14ac:dyDescent="0.25">
      <c r="A9">
        <v>154.32</v>
      </c>
      <c r="B9">
        <v>45</v>
      </c>
      <c r="C9">
        <v>1995.65</v>
      </c>
      <c r="D9">
        <f t="shared" si="0"/>
        <v>1841.3300000000002</v>
      </c>
    </row>
    <row r="10" spans="1:4" hidden="1" x14ac:dyDescent="0.25">
      <c r="A10">
        <v>157.30000000000001</v>
      </c>
      <c r="B10">
        <v>50</v>
      </c>
      <c r="C10">
        <v>1153.8499999999999</v>
      </c>
      <c r="D10">
        <f t="shared" si="0"/>
        <v>996.55</v>
      </c>
    </row>
    <row r="11" spans="1:4" hidden="1" x14ac:dyDescent="0.25">
      <c r="A11">
        <v>157.30000000000001</v>
      </c>
      <c r="B11">
        <v>45</v>
      </c>
      <c r="C11">
        <v>1457.71</v>
      </c>
      <c r="D11">
        <f t="shared" si="0"/>
        <v>1300.4100000000001</v>
      </c>
    </row>
    <row r="12" spans="1:4" hidden="1" x14ac:dyDescent="0.25">
      <c r="A12">
        <v>171.48</v>
      </c>
      <c r="B12">
        <v>20</v>
      </c>
      <c r="C12">
        <v>1910.03</v>
      </c>
      <c r="D12">
        <f t="shared" si="0"/>
        <v>1738.55</v>
      </c>
    </row>
    <row r="13" spans="1:4" hidden="1" x14ac:dyDescent="0.25">
      <c r="A13">
        <v>172.65</v>
      </c>
      <c r="B13">
        <v>40</v>
      </c>
      <c r="C13">
        <v>2143.11</v>
      </c>
      <c r="D13">
        <f t="shared" si="0"/>
        <v>1970.46</v>
      </c>
    </row>
    <row r="14" spans="1:4" hidden="1" x14ac:dyDescent="0.25">
      <c r="A14">
        <v>180.86</v>
      </c>
      <c r="B14">
        <v>19</v>
      </c>
      <c r="C14">
        <v>425.94</v>
      </c>
      <c r="D14">
        <f t="shared" si="0"/>
        <v>245.07999999999998</v>
      </c>
    </row>
    <row r="15" spans="1:4" hidden="1" x14ac:dyDescent="0.25">
      <c r="A15">
        <v>190.32</v>
      </c>
      <c r="B15">
        <v>50</v>
      </c>
      <c r="C15">
        <v>152.46</v>
      </c>
      <c r="D15">
        <f t="shared" si="0"/>
        <v>-37.859999999999985</v>
      </c>
    </row>
    <row r="16" spans="1:4" hidden="1" x14ac:dyDescent="0.25">
      <c r="A16">
        <v>199.84</v>
      </c>
      <c r="B16">
        <v>85</v>
      </c>
      <c r="C16">
        <v>1718.84</v>
      </c>
      <c r="D16">
        <f t="shared" si="0"/>
        <v>1519</v>
      </c>
    </row>
    <row r="17" spans="1:4" hidden="1" x14ac:dyDescent="0.25">
      <c r="A17">
        <v>230</v>
      </c>
      <c r="B17">
        <v>19</v>
      </c>
      <c r="C17">
        <v>506.44</v>
      </c>
      <c r="D17">
        <f t="shared" si="0"/>
        <v>276.44</v>
      </c>
    </row>
    <row r="18" spans="1:4" hidden="1" x14ac:dyDescent="0.25">
      <c r="A18">
        <v>248.05</v>
      </c>
      <c r="B18">
        <v>85</v>
      </c>
      <c r="C18">
        <v>1718.84</v>
      </c>
      <c r="D18">
        <f t="shared" si="0"/>
        <v>1470.79</v>
      </c>
    </row>
    <row r="19" spans="1:4" hidden="1" x14ac:dyDescent="0.25">
      <c r="A19">
        <v>253.12</v>
      </c>
      <c r="B19">
        <v>40</v>
      </c>
      <c r="C19">
        <v>1096.01</v>
      </c>
      <c r="D19">
        <f t="shared" si="0"/>
        <v>842.89</v>
      </c>
    </row>
    <row r="20" spans="1:4" hidden="1" x14ac:dyDescent="0.25">
      <c r="A20">
        <v>254.28</v>
      </c>
      <c r="B20">
        <v>30</v>
      </c>
      <c r="C20">
        <v>127.14</v>
      </c>
      <c r="D20">
        <f t="shared" si="0"/>
        <v>-127.14</v>
      </c>
    </row>
    <row r="21" spans="1:4" hidden="1" x14ac:dyDescent="0.25">
      <c r="A21">
        <v>262.68</v>
      </c>
      <c r="B21">
        <v>70</v>
      </c>
      <c r="C21">
        <v>1710.54</v>
      </c>
      <c r="D21">
        <f t="shared" si="0"/>
        <v>1447.86</v>
      </c>
    </row>
    <row r="22" spans="1:4" x14ac:dyDescent="0.25">
      <c r="A22">
        <v>267.56</v>
      </c>
      <c r="B22">
        <v>65</v>
      </c>
      <c r="C22">
        <v>1933</v>
      </c>
      <c r="D22">
        <f t="shared" si="0"/>
        <v>1665.44</v>
      </c>
    </row>
    <row r="23" spans="1:4" hidden="1" x14ac:dyDescent="0.25">
      <c r="A23">
        <v>273.56</v>
      </c>
      <c r="B23">
        <v>75</v>
      </c>
      <c r="C23">
        <v>1543.14</v>
      </c>
      <c r="D23">
        <f t="shared" si="0"/>
        <v>1269.5800000000002</v>
      </c>
    </row>
    <row r="24" spans="1:4" hidden="1" x14ac:dyDescent="0.25">
      <c r="A24">
        <v>296.52</v>
      </c>
      <c r="B24">
        <v>50</v>
      </c>
      <c r="C24">
        <v>1302.55</v>
      </c>
      <c r="D24">
        <f t="shared" si="0"/>
        <v>1006.03</v>
      </c>
    </row>
    <row r="25" spans="1:4" hidden="1" x14ac:dyDescent="0.25">
      <c r="A25">
        <v>296.74</v>
      </c>
      <c r="B25">
        <v>60</v>
      </c>
      <c r="C25">
        <v>1466.46</v>
      </c>
      <c r="D25">
        <f t="shared" si="0"/>
        <v>1169.72</v>
      </c>
    </row>
    <row r="26" spans="1:4" hidden="1" x14ac:dyDescent="0.25">
      <c r="A26">
        <v>298.23</v>
      </c>
      <c r="B26">
        <v>19</v>
      </c>
      <c r="C26">
        <v>347.87</v>
      </c>
      <c r="D26">
        <f t="shared" si="0"/>
        <v>49.639999999999986</v>
      </c>
    </row>
    <row r="27" spans="1:4" x14ac:dyDescent="0.25">
      <c r="A27">
        <v>303.91000000000003</v>
      </c>
      <c r="B27">
        <v>65</v>
      </c>
      <c r="C27">
        <v>1933</v>
      </c>
      <c r="D27">
        <f t="shared" si="0"/>
        <v>1629.09</v>
      </c>
    </row>
    <row r="28" spans="1:4" hidden="1" x14ac:dyDescent="0.25">
      <c r="A28">
        <v>304.41000000000003</v>
      </c>
      <c r="B28">
        <v>19</v>
      </c>
      <c r="C28">
        <v>425.94</v>
      </c>
      <c r="D28">
        <f t="shared" si="0"/>
        <v>121.52999999999997</v>
      </c>
    </row>
    <row r="29" spans="1:4" hidden="1" x14ac:dyDescent="0.25">
      <c r="A29">
        <v>323.35000000000002</v>
      </c>
      <c r="B29">
        <v>30</v>
      </c>
      <c r="C29">
        <v>1103.32</v>
      </c>
      <c r="D29">
        <f t="shared" si="0"/>
        <v>779.96999999999991</v>
      </c>
    </row>
    <row r="30" spans="1:4" hidden="1" x14ac:dyDescent="0.25">
      <c r="A30">
        <v>332.69</v>
      </c>
      <c r="B30">
        <v>20</v>
      </c>
      <c r="C30">
        <v>977.73</v>
      </c>
      <c r="D30">
        <f t="shared" si="0"/>
        <v>645.04</v>
      </c>
    </row>
    <row r="31" spans="1:4" hidden="1" x14ac:dyDescent="0.25">
      <c r="A31">
        <v>333.48</v>
      </c>
      <c r="B31">
        <v>45</v>
      </c>
      <c r="C31">
        <v>683.4</v>
      </c>
      <c r="D31">
        <f t="shared" si="0"/>
        <v>349.91999999999996</v>
      </c>
    </row>
    <row r="32" spans="1:4" hidden="1" x14ac:dyDescent="0.25">
      <c r="A32">
        <v>335.46</v>
      </c>
      <c r="B32">
        <v>70</v>
      </c>
      <c r="C32">
        <v>1774.38</v>
      </c>
      <c r="D32">
        <f t="shared" si="0"/>
        <v>1438.92</v>
      </c>
    </row>
    <row r="33" spans="1:6" hidden="1" x14ac:dyDescent="0.25">
      <c r="A33">
        <v>336.99</v>
      </c>
      <c r="B33">
        <v>40</v>
      </c>
      <c r="C33">
        <v>702.72</v>
      </c>
      <c r="D33">
        <f t="shared" si="0"/>
        <v>365.73</v>
      </c>
    </row>
    <row r="34" spans="1:6" hidden="1" x14ac:dyDescent="0.25">
      <c r="A34">
        <v>341.28</v>
      </c>
      <c r="B34">
        <v>50</v>
      </c>
      <c r="C34">
        <v>6867.2</v>
      </c>
      <c r="D34">
        <f t="shared" si="0"/>
        <v>6525.92</v>
      </c>
    </row>
    <row r="35" spans="1:6" hidden="1" x14ac:dyDescent="0.25">
      <c r="A35">
        <v>342.84</v>
      </c>
      <c r="B35">
        <v>40</v>
      </c>
      <c r="C35">
        <v>2237.4299999999998</v>
      </c>
      <c r="D35">
        <f t="shared" si="0"/>
        <v>1894.59</v>
      </c>
    </row>
    <row r="36" spans="1:6" hidden="1" x14ac:dyDescent="0.25">
      <c r="A36">
        <v>347.25</v>
      </c>
      <c r="B36">
        <v>19</v>
      </c>
      <c r="C36">
        <v>335.03</v>
      </c>
      <c r="D36">
        <f t="shared" si="0"/>
        <v>-12.220000000000027</v>
      </c>
    </row>
    <row r="37" spans="1:6" hidden="1" x14ac:dyDescent="0.25">
      <c r="A37">
        <v>347.76</v>
      </c>
      <c r="B37">
        <v>55</v>
      </c>
      <c r="C37">
        <v>1009.27</v>
      </c>
      <c r="D37">
        <f t="shared" si="0"/>
        <v>661.51</v>
      </c>
    </row>
    <row r="38" spans="1:6" hidden="1" x14ac:dyDescent="0.25">
      <c r="A38">
        <v>379.45</v>
      </c>
      <c r="B38">
        <v>19</v>
      </c>
      <c r="C38">
        <v>715.99</v>
      </c>
      <c r="D38">
        <f t="shared" si="0"/>
        <v>336.54</v>
      </c>
    </row>
    <row r="39" spans="1:6" hidden="1" x14ac:dyDescent="0.25">
      <c r="A39">
        <v>380.04</v>
      </c>
      <c r="B39">
        <v>30</v>
      </c>
      <c r="C39">
        <v>1805.63</v>
      </c>
      <c r="D39">
        <f t="shared" si="0"/>
        <v>1425.5900000000001</v>
      </c>
    </row>
    <row r="40" spans="1:6" hidden="1" x14ac:dyDescent="0.25">
      <c r="A40">
        <v>399.29</v>
      </c>
      <c r="B40">
        <v>85</v>
      </c>
      <c r="C40">
        <v>1718.84</v>
      </c>
      <c r="D40">
        <f t="shared" si="0"/>
        <v>1319.55</v>
      </c>
    </row>
    <row r="41" spans="1:6" hidden="1" x14ac:dyDescent="0.25">
      <c r="A41">
        <v>405.3</v>
      </c>
      <c r="B41">
        <v>85</v>
      </c>
      <c r="C41">
        <v>1718.84</v>
      </c>
      <c r="D41">
        <f t="shared" si="0"/>
        <v>1313.54</v>
      </c>
    </row>
    <row r="42" spans="1:6" hidden="1" x14ac:dyDescent="0.25">
      <c r="A42">
        <v>406.68</v>
      </c>
      <c r="B42">
        <v>30</v>
      </c>
      <c r="C42">
        <v>1252.9100000000001</v>
      </c>
      <c r="D42">
        <f t="shared" si="0"/>
        <v>846.23</v>
      </c>
    </row>
    <row r="43" spans="1:6" hidden="1" x14ac:dyDescent="0.25">
      <c r="A43">
        <v>415.19</v>
      </c>
      <c r="B43">
        <v>85</v>
      </c>
      <c r="C43">
        <v>1718.84</v>
      </c>
      <c r="D43">
        <f t="shared" si="0"/>
        <v>1303.6499999999999</v>
      </c>
    </row>
    <row r="44" spans="1:6" x14ac:dyDescent="0.25">
      <c r="A44">
        <v>419.07</v>
      </c>
      <c r="B44">
        <v>65</v>
      </c>
      <c r="C44">
        <v>1933</v>
      </c>
      <c r="D44">
        <f t="shared" si="0"/>
        <v>1513.93</v>
      </c>
    </row>
    <row r="45" spans="1:6" hidden="1" x14ac:dyDescent="0.25">
      <c r="A45">
        <v>422.2</v>
      </c>
      <c r="B45">
        <v>70</v>
      </c>
      <c r="C45">
        <v>1774.38</v>
      </c>
      <c r="D45">
        <f t="shared" si="0"/>
        <v>1352.18</v>
      </c>
    </row>
    <row r="46" spans="1:6" hidden="1" x14ac:dyDescent="0.25">
      <c r="A46">
        <v>437.34</v>
      </c>
      <c r="B46">
        <v>60</v>
      </c>
      <c r="C46">
        <v>1466.46</v>
      </c>
      <c r="D46">
        <f t="shared" si="0"/>
        <v>1029.1200000000001</v>
      </c>
    </row>
    <row r="47" spans="1:6" hidden="1" x14ac:dyDescent="0.25">
      <c r="A47">
        <v>445.97</v>
      </c>
      <c r="B47">
        <v>25</v>
      </c>
      <c r="C47">
        <v>1353.24</v>
      </c>
      <c r="D47">
        <f t="shared" ref="D47:D97" si="1">C47-A47</f>
        <v>907.27</v>
      </c>
    </row>
    <row r="48" spans="1:6" hidden="1" x14ac:dyDescent="0.25">
      <c r="A48">
        <v>451.12</v>
      </c>
      <c r="B48">
        <v>85</v>
      </c>
      <c r="C48">
        <v>1675.15</v>
      </c>
      <c r="D48">
        <f t="shared" si="1"/>
        <v>1224.0300000000002</v>
      </c>
      <c r="F48">
        <f>CORREL(A2:A1041,C2:C1041)</f>
        <v>0.6298191756359478</v>
      </c>
    </row>
    <row r="49" spans="1:4" hidden="1" x14ac:dyDescent="0.25">
      <c r="A49">
        <v>455.4</v>
      </c>
      <c r="B49">
        <v>40</v>
      </c>
      <c r="C49">
        <v>1390.03</v>
      </c>
      <c r="D49">
        <f t="shared" si="1"/>
        <v>934.63</v>
      </c>
    </row>
    <row r="50" spans="1:4" hidden="1" x14ac:dyDescent="0.25">
      <c r="A50">
        <v>460.52</v>
      </c>
      <c r="B50">
        <v>75</v>
      </c>
      <c r="C50">
        <v>1543.14</v>
      </c>
      <c r="D50">
        <f t="shared" si="1"/>
        <v>1082.6200000000001</v>
      </c>
    </row>
    <row r="51" spans="1:4" hidden="1" x14ac:dyDescent="0.25">
      <c r="A51">
        <v>477.35</v>
      </c>
      <c r="B51">
        <v>25</v>
      </c>
      <c r="C51">
        <v>1884.06</v>
      </c>
      <c r="D51">
        <f t="shared" si="1"/>
        <v>1406.71</v>
      </c>
    </row>
    <row r="52" spans="1:4" x14ac:dyDescent="0.25">
      <c r="A52">
        <v>483.02</v>
      </c>
      <c r="B52">
        <v>65</v>
      </c>
      <c r="C52">
        <v>1933</v>
      </c>
      <c r="D52">
        <f t="shared" si="1"/>
        <v>1449.98</v>
      </c>
    </row>
    <row r="53" spans="1:4" hidden="1" x14ac:dyDescent="0.25">
      <c r="A53">
        <v>485.11</v>
      </c>
      <c r="B53">
        <v>70</v>
      </c>
      <c r="C53">
        <v>1774.38</v>
      </c>
      <c r="D53">
        <f t="shared" si="1"/>
        <v>1289.27</v>
      </c>
    </row>
    <row r="54" spans="1:4" hidden="1" x14ac:dyDescent="0.25">
      <c r="A54">
        <v>485.64</v>
      </c>
      <c r="B54">
        <v>70</v>
      </c>
      <c r="C54">
        <v>1774.38</v>
      </c>
      <c r="D54">
        <f t="shared" si="1"/>
        <v>1288.7400000000002</v>
      </c>
    </row>
    <row r="55" spans="1:4" hidden="1" x14ac:dyDescent="0.25">
      <c r="A55">
        <v>486.45</v>
      </c>
      <c r="B55">
        <v>40</v>
      </c>
      <c r="C55">
        <v>3031.34</v>
      </c>
      <c r="D55">
        <f t="shared" si="1"/>
        <v>2544.8900000000003</v>
      </c>
    </row>
    <row r="56" spans="1:4" hidden="1" x14ac:dyDescent="0.25">
      <c r="A56">
        <v>492</v>
      </c>
      <c r="B56">
        <v>50</v>
      </c>
      <c r="C56">
        <v>2175.36</v>
      </c>
      <c r="D56">
        <f t="shared" si="1"/>
        <v>1683.3600000000001</v>
      </c>
    </row>
    <row r="57" spans="1:4" hidden="1" x14ac:dyDescent="0.25">
      <c r="A57">
        <v>501.61</v>
      </c>
      <c r="B57">
        <v>70</v>
      </c>
      <c r="C57">
        <v>1774.38</v>
      </c>
      <c r="D57">
        <f t="shared" si="1"/>
        <v>1272.77</v>
      </c>
    </row>
    <row r="58" spans="1:4" hidden="1" x14ac:dyDescent="0.25">
      <c r="A58">
        <v>507.58</v>
      </c>
      <c r="B58">
        <v>75</v>
      </c>
      <c r="C58">
        <v>1543.14</v>
      </c>
      <c r="D58">
        <f t="shared" si="1"/>
        <v>1035.5600000000002</v>
      </c>
    </row>
    <row r="59" spans="1:4" hidden="1" x14ac:dyDescent="0.25">
      <c r="A59">
        <v>508.45</v>
      </c>
      <c r="B59">
        <v>60</v>
      </c>
      <c r="C59">
        <v>1466.46</v>
      </c>
      <c r="D59">
        <f t="shared" si="1"/>
        <v>958.01</v>
      </c>
    </row>
    <row r="60" spans="1:4" hidden="1" x14ac:dyDescent="0.25">
      <c r="A60">
        <v>512.67999999999995</v>
      </c>
      <c r="B60">
        <v>85</v>
      </c>
      <c r="C60">
        <v>1718.84</v>
      </c>
      <c r="D60">
        <f t="shared" si="1"/>
        <v>1206.1599999999999</v>
      </c>
    </row>
    <row r="61" spans="1:4" hidden="1" x14ac:dyDescent="0.25">
      <c r="A61">
        <v>514.95000000000005</v>
      </c>
      <c r="B61">
        <v>19</v>
      </c>
      <c r="C61">
        <v>517.15</v>
      </c>
      <c r="D61">
        <f t="shared" si="1"/>
        <v>2.1999999999999318</v>
      </c>
    </row>
    <row r="62" spans="1:4" x14ac:dyDescent="0.25">
      <c r="A62">
        <v>516.79</v>
      </c>
      <c r="B62">
        <v>65</v>
      </c>
      <c r="C62">
        <v>1933</v>
      </c>
      <c r="D62">
        <f t="shared" si="1"/>
        <v>1416.21</v>
      </c>
    </row>
    <row r="63" spans="1:4" hidden="1" x14ac:dyDescent="0.25">
      <c r="A63">
        <v>518.21</v>
      </c>
      <c r="B63">
        <v>85</v>
      </c>
      <c r="C63">
        <v>766.81</v>
      </c>
      <c r="D63">
        <f t="shared" si="1"/>
        <v>248.59999999999991</v>
      </c>
    </row>
    <row r="64" spans="1:4" hidden="1" x14ac:dyDescent="0.25">
      <c r="A64">
        <v>533.71</v>
      </c>
      <c r="B64">
        <v>40</v>
      </c>
      <c r="C64">
        <v>2070.0300000000002</v>
      </c>
      <c r="D64">
        <f t="shared" si="1"/>
        <v>1536.3200000000002</v>
      </c>
    </row>
    <row r="65" spans="1:4" hidden="1" x14ac:dyDescent="0.25">
      <c r="A65">
        <v>535.52</v>
      </c>
      <c r="B65">
        <v>20</v>
      </c>
      <c r="C65">
        <v>992.04</v>
      </c>
      <c r="D65">
        <f t="shared" si="1"/>
        <v>456.52</v>
      </c>
    </row>
    <row r="66" spans="1:4" hidden="1" x14ac:dyDescent="0.25">
      <c r="A66">
        <v>541.34</v>
      </c>
      <c r="B66">
        <v>60</v>
      </c>
      <c r="C66">
        <v>1466.46</v>
      </c>
      <c r="D66">
        <f t="shared" si="1"/>
        <v>925.12</v>
      </c>
    </row>
    <row r="67" spans="1:4" hidden="1" x14ac:dyDescent="0.25">
      <c r="A67">
        <v>546.23</v>
      </c>
      <c r="B67">
        <v>20</v>
      </c>
      <c r="C67">
        <v>1832.42</v>
      </c>
      <c r="D67">
        <f t="shared" si="1"/>
        <v>1286.19</v>
      </c>
    </row>
    <row r="68" spans="1:4" hidden="1" x14ac:dyDescent="0.25">
      <c r="A68">
        <v>564.80999999999995</v>
      </c>
      <c r="B68">
        <v>70</v>
      </c>
      <c r="C68">
        <v>1774.38</v>
      </c>
      <c r="D68">
        <f t="shared" si="1"/>
        <v>1209.5700000000002</v>
      </c>
    </row>
    <row r="69" spans="1:4" x14ac:dyDescent="0.25">
      <c r="A69">
        <v>566.94000000000005</v>
      </c>
      <c r="B69">
        <v>65</v>
      </c>
      <c r="C69">
        <v>1933</v>
      </c>
      <c r="D69">
        <f t="shared" si="1"/>
        <v>1366.06</v>
      </c>
    </row>
    <row r="70" spans="1:4" hidden="1" x14ac:dyDescent="0.25">
      <c r="A70">
        <v>568.69000000000005</v>
      </c>
      <c r="B70">
        <v>20</v>
      </c>
      <c r="C70">
        <v>1181.1300000000001</v>
      </c>
      <c r="D70">
        <f t="shared" si="1"/>
        <v>612.44000000000005</v>
      </c>
    </row>
    <row r="71" spans="1:4" x14ac:dyDescent="0.25">
      <c r="A71">
        <v>576.04999999999995</v>
      </c>
      <c r="B71">
        <v>65</v>
      </c>
      <c r="C71">
        <v>1933</v>
      </c>
      <c r="D71">
        <f t="shared" si="1"/>
        <v>1356.95</v>
      </c>
    </row>
    <row r="72" spans="1:4" hidden="1" x14ac:dyDescent="0.25">
      <c r="A72">
        <v>583.70000000000005</v>
      </c>
      <c r="B72">
        <v>70</v>
      </c>
      <c r="C72">
        <v>1774.38</v>
      </c>
      <c r="D72">
        <f t="shared" si="1"/>
        <v>1190.68</v>
      </c>
    </row>
    <row r="73" spans="1:4" x14ac:dyDescent="0.25">
      <c r="A73">
        <v>588.02</v>
      </c>
      <c r="B73">
        <v>65</v>
      </c>
      <c r="C73">
        <v>1933</v>
      </c>
      <c r="D73">
        <f t="shared" si="1"/>
        <v>1344.98</v>
      </c>
    </row>
    <row r="74" spans="1:4" x14ac:dyDescent="0.25">
      <c r="A74">
        <v>590.12</v>
      </c>
      <c r="B74">
        <v>65</v>
      </c>
      <c r="C74">
        <v>1933</v>
      </c>
      <c r="D74">
        <f t="shared" si="1"/>
        <v>1342.88</v>
      </c>
    </row>
    <row r="75" spans="1:4" hidden="1" x14ac:dyDescent="0.25">
      <c r="A75">
        <v>600.65</v>
      </c>
      <c r="B75">
        <v>30</v>
      </c>
      <c r="C75">
        <v>1239.2</v>
      </c>
      <c r="D75">
        <f t="shared" si="1"/>
        <v>638.55000000000007</v>
      </c>
    </row>
    <row r="76" spans="1:4" hidden="1" x14ac:dyDescent="0.25">
      <c r="A76">
        <v>606.14</v>
      </c>
      <c r="B76">
        <v>70</v>
      </c>
      <c r="C76">
        <v>1774.38</v>
      </c>
      <c r="D76">
        <f t="shared" si="1"/>
        <v>1168.2400000000002</v>
      </c>
    </row>
    <row r="77" spans="1:4" hidden="1" x14ac:dyDescent="0.25">
      <c r="A77">
        <v>610.82000000000005</v>
      </c>
      <c r="B77">
        <v>20</v>
      </c>
      <c r="C77">
        <v>1634.11</v>
      </c>
      <c r="D77">
        <f t="shared" si="1"/>
        <v>1023.2899999999998</v>
      </c>
    </row>
    <row r="78" spans="1:4" x14ac:dyDescent="0.25">
      <c r="A78">
        <v>615.36</v>
      </c>
      <c r="B78">
        <v>65</v>
      </c>
      <c r="C78">
        <v>1933</v>
      </c>
      <c r="D78">
        <f t="shared" si="1"/>
        <v>1317.6399999999999</v>
      </c>
    </row>
    <row r="79" spans="1:4" hidden="1" x14ac:dyDescent="0.25">
      <c r="A79">
        <v>617.33000000000004</v>
      </c>
      <c r="B79">
        <v>45</v>
      </c>
      <c r="C79">
        <v>613.13</v>
      </c>
      <c r="D79">
        <f t="shared" si="1"/>
        <v>-4.2000000000000455</v>
      </c>
    </row>
    <row r="80" spans="1:4" hidden="1" x14ac:dyDescent="0.25">
      <c r="A80">
        <v>617.6</v>
      </c>
      <c r="B80">
        <v>35</v>
      </c>
      <c r="C80">
        <v>901.24</v>
      </c>
      <c r="D80">
        <f t="shared" si="1"/>
        <v>283.64</v>
      </c>
    </row>
    <row r="81" spans="1:4" hidden="1" x14ac:dyDescent="0.25">
      <c r="A81">
        <v>624.6</v>
      </c>
      <c r="B81">
        <v>85</v>
      </c>
      <c r="C81">
        <v>1718.84</v>
      </c>
      <c r="D81">
        <f t="shared" si="1"/>
        <v>1094.2399999999998</v>
      </c>
    </row>
    <row r="82" spans="1:4" hidden="1" x14ac:dyDescent="0.25">
      <c r="A82">
        <v>627.1</v>
      </c>
      <c r="B82">
        <v>60</v>
      </c>
      <c r="C82">
        <v>1466.46</v>
      </c>
      <c r="D82">
        <f t="shared" si="1"/>
        <v>839.36</v>
      </c>
    </row>
    <row r="83" spans="1:4" hidden="1" x14ac:dyDescent="0.25">
      <c r="A83">
        <v>647.12</v>
      </c>
      <c r="B83">
        <v>60</v>
      </c>
      <c r="C83">
        <v>1466.46</v>
      </c>
      <c r="D83">
        <f t="shared" si="1"/>
        <v>819.34</v>
      </c>
    </row>
    <row r="84" spans="1:4" hidden="1" x14ac:dyDescent="0.25">
      <c r="A84">
        <v>649.17999999999995</v>
      </c>
      <c r="B84">
        <v>25</v>
      </c>
      <c r="C84">
        <v>1174.8900000000001</v>
      </c>
      <c r="D84">
        <f t="shared" si="1"/>
        <v>525.71000000000015</v>
      </c>
    </row>
    <row r="85" spans="1:4" x14ac:dyDescent="0.25">
      <c r="A85">
        <v>686.14</v>
      </c>
      <c r="B85">
        <v>65</v>
      </c>
      <c r="C85">
        <v>1933</v>
      </c>
      <c r="D85">
        <f t="shared" si="1"/>
        <v>1246.8600000000001</v>
      </c>
    </row>
    <row r="86" spans="1:4" hidden="1" x14ac:dyDescent="0.25">
      <c r="A86">
        <v>688.76</v>
      </c>
      <c r="B86">
        <v>70</v>
      </c>
      <c r="C86">
        <v>1774.38</v>
      </c>
      <c r="D86">
        <f t="shared" si="1"/>
        <v>1085.6200000000001</v>
      </c>
    </row>
    <row r="87" spans="1:4" hidden="1" x14ac:dyDescent="0.25">
      <c r="A87">
        <v>691.45</v>
      </c>
      <c r="B87">
        <v>60</v>
      </c>
      <c r="C87">
        <v>1466.46</v>
      </c>
      <c r="D87">
        <f t="shared" si="1"/>
        <v>775.01</v>
      </c>
    </row>
    <row r="88" spans="1:4" hidden="1" x14ac:dyDescent="0.25">
      <c r="A88">
        <v>694.72</v>
      </c>
      <c r="B88">
        <v>55</v>
      </c>
      <c r="C88">
        <v>1301.23</v>
      </c>
      <c r="D88">
        <f t="shared" si="1"/>
        <v>606.51</v>
      </c>
    </row>
    <row r="89" spans="1:4" x14ac:dyDescent="0.25">
      <c r="A89">
        <v>701.8</v>
      </c>
      <c r="B89">
        <v>65</v>
      </c>
      <c r="C89">
        <v>1933</v>
      </c>
      <c r="D89">
        <f t="shared" si="1"/>
        <v>1231.2</v>
      </c>
    </row>
    <row r="90" spans="1:4" hidden="1" x14ac:dyDescent="0.25">
      <c r="A90">
        <v>702.6</v>
      </c>
      <c r="B90">
        <v>50</v>
      </c>
      <c r="C90">
        <v>1170.3</v>
      </c>
      <c r="D90">
        <f t="shared" si="1"/>
        <v>467.69999999999993</v>
      </c>
    </row>
    <row r="91" spans="1:4" hidden="1" x14ac:dyDescent="0.25">
      <c r="A91">
        <v>706.32</v>
      </c>
      <c r="B91">
        <v>25</v>
      </c>
      <c r="C91">
        <v>1699.55</v>
      </c>
      <c r="D91">
        <f t="shared" si="1"/>
        <v>993.2299999999999</v>
      </c>
    </row>
    <row r="92" spans="1:4" hidden="1" x14ac:dyDescent="0.25">
      <c r="A92">
        <v>711.68</v>
      </c>
      <c r="B92">
        <v>50</v>
      </c>
      <c r="C92">
        <v>1210.57</v>
      </c>
      <c r="D92">
        <f t="shared" si="1"/>
        <v>498.89</v>
      </c>
    </row>
    <row r="93" spans="1:4" hidden="1" x14ac:dyDescent="0.25">
      <c r="A93">
        <v>719.16</v>
      </c>
      <c r="B93">
        <v>45</v>
      </c>
      <c r="C93">
        <v>1604.42</v>
      </c>
      <c r="D93">
        <f t="shared" si="1"/>
        <v>885.2600000000001</v>
      </c>
    </row>
    <row r="94" spans="1:4" hidden="1" x14ac:dyDescent="0.25">
      <c r="A94">
        <v>728.56</v>
      </c>
      <c r="B94">
        <v>75</v>
      </c>
      <c r="C94">
        <v>1543.14</v>
      </c>
      <c r="D94">
        <f t="shared" si="1"/>
        <v>814.58000000000015</v>
      </c>
    </row>
    <row r="95" spans="1:4" hidden="1" x14ac:dyDescent="0.25">
      <c r="A95">
        <v>729.56</v>
      </c>
      <c r="B95">
        <v>60</v>
      </c>
      <c r="C95">
        <v>1466.46</v>
      </c>
      <c r="D95">
        <f t="shared" si="1"/>
        <v>736.90000000000009</v>
      </c>
    </row>
    <row r="96" spans="1:4" hidden="1" x14ac:dyDescent="0.25">
      <c r="A96">
        <v>741.24</v>
      </c>
      <c r="B96">
        <v>35</v>
      </c>
      <c r="C96">
        <v>907.38</v>
      </c>
      <c r="D96">
        <f t="shared" si="1"/>
        <v>166.14</v>
      </c>
    </row>
    <row r="97" spans="1:4" hidden="1" x14ac:dyDescent="0.25">
      <c r="A97">
        <v>744.2</v>
      </c>
      <c r="B97">
        <v>85</v>
      </c>
      <c r="C97">
        <v>1718.84</v>
      </c>
      <c r="D97">
        <f t="shared" si="1"/>
        <v>974.63999999999987</v>
      </c>
    </row>
    <row r="98" spans="1:4" hidden="1" x14ac:dyDescent="0.25">
      <c r="A98">
        <v>749.38</v>
      </c>
      <c r="B98">
        <v>60</v>
      </c>
      <c r="C98">
        <v>1466.46</v>
      </c>
      <c r="D98">
        <f t="shared" ref="D98:D151" si="2">C98-A98</f>
        <v>717.08</v>
      </c>
    </row>
    <row r="99" spans="1:4" hidden="1" x14ac:dyDescent="0.25">
      <c r="A99">
        <v>749.8</v>
      </c>
      <c r="B99">
        <v>75</v>
      </c>
      <c r="C99">
        <v>1543.14</v>
      </c>
      <c r="D99">
        <f t="shared" si="2"/>
        <v>793.34000000000015</v>
      </c>
    </row>
    <row r="100" spans="1:4" hidden="1" x14ac:dyDescent="0.25">
      <c r="A100">
        <v>754.32</v>
      </c>
      <c r="B100">
        <v>35</v>
      </c>
      <c r="C100">
        <v>1228.9000000000001</v>
      </c>
      <c r="D100">
        <f t="shared" si="2"/>
        <v>474.58000000000004</v>
      </c>
    </row>
    <row r="101" spans="1:4" x14ac:dyDescent="0.25">
      <c r="A101">
        <v>760.49</v>
      </c>
      <c r="B101">
        <v>65</v>
      </c>
      <c r="C101">
        <v>1933</v>
      </c>
      <c r="D101">
        <f t="shared" si="2"/>
        <v>1172.51</v>
      </c>
    </row>
    <row r="102" spans="1:4" hidden="1" x14ac:dyDescent="0.25">
      <c r="A102">
        <v>763.28</v>
      </c>
      <c r="B102">
        <v>75</v>
      </c>
      <c r="C102">
        <v>1543.14</v>
      </c>
      <c r="D102">
        <f t="shared" si="2"/>
        <v>779.86000000000013</v>
      </c>
    </row>
    <row r="103" spans="1:4" hidden="1" x14ac:dyDescent="0.25">
      <c r="A103">
        <v>763.87</v>
      </c>
      <c r="B103">
        <v>60</v>
      </c>
      <c r="C103">
        <v>4075.24</v>
      </c>
      <c r="D103">
        <f t="shared" si="2"/>
        <v>3311.37</v>
      </c>
    </row>
    <row r="104" spans="1:4" hidden="1" x14ac:dyDescent="0.25">
      <c r="A104">
        <v>767.72</v>
      </c>
      <c r="B104">
        <v>60</v>
      </c>
      <c r="C104">
        <v>1466.46</v>
      </c>
      <c r="D104">
        <f t="shared" si="2"/>
        <v>698.74</v>
      </c>
    </row>
    <row r="105" spans="1:4" x14ac:dyDescent="0.25">
      <c r="A105">
        <v>769.56</v>
      </c>
      <c r="B105">
        <v>65</v>
      </c>
      <c r="C105">
        <v>2382.3000000000002</v>
      </c>
      <c r="D105">
        <f t="shared" si="2"/>
        <v>1612.7400000000002</v>
      </c>
    </row>
    <row r="106" spans="1:4" hidden="1" x14ac:dyDescent="0.25">
      <c r="A106">
        <v>771.48</v>
      </c>
      <c r="B106">
        <v>30</v>
      </c>
      <c r="C106">
        <v>987.73</v>
      </c>
      <c r="D106">
        <f t="shared" si="2"/>
        <v>216.25</v>
      </c>
    </row>
    <row r="107" spans="1:4" hidden="1" x14ac:dyDescent="0.25">
      <c r="A107">
        <v>777.8</v>
      </c>
      <c r="B107">
        <v>80</v>
      </c>
      <c r="C107">
        <v>1470.64</v>
      </c>
      <c r="D107">
        <f t="shared" si="2"/>
        <v>692.84000000000015</v>
      </c>
    </row>
    <row r="108" spans="1:4" hidden="1" x14ac:dyDescent="0.25">
      <c r="A108">
        <v>788.08</v>
      </c>
      <c r="B108">
        <v>60</v>
      </c>
      <c r="C108">
        <v>1466.46</v>
      </c>
      <c r="D108">
        <f t="shared" si="2"/>
        <v>678.38</v>
      </c>
    </row>
    <row r="109" spans="1:4" hidden="1" x14ac:dyDescent="0.25">
      <c r="A109">
        <v>802.61</v>
      </c>
      <c r="B109">
        <v>30</v>
      </c>
      <c r="C109">
        <v>1593.81</v>
      </c>
      <c r="D109">
        <f t="shared" si="2"/>
        <v>791.19999999999993</v>
      </c>
    </row>
    <row r="110" spans="1:4" hidden="1" x14ac:dyDescent="0.25">
      <c r="A110">
        <v>804.3</v>
      </c>
      <c r="B110">
        <v>85</v>
      </c>
      <c r="C110">
        <v>1718.84</v>
      </c>
      <c r="D110">
        <f t="shared" si="2"/>
        <v>914.54</v>
      </c>
    </row>
    <row r="111" spans="1:4" hidden="1" x14ac:dyDescent="0.25">
      <c r="A111">
        <v>807.84</v>
      </c>
      <c r="B111">
        <v>75</v>
      </c>
      <c r="C111">
        <v>1543.14</v>
      </c>
      <c r="D111">
        <f t="shared" si="2"/>
        <v>735.30000000000007</v>
      </c>
    </row>
    <row r="112" spans="1:4" hidden="1" x14ac:dyDescent="0.25">
      <c r="A112">
        <v>811.2</v>
      </c>
      <c r="B112">
        <v>70</v>
      </c>
      <c r="C112">
        <v>1774.38</v>
      </c>
      <c r="D112">
        <f t="shared" si="2"/>
        <v>963.18000000000006</v>
      </c>
    </row>
    <row r="113" spans="1:4" hidden="1" x14ac:dyDescent="0.25">
      <c r="A113">
        <v>814.32</v>
      </c>
      <c r="B113">
        <v>40</v>
      </c>
      <c r="C113">
        <v>2856.03</v>
      </c>
      <c r="D113">
        <f t="shared" si="2"/>
        <v>2041.71</v>
      </c>
    </row>
    <row r="114" spans="1:4" hidden="1" x14ac:dyDescent="0.25">
      <c r="A114">
        <v>819.96</v>
      </c>
      <c r="B114">
        <v>75</v>
      </c>
      <c r="C114">
        <v>2116.9499999999998</v>
      </c>
      <c r="D114">
        <f t="shared" si="2"/>
        <v>1296.9899999999998</v>
      </c>
    </row>
    <row r="115" spans="1:4" hidden="1" x14ac:dyDescent="0.25">
      <c r="A115">
        <v>821.81</v>
      </c>
      <c r="B115">
        <v>60</v>
      </c>
      <c r="C115">
        <v>1466.46</v>
      </c>
      <c r="D115">
        <f t="shared" si="2"/>
        <v>644.65000000000009</v>
      </c>
    </row>
    <row r="116" spans="1:4" hidden="1" x14ac:dyDescent="0.25">
      <c r="A116">
        <v>823.2</v>
      </c>
      <c r="B116">
        <v>40</v>
      </c>
      <c r="C116">
        <v>1019.8</v>
      </c>
      <c r="D116">
        <f t="shared" si="2"/>
        <v>196.59999999999991</v>
      </c>
    </row>
    <row r="117" spans="1:4" x14ac:dyDescent="0.25">
      <c r="A117">
        <v>823.64</v>
      </c>
      <c r="B117">
        <v>65</v>
      </c>
      <c r="C117">
        <v>1933</v>
      </c>
      <c r="D117">
        <f t="shared" si="2"/>
        <v>1109.3600000000001</v>
      </c>
    </row>
    <row r="118" spans="1:4" x14ac:dyDescent="0.25">
      <c r="A118">
        <v>826.88</v>
      </c>
      <c r="B118">
        <v>65</v>
      </c>
      <c r="C118">
        <v>1933</v>
      </c>
      <c r="D118">
        <f t="shared" si="2"/>
        <v>1106.1199999999999</v>
      </c>
    </row>
    <row r="119" spans="1:4" hidden="1" x14ac:dyDescent="0.25">
      <c r="A119">
        <v>848.81</v>
      </c>
      <c r="B119">
        <v>45</v>
      </c>
      <c r="C119">
        <v>1457.71</v>
      </c>
      <c r="D119">
        <f t="shared" si="2"/>
        <v>608.90000000000009</v>
      </c>
    </row>
    <row r="120" spans="1:4" hidden="1" x14ac:dyDescent="0.25">
      <c r="A120">
        <v>850.54</v>
      </c>
      <c r="B120">
        <v>35</v>
      </c>
      <c r="C120">
        <v>868.94</v>
      </c>
      <c r="D120">
        <f t="shared" si="2"/>
        <v>18.400000000000091</v>
      </c>
    </row>
    <row r="121" spans="1:4" hidden="1" x14ac:dyDescent="0.25">
      <c r="A121">
        <v>854.76</v>
      </c>
      <c r="B121">
        <v>45</v>
      </c>
      <c r="C121">
        <v>864.51</v>
      </c>
      <c r="D121">
        <f t="shared" si="2"/>
        <v>9.75</v>
      </c>
    </row>
    <row r="122" spans="1:4" hidden="1" x14ac:dyDescent="0.25">
      <c r="A122">
        <v>860.34</v>
      </c>
      <c r="B122">
        <v>55</v>
      </c>
      <c r="C122">
        <v>1301.23</v>
      </c>
      <c r="D122">
        <f t="shared" si="2"/>
        <v>440.89</v>
      </c>
    </row>
    <row r="123" spans="1:4" hidden="1" x14ac:dyDescent="0.25">
      <c r="A123">
        <v>861.92</v>
      </c>
      <c r="B123">
        <v>25</v>
      </c>
      <c r="C123">
        <v>950.93</v>
      </c>
      <c r="D123">
        <f t="shared" si="2"/>
        <v>89.009999999999991</v>
      </c>
    </row>
    <row r="124" spans="1:4" x14ac:dyDescent="0.25">
      <c r="A124">
        <v>871.99</v>
      </c>
      <c r="B124">
        <v>65</v>
      </c>
      <c r="C124">
        <v>1933</v>
      </c>
      <c r="D124">
        <f t="shared" si="2"/>
        <v>1061.01</v>
      </c>
    </row>
    <row r="125" spans="1:4" x14ac:dyDescent="0.25">
      <c r="A125">
        <v>877.38</v>
      </c>
      <c r="B125">
        <v>65</v>
      </c>
      <c r="C125">
        <v>1933</v>
      </c>
      <c r="D125">
        <f t="shared" si="2"/>
        <v>1055.6199999999999</v>
      </c>
    </row>
    <row r="126" spans="1:4" hidden="1" x14ac:dyDescent="0.25">
      <c r="A126">
        <v>877.61</v>
      </c>
      <c r="B126">
        <v>45</v>
      </c>
      <c r="C126">
        <v>1733.96</v>
      </c>
      <c r="D126">
        <f t="shared" si="2"/>
        <v>856.35</v>
      </c>
    </row>
    <row r="127" spans="1:4" hidden="1" x14ac:dyDescent="0.25">
      <c r="A127">
        <v>885.7</v>
      </c>
      <c r="B127">
        <v>20</v>
      </c>
      <c r="C127">
        <v>1248.44</v>
      </c>
      <c r="D127">
        <f t="shared" si="2"/>
        <v>362.74</v>
      </c>
    </row>
    <row r="128" spans="1:4" hidden="1" x14ac:dyDescent="0.25">
      <c r="A128">
        <v>889.39</v>
      </c>
      <c r="B128">
        <v>60</v>
      </c>
      <c r="C128">
        <v>1466.46</v>
      </c>
      <c r="D128">
        <f t="shared" si="2"/>
        <v>577.07000000000005</v>
      </c>
    </row>
    <row r="129" spans="1:4" hidden="1" x14ac:dyDescent="0.25">
      <c r="A129">
        <v>893.34</v>
      </c>
      <c r="B129">
        <v>60</v>
      </c>
      <c r="C129">
        <v>1466.46</v>
      </c>
      <c r="D129">
        <f t="shared" si="2"/>
        <v>573.12</v>
      </c>
    </row>
    <row r="130" spans="1:4" hidden="1" x14ac:dyDescent="0.25">
      <c r="A130">
        <v>894.56</v>
      </c>
      <c r="B130">
        <v>19</v>
      </c>
      <c r="C130">
        <v>1108.04</v>
      </c>
      <c r="D130">
        <f t="shared" si="2"/>
        <v>213.48000000000002</v>
      </c>
    </row>
    <row r="131" spans="1:4" x14ac:dyDescent="0.25">
      <c r="A131">
        <v>898.86</v>
      </c>
      <c r="B131">
        <v>65</v>
      </c>
      <c r="C131">
        <v>1933</v>
      </c>
      <c r="D131">
        <f t="shared" si="2"/>
        <v>1034.1399999999999</v>
      </c>
    </row>
    <row r="132" spans="1:4" hidden="1" x14ac:dyDescent="0.25">
      <c r="A132">
        <v>899.85</v>
      </c>
      <c r="B132">
        <v>45</v>
      </c>
      <c r="C132">
        <v>2283.5500000000002</v>
      </c>
      <c r="D132">
        <f t="shared" si="2"/>
        <v>1383.7000000000003</v>
      </c>
    </row>
    <row r="133" spans="1:4" hidden="1" x14ac:dyDescent="0.25">
      <c r="A133">
        <v>901.41</v>
      </c>
      <c r="B133">
        <v>75</v>
      </c>
      <c r="C133">
        <v>1543.14</v>
      </c>
      <c r="D133">
        <f t="shared" si="2"/>
        <v>641.73000000000013</v>
      </c>
    </row>
    <row r="134" spans="1:4" x14ac:dyDescent="0.25">
      <c r="A134">
        <v>902.61</v>
      </c>
      <c r="B134">
        <v>65</v>
      </c>
      <c r="C134">
        <v>1933</v>
      </c>
      <c r="D134">
        <f t="shared" si="2"/>
        <v>1030.3899999999999</v>
      </c>
    </row>
    <row r="135" spans="1:4" hidden="1" x14ac:dyDescent="0.25">
      <c r="A135">
        <v>913.29</v>
      </c>
      <c r="B135">
        <v>75</v>
      </c>
      <c r="C135">
        <v>1543.14</v>
      </c>
      <c r="D135">
        <f t="shared" si="2"/>
        <v>629.85000000000014</v>
      </c>
    </row>
    <row r="136" spans="1:4" x14ac:dyDescent="0.25">
      <c r="A136">
        <v>916.12</v>
      </c>
      <c r="B136">
        <v>65</v>
      </c>
      <c r="C136">
        <v>1933</v>
      </c>
      <c r="D136">
        <f t="shared" si="2"/>
        <v>1016.88</v>
      </c>
    </row>
    <row r="137" spans="1:4" hidden="1" x14ac:dyDescent="0.25">
      <c r="A137">
        <v>920.3</v>
      </c>
      <c r="B137">
        <v>85</v>
      </c>
      <c r="C137">
        <v>1718.84</v>
      </c>
      <c r="D137">
        <f t="shared" si="2"/>
        <v>798.54</v>
      </c>
    </row>
    <row r="138" spans="1:4" hidden="1" x14ac:dyDescent="0.25">
      <c r="A138">
        <v>920.92</v>
      </c>
      <c r="B138">
        <v>85</v>
      </c>
      <c r="C138">
        <v>1675.15</v>
      </c>
      <c r="D138">
        <f t="shared" si="2"/>
        <v>754.23000000000013</v>
      </c>
    </row>
    <row r="139" spans="1:4" x14ac:dyDescent="0.25">
      <c r="A139">
        <v>921.34</v>
      </c>
      <c r="B139">
        <v>65</v>
      </c>
      <c r="C139">
        <v>1933</v>
      </c>
      <c r="D139">
        <f t="shared" si="2"/>
        <v>1011.66</v>
      </c>
    </row>
    <row r="140" spans="1:4" hidden="1" x14ac:dyDescent="0.25">
      <c r="A140">
        <v>922.84</v>
      </c>
      <c r="B140">
        <v>60</v>
      </c>
      <c r="C140">
        <v>1466.46</v>
      </c>
      <c r="D140">
        <f t="shared" si="2"/>
        <v>543.62</v>
      </c>
    </row>
    <row r="141" spans="1:4" hidden="1" x14ac:dyDescent="0.25">
      <c r="A141">
        <v>926.38</v>
      </c>
      <c r="B141">
        <v>70</v>
      </c>
      <c r="C141">
        <v>1774.38</v>
      </c>
      <c r="D141">
        <f t="shared" si="2"/>
        <v>848.00000000000011</v>
      </c>
    </row>
    <row r="142" spans="1:4" hidden="1" x14ac:dyDescent="0.25">
      <c r="A142">
        <v>926.44</v>
      </c>
      <c r="B142">
        <v>55</v>
      </c>
      <c r="C142">
        <v>800.78</v>
      </c>
      <c r="D142">
        <f t="shared" si="2"/>
        <v>-125.66000000000008</v>
      </c>
    </row>
    <row r="143" spans="1:4" hidden="1" x14ac:dyDescent="0.25">
      <c r="A143">
        <v>930.65</v>
      </c>
      <c r="B143">
        <v>20</v>
      </c>
      <c r="C143">
        <v>811.09</v>
      </c>
      <c r="D143">
        <f t="shared" si="2"/>
        <v>-119.55999999999995</v>
      </c>
    </row>
    <row r="144" spans="1:4" hidden="1" x14ac:dyDescent="0.25">
      <c r="A144">
        <v>930.94</v>
      </c>
      <c r="B144">
        <v>75</v>
      </c>
      <c r="C144">
        <v>1543.14</v>
      </c>
      <c r="D144">
        <f t="shared" si="2"/>
        <v>612.20000000000005</v>
      </c>
    </row>
    <row r="145" spans="1:4" hidden="1" x14ac:dyDescent="0.25">
      <c r="A145">
        <v>931.23</v>
      </c>
      <c r="B145">
        <v>40</v>
      </c>
      <c r="C145">
        <v>1549.72</v>
      </c>
      <c r="D145">
        <f t="shared" si="2"/>
        <v>618.49</v>
      </c>
    </row>
    <row r="146" spans="1:4" hidden="1" x14ac:dyDescent="0.25">
      <c r="A146">
        <v>933.18</v>
      </c>
      <c r="B146">
        <v>70</v>
      </c>
      <c r="C146">
        <v>1774.38</v>
      </c>
      <c r="D146">
        <f t="shared" si="2"/>
        <v>841.20000000000016</v>
      </c>
    </row>
    <row r="147" spans="1:4" hidden="1" x14ac:dyDescent="0.25">
      <c r="A147">
        <v>936.08</v>
      </c>
      <c r="B147">
        <v>70</v>
      </c>
      <c r="C147">
        <v>1774.38</v>
      </c>
      <c r="D147">
        <f t="shared" si="2"/>
        <v>838.30000000000007</v>
      </c>
    </row>
    <row r="148" spans="1:4" hidden="1" x14ac:dyDescent="0.25">
      <c r="A148">
        <v>944.4</v>
      </c>
      <c r="B148">
        <v>40</v>
      </c>
      <c r="C148">
        <v>2618.64</v>
      </c>
      <c r="D148">
        <f t="shared" si="2"/>
        <v>1674.2399999999998</v>
      </c>
    </row>
    <row r="149" spans="1:4" hidden="1" x14ac:dyDescent="0.25">
      <c r="A149">
        <v>946.62</v>
      </c>
      <c r="B149">
        <v>35</v>
      </c>
      <c r="C149">
        <v>901.24</v>
      </c>
      <c r="D149">
        <f t="shared" si="2"/>
        <v>-45.379999999999995</v>
      </c>
    </row>
    <row r="150" spans="1:4" hidden="1" x14ac:dyDescent="0.25">
      <c r="A150">
        <v>947.64</v>
      </c>
      <c r="B150">
        <v>20</v>
      </c>
      <c r="C150">
        <v>1652.99</v>
      </c>
      <c r="D150">
        <f t="shared" si="2"/>
        <v>705.35</v>
      </c>
    </row>
    <row r="151" spans="1:4" hidden="1" x14ac:dyDescent="0.25">
      <c r="A151">
        <v>948.56</v>
      </c>
      <c r="B151">
        <v>45</v>
      </c>
      <c r="C151">
        <v>1457.71</v>
      </c>
      <c r="D151">
        <f t="shared" si="2"/>
        <v>509.15000000000009</v>
      </c>
    </row>
    <row r="152" spans="1:4" hidden="1" x14ac:dyDescent="0.25">
      <c r="A152">
        <v>951.4</v>
      </c>
      <c r="B152">
        <v>55</v>
      </c>
      <c r="C152">
        <v>1301.23</v>
      </c>
      <c r="D152">
        <f t="shared" ref="D152:D204" si="3">C152-A152</f>
        <v>349.83000000000004</v>
      </c>
    </row>
    <row r="153" spans="1:4" hidden="1" x14ac:dyDescent="0.25">
      <c r="A153">
        <v>955.03</v>
      </c>
      <c r="B153">
        <v>40</v>
      </c>
      <c r="C153">
        <v>1213.25</v>
      </c>
      <c r="D153">
        <f t="shared" si="3"/>
        <v>258.22000000000003</v>
      </c>
    </row>
    <row r="154" spans="1:4" x14ac:dyDescent="0.25">
      <c r="A154">
        <v>955.75</v>
      </c>
      <c r="B154">
        <v>65</v>
      </c>
      <c r="C154">
        <v>1933</v>
      </c>
      <c r="D154">
        <f t="shared" si="3"/>
        <v>977.25</v>
      </c>
    </row>
    <row r="155" spans="1:4" hidden="1" x14ac:dyDescent="0.25">
      <c r="A155">
        <v>957.45</v>
      </c>
      <c r="B155">
        <v>75</v>
      </c>
      <c r="C155">
        <v>1543.14</v>
      </c>
      <c r="D155">
        <f t="shared" si="3"/>
        <v>585.69000000000005</v>
      </c>
    </row>
    <row r="156" spans="1:4" hidden="1" x14ac:dyDescent="0.25">
      <c r="A156">
        <v>971.96</v>
      </c>
      <c r="B156">
        <v>60</v>
      </c>
      <c r="C156">
        <v>1466.46</v>
      </c>
      <c r="D156">
        <f t="shared" si="3"/>
        <v>494.5</v>
      </c>
    </row>
    <row r="157" spans="1:4" hidden="1" x14ac:dyDescent="0.25">
      <c r="A157">
        <v>977.44</v>
      </c>
      <c r="B157">
        <v>45</v>
      </c>
      <c r="C157">
        <v>1934.94</v>
      </c>
      <c r="D157">
        <f t="shared" si="3"/>
        <v>957.5</v>
      </c>
    </row>
    <row r="158" spans="1:4" hidden="1" x14ac:dyDescent="0.25">
      <c r="A158">
        <v>978.18</v>
      </c>
      <c r="B158">
        <v>75</v>
      </c>
      <c r="C158">
        <v>1543.14</v>
      </c>
      <c r="D158">
        <f t="shared" si="3"/>
        <v>564.96000000000015</v>
      </c>
    </row>
    <row r="159" spans="1:4" hidden="1" x14ac:dyDescent="0.25">
      <c r="A159">
        <v>980.3</v>
      </c>
      <c r="B159">
        <v>60</v>
      </c>
      <c r="C159">
        <v>1466.46</v>
      </c>
      <c r="D159">
        <f t="shared" si="3"/>
        <v>486.16000000000008</v>
      </c>
    </row>
    <row r="160" spans="1:4" hidden="1" x14ac:dyDescent="0.25">
      <c r="A160">
        <v>987.36</v>
      </c>
      <c r="B160">
        <v>35</v>
      </c>
      <c r="C160">
        <v>1113.57</v>
      </c>
      <c r="D160">
        <f t="shared" si="3"/>
        <v>126.20999999999992</v>
      </c>
    </row>
    <row r="161" spans="1:4" hidden="1" x14ac:dyDescent="0.25">
      <c r="A161">
        <v>988.39</v>
      </c>
      <c r="B161">
        <v>60</v>
      </c>
      <c r="C161">
        <v>1466.46</v>
      </c>
      <c r="D161">
        <f t="shared" si="3"/>
        <v>478.07000000000005</v>
      </c>
    </row>
    <row r="162" spans="1:4" hidden="1" x14ac:dyDescent="0.25">
      <c r="A162">
        <v>990.06</v>
      </c>
      <c r="B162">
        <v>70</v>
      </c>
      <c r="C162">
        <v>1774.38</v>
      </c>
      <c r="D162">
        <f t="shared" si="3"/>
        <v>784.32000000000016</v>
      </c>
    </row>
    <row r="163" spans="1:4" hidden="1" x14ac:dyDescent="0.25">
      <c r="A163">
        <v>991.46</v>
      </c>
      <c r="B163">
        <v>60</v>
      </c>
      <c r="C163">
        <v>1466.46</v>
      </c>
      <c r="D163">
        <f t="shared" si="3"/>
        <v>475</v>
      </c>
    </row>
    <row r="164" spans="1:4" hidden="1" x14ac:dyDescent="0.25">
      <c r="A164">
        <v>992.46</v>
      </c>
      <c r="B164">
        <v>35</v>
      </c>
      <c r="C164">
        <v>982.62</v>
      </c>
      <c r="D164">
        <f t="shared" si="3"/>
        <v>-9.8400000000000318</v>
      </c>
    </row>
    <row r="165" spans="1:4" x14ac:dyDescent="0.25">
      <c r="A165">
        <v>997.72</v>
      </c>
      <c r="B165">
        <v>65</v>
      </c>
      <c r="C165">
        <v>1933</v>
      </c>
      <c r="D165">
        <f t="shared" si="3"/>
        <v>935.28</v>
      </c>
    </row>
    <row r="166" spans="1:4" hidden="1" x14ac:dyDescent="0.25">
      <c r="A166">
        <v>1000.45</v>
      </c>
      <c r="B166">
        <v>45</v>
      </c>
      <c r="C166">
        <v>2387.9499999999998</v>
      </c>
      <c r="D166">
        <f t="shared" si="3"/>
        <v>1387.4999999999998</v>
      </c>
    </row>
    <row r="167" spans="1:4" hidden="1" x14ac:dyDescent="0.25">
      <c r="A167">
        <v>1002.32</v>
      </c>
      <c r="B167">
        <v>75</v>
      </c>
      <c r="C167">
        <v>1955.87</v>
      </c>
      <c r="D167">
        <f t="shared" si="3"/>
        <v>953.54999999999984</v>
      </c>
    </row>
    <row r="168" spans="1:4" hidden="1" x14ac:dyDescent="0.25">
      <c r="A168">
        <v>1005.77</v>
      </c>
      <c r="B168">
        <v>40</v>
      </c>
      <c r="C168">
        <v>1213.25</v>
      </c>
      <c r="D168">
        <f t="shared" si="3"/>
        <v>207.48000000000002</v>
      </c>
    </row>
    <row r="169" spans="1:4" hidden="1" x14ac:dyDescent="0.25">
      <c r="A169">
        <v>1011.55</v>
      </c>
      <c r="B169">
        <v>35</v>
      </c>
      <c r="C169">
        <v>1668.87</v>
      </c>
      <c r="D169">
        <f t="shared" si="3"/>
        <v>657.31999999999994</v>
      </c>
    </row>
    <row r="170" spans="1:4" hidden="1" x14ac:dyDescent="0.25">
      <c r="A170">
        <v>1012.29</v>
      </c>
      <c r="B170">
        <v>45</v>
      </c>
      <c r="C170">
        <v>1457.71</v>
      </c>
      <c r="D170">
        <f t="shared" si="3"/>
        <v>445.42000000000007</v>
      </c>
    </row>
    <row r="171" spans="1:4" hidden="1" x14ac:dyDescent="0.25">
      <c r="A171">
        <v>1013.66</v>
      </c>
      <c r="B171">
        <v>75</v>
      </c>
      <c r="C171">
        <v>1543.14</v>
      </c>
      <c r="D171">
        <f t="shared" si="3"/>
        <v>529.48000000000013</v>
      </c>
    </row>
    <row r="172" spans="1:4" hidden="1" x14ac:dyDescent="0.25">
      <c r="A172">
        <v>1019.16</v>
      </c>
      <c r="B172">
        <v>45</v>
      </c>
      <c r="C172">
        <v>3029.28</v>
      </c>
      <c r="D172">
        <f t="shared" si="3"/>
        <v>2010.1200000000003</v>
      </c>
    </row>
    <row r="173" spans="1:4" hidden="1" x14ac:dyDescent="0.25">
      <c r="A173">
        <v>1019.23</v>
      </c>
      <c r="B173">
        <v>75</v>
      </c>
      <c r="C173">
        <v>1955.87</v>
      </c>
      <c r="D173">
        <f t="shared" si="3"/>
        <v>936.63999999999987</v>
      </c>
    </row>
    <row r="174" spans="1:4" hidden="1" x14ac:dyDescent="0.25">
      <c r="A174">
        <v>1020.8</v>
      </c>
      <c r="B174">
        <v>19</v>
      </c>
      <c r="C174">
        <v>842.62</v>
      </c>
      <c r="D174">
        <f t="shared" si="3"/>
        <v>-178.17999999999995</v>
      </c>
    </row>
    <row r="175" spans="1:4" hidden="1" x14ac:dyDescent="0.25">
      <c r="A175">
        <v>1023</v>
      </c>
      <c r="B175">
        <v>50</v>
      </c>
      <c r="C175">
        <v>1215</v>
      </c>
      <c r="D175">
        <f t="shared" si="3"/>
        <v>192</v>
      </c>
    </row>
    <row r="176" spans="1:4" hidden="1" x14ac:dyDescent="0.25">
      <c r="A176">
        <v>1024.08</v>
      </c>
      <c r="B176">
        <v>30</v>
      </c>
      <c r="C176">
        <v>1147.6300000000001</v>
      </c>
      <c r="D176">
        <f t="shared" si="3"/>
        <v>123.55000000000018</v>
      </c>
    </row>
    <row r="177" spans="1:4" hidden="1" x14ac:dyDescent="0.25">
      <c r="A177">
        <v>1026.3399999999999</v>
      </c>
      <c r="B177">
        <v>20</v>
      </c>
      <c r="C177">
        <v>992.04</v>
      </c>
      <c r="D177">
        <f t="shared" si="3"/>
        <v>-34.299999999999955</v>
      </c>
    </row>
    <row r="178" spans="1:4" x14ac:dyDescent="0.25">
      <c r="A178">
        <v>1028.45</v>
      </c>
      <c r="B178">
        <v>65</v>
      </c>
      <c r="C178">
        <v>1933</v>
      </c>
      <c r="D178">
        <f t="shared" si="3"/>
        <v>904.55</v>
      </c>
    </row>
    <row r="179" spans="1:4" hidden="1" x14ac:dyDescent="0.25">
      <c r="A179">
        <v>1029.2</v>
      </c>
      <c r="B179">
        <v>30</v>
      </c>
      <c r="C179">
        <v>1764.36</v>
      </c>
      <c r="D179">
        <f t="shared" si="3"/>
        <v>735.15999999999985</v>
      </c>
    </row>
    <row r="180" spans="1:4" hidden="1" x14ac:dyDescent="0.25">
      <c r="A180">
        <v>1032.5899999999999</v>
      </c>
      <c r="B180">
        <v>30</v>
      </c>
      <c r="C180">
        <v>1402.04</v>
      </c>
      <c r="D180">
        <f t="shared" si="3"/>
        <v>369.45000000000005</v>
      </c>
    </row>
    <row r="181" spans="1:4" hidden="1" x14ac:dyDescent="0.25">
      <c r="A181">
        <v>1034.58</v>
      </c>
      <c r="B181">
        <v>85</v>
      </c>
      <c r="C181">
        <v>1718.84</v>
      </c>
      <c r="D181">
        <f t="shared" si="3"/>
        <v>684.26</v>
      </c>
    </row>
    <row r="182" spans="1:4" hidden="1" x14ac:dyDescent="0.25">
      <c r="A182">
        <v>1035.18</v>
      </c>
      <c r="B182">
        <v>70</v>
      </c>
      <c r="C182">
        <v>1774.38</v>
      </c>
      <c r="D182">
        <f t="shared" si="3"/>
        <v>739.2</v>
      </c>
    </row>
    <row r="183" spans="1:4" hidden="1" x14ac:dyDescent="0.25">
      <c r="A183">
        <v>1037.52</v>
      </c>
      <c r="B183">
        <v>70</v>
      </c>
      <c r="C183">
        <v>1774.38</v>
      </c>
      <c r="D183">
        <f t="shared" si="3"/>
        <v>736.86000000000013</v>
      </c>
    </row>
    <row r="184" spans="1:4" hidden="1" x14ac:dyDescent="0.25">
      <c r="A184">
        <v>1042.49</v>
      </c>
      <c r="B184">
        <v>50</v>
      </c>
      <c r="C184">
        <v>1247.3599999999999</v>
      </c>
      <c r="D184">
        <f t="shared" si="3"/>
        <v>204.86999999999989</v>
      </c>
    </row>
    <row r="185" spans="1:4" hidden="1" x14ac:dyDescent="0.25">
      <c r="A185">
        <v>1047.2</v>
      </c>
      <c r="B185">
        <v>45</v>
      </c>
      <c r="C185">
        <v>1457.71</v>
      </c>
      <c r="D185">
        <f t="shared" si="3"/>
        <v>410.51</v>
      </c>
    </row>
    <row r="186" spans="1:4" hidden="1" x14ac:dyDescent="0.25">
      <c r="A186">
        <v>1047.2</v>
      </c>
      <c r="B186">
        <v>35</v>
      </c>
      <c r="C186">
        <v>901.24</v>
      </c>
      <c r="D186">
        <f t="shared" si="3"/>
        <v>-145.96000000000004</v>
      </c>
    </row>
    <row r="187" spans="1:4" hidden="1" x14ac:dyDescent="0.25">
      <c r="A187">
        <v>1047.2</v>
      </c>
      <c r="B187">
        <v>85</v>
      </c>
      <c r="C187">
        <v>1718.84</v>
      </c>
      <c r="D187">
        <f t="shared" si="3"/>
        <v>671.63999999999987</v>
      </c>
    </row>
    <row r="188" spans="1:4" x14ac:dyDescent="0.25">
      <c r="A188">
        <v>1047.2</v>
      </c>
      <c r="B188">
        <v>65</v>
      </c>
      <c r="C188">
        <v>1933</v>
      </c>
      <c r="D188">
        <f t="shared" si="3"/>
        <v>885.8</v>
      </c>
    </row>
    <row r="189" spans="1:4" hidden="1" x14ac:dyDescent="0.25">
      <c r="A189">
        <v>1047.2</v>
      </c>
      <c r="B189">
        <v>45</v>
      </c>
      <c r="C189">
        <v>1457.71</v>
      </c>
      <c r="D189">
        <f t="shared" si="3"/>
        <v>410.51</v>
      </c>
    </row>
    <row r="190" spans="1:4" hidden="1" x14ac:dyDescent="0.25">
      <c r="A190">
        <v>1047.2</v>
      </c>
      <c r="B190">
        <v>60</v>
      </c>
      <c r="C190">
        <v>1466.46</v>
      </c>
      <c r="D190">
        <f t="shared" si="3"/>
        <v>419.26</v>
      </c>
    </row>
    <row r="191" spans="1:4" hidden="1" x14ac:dyDescent="0.25">
      <c r="A191">
        <v>1047.2</v>
      </c>
      <c r="B191">
        <v>70</v>
      </c>
      <c r="C191">
        <v>1774.38</v>
      </c>
      <c r="D191">
        <f t="shared" si="3"/>
        <v>727.18000000000006</v>
      </c>
    </row>
    <row r="192" spans="1:4" x14ac:dyDescent="0.25">
      <c r="A192">
        <v>1047.2</v>
      </c>
      <c r="B192">
        <v>65</v>
      </c>
      <c r="C192">
        <v>1933</v>
      </c>
      <c r="D192">
        <f t="shared" si="3"/>
        <v>885.8</v>
      </c>
    </row>
    <row r="193" spans="1:4" hidden="1" x14ac:dyDescent="0.25">
      <c r="A193">
        <v>1047.2</v>
      </c>
      <c r="B193">
        <v>60</v>
      </c>
      <c r="C193">
        <v>1466.46</v>
      </c>
      <c r="D193">
        <f t="shared" si="3"/>
        <v>419.26</v>
      </c>
    </row>
    <row r="194" spans="1:4" x14ac:dyDescent="0.25">
      <c r="A194">
        <v>1047.2</v>
      </c>
      <c r="B194">
        <v>65</v>
      </c>
      <c r="C194">
        <v>1933</v>
      </c>
      <c r="D194">
        <f t="shared" si="3"/>
        <v>885.8</v>
      </c>
    </row>
    <row r="195" spans="1:4" hidden="1" x14ac:dyDescent="0.25">
      <c r="A195">
        <v>1047.2</v>
      </c>
      <c r="B195">
        <v>55</v>
      </c>
      <c r="C195">
        <v>1301.23</v>
      </c>
      <c r="D195">
        <f t="shared" si="3"/>
        <v>254.02999999999997</v>
      </c>
    </row>
    <row r="196" spans="1:4" hidden="1" x14ac:dyDescent="0.25">
      <c r="A196">
        <v>1047.2</v>
      </c>
      <c r="B196">
        <v>75</v>
      </c>
      <c r="C196">
        <v>1543.14</v>
      </c>
      <c r="D196">
        <f t="shared" si="3"/>
        <v>495.94000000000005</v>
      </c>
    </row>
    <row r="197" spans="1:4" hidden="1" x14ac:dyDescent="0.25">
      <c r="A197">
        <v>1047.2</v>
      </c>
      <c r="B197">
        <v>50</v>
      </c>
      <c r="C197">
        <v>1153.8499999999999</v>
      </c>
      <c r="D197">
        <f t="shared" si="3"/>
        <v>106.64999999999986</v>
      </c>
    </row>
    <row r="198" spans="1:4" hidden="1" x14ac:dyDescent="0.25">
      <c r="A198">
        <v>1047.2</v>
      </c>
      <c r="B198">
        <v>70</v>
      </c>
      <c r="C198">
        <v>1774.38</v>
      </c>
      <c r="D198">
        <f t="shared" si="3"/>
        <v>727.18000000000006</v>
      </c>
    </row>
    <row r="199" spans="1:4" hidden="1" x14ac:dyDescent="0.25">
      <c r="A199">
        <v>1051.92</v>
      </c>
      <c r="B199">
        <v>70</v>
      </c>
      <c r="C199">
        <v>1774.38</v>
      </c>
      <c r="D199">
        <f t="shared" si="3"/>
        <v>722.46</v>
      </c>
    </row>
    <row r="200" spans="1:4" hidden="1" x14ac:dyDescent="0.25">
      <c r="A200">
        <v>1054.32</v>
      </c>
      <c r="B200">
        <v>85</v>
      </c>
      <c r="C200">
        <v>1718.84</v>
      </c>
      <c r="D200">
        <f t="shared" si="3"/>
        <v>664.52</v>
      </c>
    </row>
    <row r="201" spans="1:4" x14ac:dyDescent="0.25">
      <c r="A201">
        <v>1059.05</v>
      </c>
      <c r="B201">
        <v>65</v>
      </c>
      <c r="C201">
        <v>1933</v>
      </c>
      <c r="D201">
        <f t="shared" si="3"/>
        <v>873.95</v>
      </c>
    </row>
    <row r="202" spans="1:4" hidden="1" x14ac:dyDescent="0.25">
      <c r="A202">
        <v>1059.8399999999999</v>
      </c>
      <c r="B202">
        <v>40</v>
      </c>
      <c r="C202">
        <v>2426.3000000000002</v>
      </c>
      <c r="D202">
        <f t="shared" si="3"/>
        <v>1366.4600000000003</v>
      </c>
    </row>
    <row r="203" spans="1:4" hidden="1" x14ac:dyDescent="0.25">
      <c r="A203">
        <v>1061.04</v>
      </c>
      <c r="B203">
        <v>20</v>
      </c>
      <c r="C203">
        <v>1582.65</v>
      </c>
      <c r="D203">
        <f t="shared" si="3"/>
        <v>521.61000000000013</v>
      </c>
    </row>
    <row r="204" spans="1:4" hidden="1" x14ac:dyDescent="0.25">
      <c r="A204">
        <v>1061.3399999999999</v>
      </c>
      <c r="B204">
        <v>60</v>
      </c>
      <c r="C204">
        <v>1466.46</v>
      </c>
      <c r="D204">
        <f t="shared" si="3"/>
        <v>405.12000000000012</v>
      </c>
    </row>
    <row r="205" spans="1:4" hidden="1" x14ac:dyDescent="0.25">
      <c r="A205">
        <v>1066.6199999999999</v>
      </c>
      <c r="B205">
        <v>50</v>
      </c>
      <c r="C205">
        <v>1390.57</v>
      </c>
      <c r="D205">
        <f t="shared" ref="D205:D253" si="4">C205-A205</f>
        <v>323.95000000000005</v>
      </c>
    </row>
    <row r="206" spans="1:4" hidden="1" x14ac:dyDescent="0.25">
      <c r="A206">
        <v>1072.8</v>
      </c>
      <c r="B206">
        <v>45</v>
      </c>
      <c r="C206">
        <v>1100.55</v>
      </c>
      <c r="D206">
        <f t="shared" si="4"/>
        <v>27.75</v>
      </c>
    </row>
    <row r="207" spans="1:4" hidden="1" x14ac:dyDescent="0.25">
      <c r="A207">
        <v>1076.49</v>
      </c>
      <c r="B207">
        <v>55</v>
      </c>
      <c r="C207">
        <v>1301.23</v>
      </c>
      <c r="D207">
        <f t="shared" si="4"/>
        <v>224.74</v>
      </c>
    </row>
    <row r="208" spans="1:4" x14ac:dyDescent="0.25">
      <c r="A208">
        <v>1084.3399999999999</v>
      </c>
      <c r="B208">
        <v>65</v>
      </c>
      <c r="C208">
        <v>1933</v>
      </c>
      <c r="D208">
        <f t="shared" si="4"/>
        <v>848.66000000000008</v>
      </c>
    </row>
    <row r="209" spans="1:4" x14ac:dyDescent="0.25">
      <c r="A209">
        <v>1085.96</v>
      </c>
      <c r="B209">
        <v>65</v>
      </c>
      <c r="C209">
        <v>1933</v>
      </c>
      <c r="D209">
        <f t="shared" si="4"/>
        <v>847.04</v>
      </c>
    </row>
    <row r="210" spans="1:4" hidden="1" x14ac:dyDescent="0.25">
      <c r="A210">
        <v>1088.33</v>
      </c>
      <c r="B210">
        <v>45</v>
      </c>
      <c r="C210">
        <v>1457.71</v>
      </c>
      <c r="D210">
        <f t="shared" si="4"/>
        <v>369.38000000000011</v>
      </c>
    </row>
    <row r="211" spans="1:4" hidden="1" x14ac:dyDescent="0.25">
      <c r="A211">
        <v>1091.04</v>
      </c>
      <c r="B211">
        <v>75</v>
      </c>
      <c r="C211">
        <v>1543.14</v>
      </c>
      <c r="D211">
        <f t="shared" si="4"/>
        <v>452.10000000000014</v>
      </c>
    </row>
    <row r="212" spans="1:4" hidden="1" x14ac:dyDescent="0.25">
      <c r="A212">
        <v>1091.45</v>
      </c>
      <c r="B212">
        <v>60</v>
      </c>
      <c r="C212">
        <v>1466.46</v>
      </c>
      <c r="D212">
        <f t="shared" si="4"/>
        <v>375.01</v>
      </c>
    </row>
    <row r="213" spans="1:4" hidden="1" x14ac:dyDescent="0.25">
      <c r="A213">
        <v>1091.52</v>
      </c>
      <c r="B213">
        <v>40</v>
      </c>
      <c r="C213">
        <v>655.92</v>
      </c>
      <c r="D213">
        <f t="shared" si="4"/>
        <v>-435.6</v>
      </c>
    </row>
    <row r="214" spans="1:4" x14ac:dyDescent="0.25">
      <c r="A214">
        <v>1092.0899999999999</v>
      </c>
      <c r="B214">
        <v>65</v>
      </c>
      <c r="C214">
        <v>1933</v>
      </c>
      <c r="D214">
        <f t="shared" si="4"/>
        <v>840.91000000000008</v>
      </c>
    </row>
    <row r="215" spans="1:4" hidden="1" x14ac:dyDescent="0.25">
      <c r="A215">
        <v>1092.6099999999999</v>
      </c>
      <c r="B215">
        <v>55</v>
      </c>
      <c r="C215">
        <v>947.62</v>
      </c>
      <c r="D215">
        <f t="shared" si="4"/>
        <v>-144.9899999999999</v>
      </c>
    </row>
    <row r="216" spans="1:4" hidden="1" x14ac:dyDescent="0.25">
      <c r="A216">
        <v>1102.32</v>
      </c>
      <c r="B216">
        <v>60</v>
      </c>
      <c r="C216">
        <v>1466.46</v>
      </c>
      <c r="D216">
        <f t="shared" si="4"/>
        <v>364.1400000000001</v>
      </c>
    </row>
    <row r="217" spans="1:4" hidden="1" x14ac:dyDescent="0.25">
      <c r="A217">
        <v>1104.18</v>
      </c>
      <c r="B217">
        <v>20</v>
      </c>
      <c r="C217">
        <v>1257.75</v>
      </c>
      <c r="D217">
        <f t="shared" si="4"/>
        <v>153.56999999999994</v>
      </c>
    </row>
    <row r="218" spans="1:4" x14ac:dyDescent="0.25">
      <c r="A218">
        <v>1105.6600000000001</v>
      </c>
      <c r="B218">
        <v>65</v>
      </c>
      <c r="C218">
        <v>1933</v>
      </c>
      <c r="D218">
        <f t="shared" si="4"/>
        <v>827.33999999999992</v>
      </c>
    </row>
    <row r="219" spans="1:4" hidden="1" x14ac:dyDescent="0.25">
      <c r="A219">
        <v>1106.99</v>
      </c>
      <c r="B219">
        <v>45</v>
      </c>
      <c r="C219">
        <v>1499.9</v>
      </c>
      <c r="D219">
        <f t="shared" si="4"/>
        <v>392.91000000000008</v>
      </c>
    </row>
    <row r="220" spans="1:4" hidden="1" x14ac:dyDescent="0.25">
      <c r="A220">
        <v>1108.4100000000001</v>
      </c>
      <c r="B220">
        <v>85</v>
      </c>
      <c r="C220">
        <v>1718.84</v>
      </c>
      <c r="D220">
        <f t="shared" si="4"/>
        <v>610.42999999999984</v>
      </c>
    </row>
    <row r="221" spans="1:4" hidden="1" x14ac:dyDescent="0.25">
      <c r="A221">
        <v>1109.25</v>
      </c>
      <c r="B221">
        <v>75</v>
      </c>
      <c r="C221">
        <v>1543.14</v>
      </c>
      <c r="D221">
        <f t="shared" si="4"/>
        <v>433.8900000000001</v>
      </c>
    </row>
    <row r="222" spans="1:4" x14ac:dyDescent="0.25">
      <c r="A222">
        <v>1109.25</v>
      </c>
      <c r="B222">
        <v>65</v>
      </c>
      <c r="C222">
        <v>1933</v>
      </c>
      <c r="D222">
        <f t="shared" si="4"/>
        <v>823.75</v>
      </c>
    </row>
    <row r="223" spans="1:4" hidden="1" x14ac:dyDescent="0.25">
      <c r="A223">
        <v>1110.1199999999999</v>
      </c>
      <c r="B223">
        <v>45</v>
      </c>
      <c r="C223">
        <v>692.88</v>
      </c>
      <c r="D223">
        <f t="shared" si="4"/>
        <v>-417.2399999999999</v>
      </c>
    </row>
    <row r="224" spans="1:4" hidden="1" x14ac:dyDescent="0.25">
      <c r="A224">
        <v>1111</v>
      </c>
      <c r="B224">
        <v>70</v>
      </c>
      <c r="C224">
        <v>1774.38</v>
      </c>
      <c r="D224">
        <f t="shared" si="4"/>
        <v>663.38000000000011</v>
      </c>
    </row>
    <row r="225" spans="1:4" hidden="1" x14ac:dyDescent="0.25">
      <c r="A225">
        <v>1114.6300000000001</v>
      </c>
      <c r="B225">
        <v>55</v>
      </c>
      <c r="C225">
        <v>946.36</v>
      </c>
      <c r="D225">
        <f t="shared" si="4"/>
        <v>-168.2700000000001</v>
      </c>
    </row>
    <row r="226" spans="1:4" hidden="1" x14ac:dyDescent="0.25">
      <c r="A226">
        <v>1116.7</v>
      </c>
      <c r="B226">
        <v>75</v>
      </c>
      <c r="C226">
        <v>1543.14</v>
      </c>
      <c r="D226">
        <f t="shared" si="4"/>
        <v>426.44000000000005</v>
      </c>
    </row>
    <row r="227" spans="1:4" hidden="1" x14ac:dyDescent="0.25">
      <c r="A227">
        <v>1123.08</v>
      </c>
      <c r="B227">
        <v>50</v>
      </c>
      <c r="C227">
        <v>1649.82</v>
      </c>
      <c r="D227">
        <f t="shared" si="4"/>
        <v>526.74</v>
      </c>
    </row>
    <row r="228" spans="1:4" hidden="1" x14ac:dyDescent="0.25">
      <c r="A228">
        <v>1123.2</v>
      </c>
      <c r="B228">
        <v>20</v>
      </c>
      <c r="C228">
        <v>912.01</v>
      </c>
      <c r="D228">
        <f t="shared" si="4"/>
        <v>-211.19000000000005</v>
      </c>
    </row>
    <row r="229" spans="1:4" hidden="1" x14ac:dyDescent="0.25">
      <c r="A229">
        <v>1125.5999999999999</v>
      </c>
      <c r="B229">
        <v>40</v>
      </c>
      <c r="C229">
        <v>1591.12</v>
      </c>
      <c r="D229">
        <f t="shared" si="4"/>
        <v>465.52</v>
      </c>
    </row>
    <row r="230" spans="1:4" hidden="1" x14ac:dyDescent="0.25">
      <c r="A230">
        <v>1126.1600000000001</v>
      </c>
      <c r="B230">
        <v>60</v>
      </c>
      <c r="C230">
        <v>1466.46</v>
      </c>
      <c r="D230">
        <f t="shared" si="4"/>
        <v>340.29999999999995</v>
      </c>
    </row>
    <row r="231" spans="1:4" hidden="1" x14ac:dyDescent="0.25">
      <c r="A231">
        <v>1127.06</v>
      </c>
      <c r="B231">
        <v>35</v>
      </c>
      <c r="C231">
        <v>1316.88</v>
      </c>
      <c r="D231">
        <f t="shared" si="4"/>
        <v>189.82000000000016</v>
      </c>
    </row>
    <row r="232" spans="1:4" hidden="1" x14ac:dyDescent="0.25">
      <c r="A232">
        <v>1131.42</v>
      </c>
      <c r="B232">
        <v>20</v>
      </c>
      <c r="C232">
        <v>977.73</v>
      </c>
      <c r="D232">
        <f t="shared" si="4"/>
        <v>-153.69000000000005</v>
      </c>
    </row>
    <row r="233" spans="1:4" hidden="1" x14ac:dyDescent="0.25">
      <c r="A233">
        <v>1134.06</v>
      </c>
      <c r="B233">
        <v>75</v>
      </c>
      <c r="C233">
        <v>1543.14</v>
      </c>
      <c r="D233">
        <f t="shared" si="4"/>
        <v>409.08000000000015</v>
      </c>
    </row>
    <row r="234" spans="1:4" hidden="1" x14ac:dyDescent="0.25">
      <c r="A234">
        <v>1134.26</v>
      </c>
      <c r="B234">
        <v>50</v>
      </c>
      <c r="C234">
        <v>1247.3599999999999</v>
      </c>
      <c r="D234">
        <f t="shared" si="4"/>
        <v>113.09999999999991</v>
      </c>
    </row>
    <row r="235" spans="1:4" hidden="1" x14ac:dyDescent="0.25">
      <c r="A235">
        <v>1137.05</v>
      </c>
      <c r="B235">
        <v>70</v>
      </c>
      <c r="C235">
        <v>1774.38</v>
      </c>
      <c r="D235">
        <f t="shared" si="4"/>
        <v>637.33000000000015</v>
      </c>
    </row>
    <row r="236" spans="1:4" hidden="1" x14ac:dyDescent="0.25">
      <c r="A236">
        <v>1138.81</v>
      </c>
      <c r="B236">
        <v>60</v>
      </c>
      <c r="C236">
        <v>1374.3</v>
      </c>
      <c r="D236">
        <f t="shared" si="4"/>
        <v>235.49</v>
      </c>
    </row>
    <row r="237" spans="1:4" hidden="1" x14ac:dyDescent="0.25">
      <c r="A237">
        <v>1141.74</v>
      </c>
      <c r="B237">
        <v>35</v>
      </c>
      <c r="C237">
        <v>1300.76</v>
      </c>
      <c r="D237">
        <f t="shared" si="4"/>
        <v>159.01999999999998</v>
      </c>
    </row>
    <row r="238" spans="1:4" hidden="1" x14ac:dyDescent="0.25">
      <c r="A238">
        <v>1144.1400000000001</v>
      </c>
      <c r="B238">
        <v>60</v>
      </c>
      <c r="C238">
        <v>1466.46</v>
      </c>
      <c r="D238">
        <f t="shared" si="4"/>
        <v>322.31999999999994</v>
      </c>
    </row>
    <row r="239" spans="1:4" hidden="1" x14ac:dyDescent="0.25">
      <c r="A239">
        <v>1149.1600000000001</v>
      </c>
      <c r="B239">
        <v>20</v>
      </c>
      <c r="C239">
        <v>1481.9</v>
      </c>
      <c r="D239">
        <f t="shared" si="4"/>
        <v>332.74</v>
      </c>
    </row>
    <row r="240" spans="1:4" hidden="1" x14ac:dyDescent="0.25">
      <c r="A240">
        <v>1151.4000000000001</v>
      </c>
      <c r="B240">
        <v>70</v>
      </c>
      <c r="C240">
        <v>1774.38</v>
      </c>
      <c r="D240">
        <f t="shared" si="4"/>
        <v>622.98</v>
      </c>
    </row>
    <row r="241" spans="1:4" hidden="1" x14ac:dyDescent="0.25">
      <c r="A241">
        <v>1152.74</v>
      </c>
      <c r="B241">
        <v>85</v>
      </c>
      <c r="C241">
        <v>1718.84</v>
      </c>
      <c r="D241">
        <f t="shared" si="4"/>
        <v>566.09999999999991</v>
      </c>
    </row>
    <row r="242" spans="1:4" hidden="1" x14ac:dyDescent="0.25">
      <c r="A242">
        <v>1155.3900000000001</v>
      </c>
      <c r="B242">
        <v>35</v>
      </c>
      <c r="C242">
        <v>1025.3499999999999</v>
      </c>
      <c r="D242">
        <f t="shared" si="4"/>
        <v>-130.04000000000019</v>
      </c>
    </row>
    <row r="243" spans="1:4" hidden="1" x14ac:dyDescent="0.25">
      <c r="A243">
        <v>1158.04</v>
      </c>
      <c r="B243">
        <v>30</v>
      </c>
      <c r="C243">
        <v>1959.86</v>
      </c>
      <c r="D243">
        <f t="shared" si="4"/>
        <v>801.81999999999994</v>
      </c>
    </row>
    <row r="244" spans="1:4" hidden="1" x14ac:dyDescent="0.25">
      <c r="A244">
        <v>1158.23</v>
      </c>
      <c r="B244">
        <v>30</v>
      </c>
      <c r="C244">
        <v>1124.45</v>
      </c>
      <c r="D244">
        <f t="shared" si="4"/>
        <v>-33.779999999999973</v>
      </c>
    </row>
    <row r="245" spans="1:4" hidden="1" x14ac:dyDescent="0.25">
      <c r="A245">
        <v>1161.51</v>
      </c>
      <c r="B245">
        <v>75</v>
      </c>
      <c r="C245">
        <v>1543.14</v>
      </c>
      <c r="D245">
        <f t="shared" si="4"/>
        <v>381.63000000000011</v>
      </c>
    </row>
    <row r="246" spans="1:4" hidden="1" x14ac:dyDescent="0.25">
      <c r="A246">
        <v>1161.75</v>
      </c>
      <c r="B246">
        <v>60</v>
      </c>
      <c r="C246">
        <v>1466.46</v>
      </c>
      <c r="D246">
        <f t="shared" si="4"/>
        <v>304.71000000000004</v>
      </c>
    </row>
    <row r="247" spans="1:4" hidden="1" x14ac:dyDescent="0.25">
      <c r="A247">
        <v>1161.9100000000001</v>
      </c>
      <c r="B247">
        <v>70</v>
      </c>
      <c r="C247">
        <v>1774.38</v>
      </c>
      <c r="D247">
        <f t="shared" si="4"/>
        <v>612.47</v>
      </c>
    </row>
    <row r="248" spans="1:4" x14ac:dyDescent="0.25">
      <c r="A248">
        <v>1162.04</v>
      </c>
      <c r="B248">
        <v>65</v>
      </c>
      <c r="C248">
        <v>1933</v>
      </c>
      <c r="D248">
        <f t="shared" si="4"/>
        <v>770.96</v>
      </c>
    </row>
    <row r="249" spans="1:4" hidden="1" x14ac:dyDescent="0.25">
      <c r="A249">
        <v>1163.8399999999999</v>
      </c>
      <c r="B249">
        <v>50</v>
      </c>
      <c r="C249">
        <v>1469.05</v>
      </c>
      <c r="D249">
        <f t="shared" si="4"/>
        <v>305.21000000000004</v>
      </c>
    </row>
    <row r="250" spans="1:4" hidden="1" x14ac:dyDescent="0.25">
      <c r="A250">
        <v>1167.02</v>
      </c>
      <c r="B250">
        <v>45</v>
      </c>
      <c r="C250">
        <v>1146.78</v>
      </c>
      <c r="D250">
        <f t="shared" si="4"/>
        <v>-20.240000000000009</v>
      </c>
    </row>
    <row r="251" spans="1:4" x14ac:dyDescent="0.25">
      <c r="A251">
        <v>1169.25</v>
      </c>
      <c r="B251">
        <v>65</v>
      </c>
      <c r="C251">
        <v>1933</v>
      </c>
      <c r="D251">
        <f t="shared" si="4"/>
        <v>763.75</v>
      </c>
    </row>
    <row r="252" spans="1:4" hidden="1" x14ac:dyDescent="0.25">
      <c r="A252">
        <v>1171.32</v>
      </c>
      <c r="B252">
        <v>19</v>
      </c>
      <c r="C252">
        <v>1086.01</v>
      </c>
      <c r="D252">
        <f t="shared" si="4"/>
        <v>-85.309999999999945</v>
      </c>
    </row>
    <row r="253" spans="1:4" hidden="1" x14ac:dyDescent="0.25">
      <c r="A253">
        <v>1171.72</v>
      </c>
      <c r="B253">
        <v>80</v>
      </c>
      <c r="C253">
        <v>1470.64</v>
      </c>
      <c r="D253">
        <f t="shared" si="4"/>
        <v>298.92000000000007</v>
      </c>
    </row>
    <row r="254" spans="1:4" hidden="1" x14ac:dyDescent="0.25">
      <c r="A254">
        <v>1172.21</v>
      </c>
      <c r="B254">
        <v>70</v>
      </c>
      <c r="C254">
        <v>1774.38</v>
      </c>
      <c r="D254">
        <f t="shared" ref="D254:D298" si="5">C254-A254</f>
        <v>602.17000000000007</v>
      </c>
    </row>
    <row r="255" spans="1:4" hidden="1" x14ac:dyDescent="0.25">
      <c r="A255">
        <v>1173.1500000000001</v>
      </c>
      <c r="B255">
        <v>30</v>
      </c>
      <c r="C255">
        <v>1292.82</v>
      </c>
      <c r="D255">
        <f t="shared" si="5"/>
        <v>119.66999999999985</v>
      </c>
    </row>
    <row r="256" spans="1:4" hidden="1" x14ac:dyDescent="0.25">
      <c r="A256">
        <v>1174.48</v>
      </c>
      <c r="B256">
        <v>75</v>
      </c>
      <c r="C256">
        <v>1543.14</v>
      </c>
      <c r="D256">
        <f t="shared" si="5"/>
        <v>368.66000000000008</v>
      </c>
    </row>
    <row r="257" spans="1:4" x14ac:dyDescent="0.25">
      <c r="A257">
        <v>1182.8</v>
      </c>
      <c r="B257">
        <v>65</v>
      </c>
      <c r="C257">
        <v>1933</v>
      </c>
      <c r="D257">
        <f t="shared" si="5"/>
        <v>750.2</v>
      </c>
    </row>
    <row r="258" spans="1:4" hidden="1" x14ac:dyDescent="0.25">
      <c r="A258">
        <v>1186.05</v>
      </c>
      <c r="B258">
        <v>60</v>
      </c>
      <c r="C258">
        <v>1466.46</v>
      </c>
      <c r="D258">
        <f t="shared" si="5"/>
        <v>280.41000000000008</v>
      </c>
    </row>
    <row r="259" spans="1:4" hidden="1" x14ac:dyDescent="0.25">
      <c r="A259">
        <v>1186.1600000000001</v>
      </c>
      <c r="B259">
        <v>40</v>
      </c>
      <c r="C259">
        <v>1578.63</v>
      </c>
      <c r="D259">
        <f t="shared" si="5"/>
        <v>392.47</v>
      </c>
    </row>
    <row r="260" spans="1:4" hidden="1" x14ac:dyDescent="0.25">
      <c r="A260">
        <v>1187.69</v>
      </c>
      <c r="B260">
        <v>60</v>
      </c>
      <c r="C260">
        <v>1466.46</v>
      </c>
      <c r="D260">
        <f t="shared" si="5"/>
        <v>278.77</v>
      </c>
    </row>
    <row r="261" spans="1:4" hidden="1" x14ac:dyDescent="0.25">
      <c r="A261">
        <v>1187.8800000000001</v>
      </c>
      <c r="B261">
        <v>35</v>
      </c>
      <c r="C261">
        <v>1627.49</v>
      </c>
      <c r="D261">
        <f t="shared" si="5"/>
        <v>439.6099999999999</v>
      </c>
    </row>
    <row r="262" spans="1:4" hidden="1" x14ac:dyDescent="0.25">
      <c r="A262">
        <v>1189.44</v>
      </c>
      <c r="B262">
        <v>40</v>
      </c>
      <c r="C262">
        <v>919.62</v>
      </c>
      <c r="D262">
        <f t="shared" si="5"/>
        <v>-269.82000000000005</v>
      </c>
    </row>
    <row r="263" spans="1:4" hidden="1" x14ac:dyDescent="0.25">
      <c r="A263">
        <v>1192.0899999999999</v>
      </c>
      <c r="B263">
        <v>85</v>
      </c>
      <c r="C263">
        <v>1718.84</v>
      </c>
      <c r="D263">
        <f t="shared" si="5"/>
        <v>526.75</v>
      </c>
    </row>
    <row r="264" spans="1:4" hidden="1" x14ac:dyDescent="0.25">
      <c r="A264">
        <v>1195.01</v>
      </c>
      <c r="B264">
        <v>85</v>
      </c>
      <c r="C264">
        <v>1675.15</v>
      </c>
      <c r="D264">
        <f t="shared" si="5"/>
        <v>480.1400000000001</v>
      </c>
    </row>
    <row r="265" spans="1:4" hidden="1" x14ac:dyDescent="0.25">
      <c r="A265">
        <v>1198.77</v>
      </c>
      <c r="B265">
        <v>20</v>
      </c>
      <c r="C265">
        <v>1104.6099999999999</v>
      </c>
      <c r="D265">
        <f t="shared" si="5"/>
        <v>-94.160000000000082</v>
      </c>
    </row>
    <row r="266" spans="1:4" hidden="1" x14ac:dyDescent="0.25">
      <c r="A266">
        <v>1198.9000000000001</v>
      </c>
      <c r="B266">
        <v>60</v>
      </c>
      <c r="C266">
        <v>1872.69</v>
      </c>
      <c r="D266">
        <f t="shared" si="5"/>
        <v>673.79</v>
      </c>
    </row>
    <row r="267" spans="1:4" x14ac:dyDescent="0.25">
      <c r="A267">
        <v>1200.01</v>
      </c>
      <c r="B267">
        <v>65</v>
      </c>
      <c r="C267">
        <v>2583.67</v>
      </c>
      <c r="D267">
        <f t="shared" si="5"/>
        <v>1383.66</v>
      </c>
    </row>
    <row r="268" spans="1:4" hidden="1" x14ac:dyDescent="0.25">
      <c r="A268">
        <v>1201.71</v>
      </c>
      <c r="B268">
        <v>40</v>
      </c>
      <c r="C268">
        <v>961.32</v>
      </c>
      <c r="D268">
        <f t="shared" si="5"/>
        <v>-240.39</v>
      </c>
    </row>
    <row r="269" spans="1:4" hidden="1" x14ac:dyDescent="0.25">
      <c r="A269">
        <v>1203.75</v>
      </c>
      <c r="B269">
        <v>60</v>
      </c>
      <c r="C269">
        <v>1466.46</v>
      </c>
      <c r="D269">
        <f t="shared" si="5"/>
        <v>262.71000000000004</v>
      </c>
    </row>
    <row r="270" spans="1:4" hidden="1" x14ac:dyDescent="0.25">
      <c r="A270">
        <v>1211.06</v>
      </c>
      <c r="B270">
        <v>45</v>
      </c>
      <c r="C270">
        <v>1496.16</v>
      </c>
      <c r="D270">
        <f t="shared" si="5"/>
        <v>285.10000000000014</v>
      </c>
    </row>
    <row r="271" spans="1:4" hidden="1" x14ac:dyDescent="0.25">
      <c r="A271">
        <v>1213.8599999999999</v>
      </c>
      <c r="B271">
        <v>60</v>
      </c>
      <c r="C271">
        <v>1466.46</v>
      </c>
      <c r="D271">
        <f t="shared" si="5"/>
        <v>252.60000000000014</v>
      </c>
    </row>
    <row r="272" spans="1:4" hidden="1" x14ac:dyDescent="0.25">
      <c r="A272">
        <v>1214.52</v>
      </c>
      <c r="B272">
        <v>30</v>
      </c>
      <c r="C272">
        <v>1861.9</v>
      </c>
      <c r="D272">
        <f t="shared" si="5"/>
        <v>647.38000000000011</v>
      </c>
    </row>
    <row r="273" spans="1:4" hidden="1" x14ac:dyDescent="0.25">
      <c r="A273">
        <v>1218.0899999999999</v>
      </c>
      <c r="B273">
        <v>20</v>
      </c>
      <c r="C273">
        <v>745.56</v>
      </c>
      <c r="D273">
        <f t="shared" si="5"/>
        <v>-472.53</v>
      </c>
    </row>
    <row r="274" spans="1:4" hidden="1" x14ac:dyDescent="0.25">
      <c r="A274">
        <v>1227.05</v>
      </c>
      <c r="B274">
        <v>20</v>
      </c>
      <c r="C274">
        <v>1357.32</v>
      </c>
      <c r="D274">
        <f t="shared" si="5"/>
        <v>130.26999999999998</v>
      </c>
    </row>
    <row r="275" spans="1:4" hidden="1" x14ac:dyDescent="0.25">
      <c r="A275">
        <v>1229.81</v>
      </c>
      <c r="B275">
        <v>60</v>
      </c>
      <c r="C275">
        <v>1466.46</v>
      </c>
      <c r="D275">
        <f t="shared" si="5"/>
        <v>236.65000000000009</v>
      </c>
    </row>
    <row r="276" spans="1:4" hidden="1" x14ac:dyDescent="0.25">
      <c r="A276">
        <v>1235.9000000000001</v>
      </c>
      <c r="B276">
        <v>45</v>
      </c>
      <c r="C276">
        <v>2369.34</v>
      </c>
      <c r="D276">
        <f t="shared" si="5"/>
        <v>1133.44</v>
      </c>
    </row>
    <row r="277" spans="1:4" hidden="1" x14ac:dyDescent="0.25">
      <c r="A277">
        <v>1241.8900000000001</v>
      </c>
      <c r="B277">
        <v>50</v>
      </c>
      <c r="C277">
        <v>1153.8499999999999</v>
      </c>
      <c r="D277">
        <f t="shared" si="5"/>
        <v>-88.040000000000191</v>
      </c>
    </row>
    <row r="278" spans="1:4" x14ac:dyDescent="0.25">
      <c r="A278">
        <v>1244.18</v>
      </c>
      <c r="B278">
        <v>65</v>
      </c>
      <c r="C278">
        <v>1877.93</v>
      </c>
      <c r="D278">
        <f t="shared" si="5"/>
        <v>633.75</v>
      </c>
    </row>
    <row r="279" spans="1:4" hidden="1" x14ac:dyDescent="0.25">
      <c r="A279">
        <v>1252.31</v>
      </c>
      <c r="B279">
        <v>40</v>
      </c>
      <c r="C279">
        <v>1623.75</v>
      </c>
      <c r="D279">
        <f t="shared" si="5"/>
        <v>371.44000000000005</v>
      </c>
    </row>
    <row r="280" spans="1:4" hidden="1" x14ac:dyDescent="0.25">
      <c r="A280">
        <v>1259.06</v>
      </c>
      <c r="B280">
        <v>50</v>
      </c>
      <c r="C280">
        <v>1700.16</v>
      </c>
      <c r="D280">
        <f t="shared" si="5"/>
        <v>441.10000000000014</v>
      </c>
    </row>
    <row r="281" spans="1:4" hidden="1" x14ac:dyDescent="0.25">
      <c r="A281">
        <v>1262</v>
      </c>
      <c r="B281">
        <v>20</v>
      </c>
      <c r="C281">
        <v>1577.33</v>
      </c>
      <c r="D281">
        <f t="shared" si="5"/>
        <v>315.32999999999993</v>
      </c>
    </row>
    <row r="282" spans="1:4" x14ac:dyDescent="0.25">
      <c r="A282">
        <v>1266.47</v>
      </c>
      <c r="B282">
        <v>65</v>
      </c>
      <c r="C282">
        <v>1933</v>
      </c>
      <c r="D282">
        <f t="shared" si="5"/>
        <v>666.53</v>
      </c>
    </row>
    <row r="283" spans="1:4" hidden="1" x14ac:dyDescent="0.25">
      <c r="A283">
        <v>1269.93</v>
      </c>
      <c r="B283">
        <v>45</v>
      </c>
      <c r="C283">
        <v>2671.64</v>
      </c>
      <c r="D283">
        <f t="shared" si="5"/>
        <v>1401.7099999999998</v>
      </c>
    </row>
    <row r="284" spans="1:4" hidden="1" x14ac:dyDescent="0.25">
      <c r="A284">
        <v>1271.58</v>
      </c>
      <c r="B284">
        <v>60</v>
      </c>
      <c r="C284">
        <v>1466.46</v>
      </c>
      <c r="D284">
        <f t="shared" si="5"/>
        <v>194.88000000000011</v>
      </c>
    </row>
    <row r="285" spans="1:4" hidden="1" x14ac:dyDescent="0.25">
      <c r="A285">
        <v>1272.48</v>
      </c>
      <c r="B285">
        <v>45</v>
      </c>
      <c r="C285">
        <v>1696.22</v>
      </c>
      <c r="D285">
        <f t="shared" si="5"/>
        <v>423.74</v>
      </c>
    </row>
    <row r="286" spans="1:4" hidden="1" x14ac:dyDescent="0.25">
      <c r="A286">
        <v>1275.43</v>
      </c>
      <c r="B286">
        <v>45</v>
      </c>
      <c r="C286">
        <v>1929.16</v>
      </c>
      <c r="D286">
        <f t="shared" si="5"/>
        <v>653.73</v>
      </c>
    </row>
    <row r="287" spans="1:4" hidden="1" x14ac:dyDescent="0.25">
      <c r="A287">
        <v>1276</v>
      </c>
      <c r="B287">
        <v>55</v>
      </c>
      <c r="C287">
        <v>1301.23</v>
      </c>
      <c r="D287">
        <f t="shared" si="5"/>
        <v>25.230000000000018</v>
      </c>
    </row>
    <row r="288" spans="1:4" hidden="1" x14ac:dyDescent="0.25">
      <c r="A288">
        <v>1288.8900000000001</v>
      </c>
      <c r="B288">
        <v>55</v>
      </c>
      <c r="C288">
        <v>1432.34</v>
      </c>
      <c r="D288">
        <f t="shared" si="5"/>
        <v>143.44999999999982</v>
      </c>
    </row>
    <row r="289" spans="1:4" hidden="1" x14ac:dyDescent="0.25">
      <c r="A289">
        <v>1299</v>
      </c>
      <c r="B289">
        <v>45</v>
      </c>
      <c r="C289">
        <v>649.5</v>
      </c>
      <c r="D289">
        <f t="shared" si="5"/>
        <v>-649.5</v>
      </c>
    </row>
    <row r="290" spans="1:4" hidden="1" x14ac:dyDescent="0.25">
      <c r="A290">
        <v>1299.22</v>
      </c>
      <c r="B290">
        <v>50</v>
      </c>
      <c r="C290">
        <v>1220.98</v>
      </c>
      <c r="D290">
        <f t="shared" si="5"/>
        <v>-78.240000000000009</v>
      </c>
    </row>
    <row r="291" spans="1:4" hidden="1" x14ac:dyDescent="0.25">
      <c r="A291">
        <v>1300.25</v>
      </c>
      <c r="B291">
        <v>35</v>
      </c>
      <c r="C291">
        <v>1205.07</v>
      </c>
      <c r="D291">
        <f t="shared" si="5"/>
        <v>-95.180000000000064</v>
      </c>
    </row>
    <row r="292" spans="1:4" hidden="1" x14ac:dyDescent="0.25">
      <c r="A292">
        <v>1302</v>
      </c>
      <c r="B292">
        <v>45</v>
      </c>
      <c r="C292">
        <v>1462.56</v>
      </c>
      <c r="D292">
        <f t="shared" si="5"/>
        <v>160.55999999999995</v>
      </c>
    </row>
    <row r="293" spans="1:4" hidden="1" x14ac:dyDescent="0.25">
      <c r="A293">
        <v>1303.57</v>
      </c>
      <c r="B293">
        <v>75</v>
      </c>
      <c r="C293">
        <v>1543.14</v>
      </c>
      <c r="D293">
        <f t="shared" si="5"/>
        <v>239.57000000000016</v>
      </c>
    </row>
    <row r="294" spans="1:4" hidden="1" x14ac:dyDescent="0.25">
      <c r="A294">
        <v>1310.56</v>
      </c>
      <c r="B294">
        <v>45</v>
      </c>
      <c r="C294">
        <v>2934.47</v>
      </c>
      <c r="D294">
        <f t="shared" si="5"/>
        <v>1623.9099999999999</v>
      </c>
    </row>
    <row r="295" spans="1:4" hidden="1" x14ac:dyDescent="0.25">
      <c r="A295">
        <v>1315.81</v>
      </c>
      <c r="B295">
        <v>60</v>
      </c>
      <c r="C295">
        <v>1466.46</v>
      </c>
      <c r="D295">
        <f t="shared" si="5"/>
        <v>150.65000000000009</v>
      </c>
    </row>
    <row r="296" spans="1:4" x14ac:dyDescent="0.25">
      <c r="A296">
        <v>1316.25</v>
      </c>
      <c r="B296">
        <v>65</v>
      </c>
      <c r="C296">
        <v>1933</v>
      </c>
      <c r="D296">
        <f t="shared" si="5"/>
        <v>616.75</v>
      </c>
    </row>
    <row r="297" spans="1:4" hidden="1" x14ac:dyDescent="0.25">
      <c r="A297">
        <v>1318.75</v>
      </c>
      <c r="B297">
        <v>20</v>
      </c>
      <c r="C297">
        <v>1758.33</v>
      </c>
      <c r="D297">
        <f t="shared" si="5"/>
        <v>439.57999999999993</v>
      </c>
    </row>
    <row r="298" spans="1:4" x14ac:dyDescent="0.25">
      <c r="A298">
        <v>1319</v>
      </c>
      <c r="B298">
        <v>65</v>
      </c>
      <c r="C298">
        <v>1933</v>
      </c>
      <c r="D298">
        <f t="shared" si="5"/>
        <v>614</v>
      </c>
    </row>
    <row r="299" spans="1:4" hidden="1" x14ac:dyDescent="0.25">
      <c r="A299">
        <v>1319.27</v>
      </c>
      <c r="B299">
        <v>30</v>
      </c>
      <c r="C299">
        <v>2484.44</v>
      </c>
      <c r="D299">
        <f t="shared" ref="D299:D347" si="6">C299-A299</f>
        <v>1165.17</v>
      </c>
    </row>
    <row r="300" spans="1:4" hidden="1" x14ac:dyDescent="0.25">
      <c r="A300">
        <v>1320.96</v>
      </c>
      <c r="B300">
        <v>40</v>
      </c>
      <c r="C300">
        <v>1450.86</v>
      </c>
      <c r="D300">
        <f t="shared" si="6"/>
        <v>129.89999999999986</v>
      </c>
    </row>
    <row r="301" spans="1:4" hidden="1" x14ac:dyDescent="0.25">
      <c r="A301">
        <v>1321.66</v>
      </c>
      <c r="B301">
        <v>40</v>
      </c>
      <c r="C301">
        <v>1232.3900000000001</v>
      </c>
      <c r="D301">
        <f t="shared" si="6"/>
        <v>-89.269999999999982</v>
      </c>
    </row>
    <row r="302" spans="1:4" hidden="1" x14ac:dyDescent="0.25">
      <c r="A302">
        <v>1329.49</v>
      </c>
      <c r="B302">
        <v>40</v>
      </c>
      <c r="C302">
        <v>1157.54</v>
      </c>
      <c r="D302">
        <f t="shared" si="6"/>
        <v>-171.95000000000005</v>
      </c>
    </row>
    <row r="303" spans="1:4" hidden="1" x14ac:dyDescent="0.25">
      <c r="A303">
        <v>1329.78</v>
      </c>
      <c r="B303">
        <v>55</v>
      </c>
      <c r="C303">
        <v>2733.19</v>
      </c>
      <c r="D303">
        <f t="shared" si="6"/>
        <v>1403.41</v>
      </c>
    </row>
    <row r="304" spans="1:4" hidden="1" x14ac:dyDescent="0.25">
      <c r="A304">
        <v>1331.52</v>
      </c>
      <c r="B304">
        <v>35</v>
      </c>
      <c r="C304">
        <v>901.32</v>
      </c>
      <c r="D304">
        <f t="shared" si="6"/>
        <v>-430.19999999999993</v>
      </c>
    </row>
    <row r="305" spans="1:4" hidden="1" x14ac:dyDescent="0.25">
      <c r="A305">
        <v>1336</v>
      </c>
      <c r="B305">
        <v>50</v>
      </c>
      <c r="C305">
        <v>1681.21</v>
      </c>
      <c r="D305">
        <f t="shared" si="6"/>
        <v>345.21000000000004</v>
      </c>
    </row>
    <row r="306" spans="1:4" hidden="1" x14ac:dyDescent="0.25">
      <c r="A306">
        <v>1337.2</v>
      </c>
      <c r="B306">
        <v>75</v>
      </c>
      <c r="C306">
        <v>1543.14</v>
      </c>
      <c r="D306">
        <f t="shared" si="6"/>
        <v>205.94000000000005</v>
      </c>
    </row>
    <row r="307" spans="1:4" hidden="1" x14ac:dyDescent="0.25">
      <c r="A307">
        <v>1337.68</v>
      </c>
      <c r="B307">
        <v>50</v>
      </c>
      <c r="C307">
        <v>2918.24</v>
      </c>
      <c r="D307">
        <f t="shared" si="6"/>
        <v>1580.5599999999997</v>
      </c>
    </row>
    <row r="308" spans="1:4" hidden="1" x14ac:dyDescent="0.25">
      <c r="A308">
        <v>1338.72</v>
      </c>
      <c r="B308">
        <v>45</v>
      </c>
      <c r="C308">
        <v>1686.77</v>
      </c>
      <c r="D308">
        <f t="shared" si="6"/>
        <v>348.04999999999995</v>
      </c>
    </row>
    <row r="309" spans="1:4" hidden="1" x14ac:dyDescent="0.25">
      <c r="A309">
        <v>1339.33</v>
      </c>
      <c r="B309">
        <v>30</v>
      </c>
      <c r="C309">
        <v>1883.35</v>
      </c>
      <c r="D309">
        <f t="shared" si="6"/>
        <v>544.02</v>
      </c>
    </row>
    <row r="310" spans="1:4" x14ac:dyDescent="0.25">
      <c r="A310">
        <v>1341.56</v>
      </c>
      <c r="B310">
        <v>65</v>
      </c>
      <c r="C310">
        <v>1933</v>
      </c>
      <c r="D310">
        <f t="shared" si="6"/>
        <v>591.44000000000005</v>
      </c>
    </row>
    <row r="311" spans="1:4" hidden="1" x14ac:dyDescent="0.25">
      <c r="A311">
        <v>1346.22</v>
      </c>
      <c r="B311">
        <v>55</v>
      </c>
      <c r="C311">
        <v>1341.93</v>
      </c>
      <c r="D311">
        <f t="shared" si="6"/>
        <v>-4.2899999999999636</v>
      </c>
    </row>
    <row r="312" spans="1:4" hidden="1" x14ac:dyDescent="0.25">
      <c r="A312">
        <v>1347.03</v>
      </c>
      <c r="B312">
        <v>50</v>
      </c>
      <c r="C312">
        <v>1476.87</v>
      </c>
      <c r="D312">
        <f t="shared" si="6"/>
        <v>129.83999999999992</v>
      </c>
    </row>
    <row r="313" spans="1:4" hidden="1" x14ac:dyDescent="0.25">
      <c r="A313">
        <v>1348.87</v>
      </c>
      <c r="B313">
        <v>50</v>
      </c>
      <c r="C313">
        <v>2037.32</v>
      </c>
      <c r="D313">
        <f t="shared" si="6"/>
        <v>688.45</v>
      </c>
    </row>
    <row r="314" spans="1:4" hidden="1" x14ac:dyDescent="0.25">
      <c r="A314">
        <v>1349.84</v>
      </c>
      <c r="B314">
        <v>55</v>
      </c>
      <c r="C314">
        <v>1301.23</v>
      </c>
      <c r="D314">
        <f t="shared" si="6"/>
        <v>-48.6099999999999</v>
      </c>
    </row>
    <row r="315" spans="1:4" x14ac:dyDescent="0.25">
      <c r="A315">
        <v>1354.9</v>
      </c>
      <c r="B315">
        <v>65</v>
      </c>
      <c r="C315">
        <v>1933</v>
      </c>
      <c r="D315">
        <f t="shared" si="6"/>
        <v>578.09999999999991</v>
      </c>
    </row>
    <row r="316" spans="1:4" hidden="1" x14ac:dyDescent="0.25">
      <c r="A316">
        <v>1355.51</v>
      </c>
      <c r="B316">
        <v>55</v>
      </c>
      <c r="C316">
        <v>2597.19</v>
      </c>
      <c r="D316">
        <f t="shared" si="6"/>
        <v>1241.68</v>
      </c>
    </row>
    <row r="317" spans="1:4" hidden="1" x14ac:dyDescent="0.25">
      <c r="A317">
        <v>1356.54</v>
      </c>
      <c r="B317">
        <v>85</v>
      </c>
      <c r="C317">
        <v>1675.15</v>
      </c>
      <c r="D317">
        <f t="shared" si="6"/>
        <v>318.61000000000013</v>
      </c>
    </row>
    <row r="318" spans="1:4" hidden="1" x14ac:dyDescent="0.25">
      <c r="A318">
        <v>1358.13</v>
      </c>
      <c r="B318">
        <v>60</v>
      </c>
      <c r="C318">
        <v>1466.46</v>
      </c>
      <c r="D318">
        <f t="shared" si="6"/>
        <v>108.32999999999993</v>
      </c>
    </row>
    <row r="319" spans="1:4" hidden="1" x14ac:dyDescent="0.25">
      <c r="A319">
        <v>1360.85</v>
      </c>
      <c r="B319">
        <v>35</v>
      </c>
      <c r="C319">
        <v>1564.97</v>
      </c>
      <c r="D319">
        <f t="shared" si="6"/>
        <v>204.12000000000012</v>
      </c>
    </row>
    <row r="320" spans="1:4" hidden="1" x14ac:dyDescent="0.25">
      <c r="A320">
        <v>1361.4</v>
      </c>
      <c r="B320">
        <v>50</v>
      </c>
      <c r="C320">
        <v>1768.42</v>
      </c>
      <c r="D320">
        <f t="shared" si="6"/>
        <v>407.02</v>
      </c>
    </row>
    <row r="321" spans="1:4" hidden="1" x14ac:dyDescent="0.25">
      <c r="A321">
        <v>1361.72</v>
      </c>
      <c r="B321">
        <v>75</v>
      </c>
      <c r="C321">
        <v>1543.14</v>
      </c>
      <c r="D321">
        <f t="shared" si="6"/>
        <v>181.42000000000007</v>
      </c>
    </row>
    <row r="322" spans="1:4" hidden="1" x14ac:dyDescent="0.25">
      <c r="A322">
        <v>1362.15</v>
      </c>
      <c r="B322">
        <v>35</v>
      </c>
      <c r="C322">
        <v>1817.77</v>
      </c>
      <c r="D322">
        <f t="shared" si="6"/>
        <v>455.61999999999989</v>
      </c>
    </row>
    <row r="323" spans="1:4" hidden="1" x14ac:dyDescent="0.25">
      <c r="A323">
        <v>1368.64</v>
      </c>
      <c r="B323">
        <v>70</v>
      </c>
      <c r="C323">
        <v>1774.38</v>
      </c>
      <c r="D323">
        <f t="shared" si="6"/>
        <v>405.74</v>
      </c>
    </row>
    <row r="324" spans="1:4" x14ac:dyDescent="0.25">
      <c r="A324">
        <v>1371.82</v>
      </c>
      <c r="B324">
        <v>65</v>
      </c>
      <c r="C324">
        <v>1933</v>
      </c>
      <c r="D324">
        <f t="shared" si="6"/>
        <v>561.18000000000006</v>
      </c>
    </row>
    <row r="325" spans="1:4" hidden="1" x14ac:dyDescent="0.25">
      <c r="A325">
        <v>1371.98</v>
      </c>
      <c r="B325">
        <v>50</v>
      </c>
      <c r="C325">
        <v>2471.59</v>
      </c>
      <c r="D325">
        <f t="shared" si="6"/>
        <v>1099.6100000000001</v>
      </c>
    </row>
    <row r="326" spans="1:4" hidden="1" x14ac:dyDescent="0.25">
      <c r="A326">
        <v>1372.55</v>
      </c>
      <c r="B326">
        <v>70</v>
      </c>
      <c r="C326">
        <v>1774.38</v>
      </c>
      <c r="D326">
        <f t="shared" si="6"/>
        <v>401.83000000000015</v>
      </c>
    </row>
    <row r="327" spans="1:4" hidden="1" x14ac:dyDescent="0.25">
      <c r="A327">
        <v>1372.56</v>
      </c>
      <c r="B327">
        <v>35</v>
      </c>
      <c r="C327">
        <v>562.63</v>
      </c>
      <c r="D327">
        <f t="shared" si="6"/>
        <v>-809.93</v>
      </c>
    </row>
    <row r="328" spans="1:4" x14ac:dyDescent="0.25">
      <c r="A328">
        <v>1380.29</v>
      </c>
      <c r="B328">
        <v>65</v>
      </c>
      <c r="C328">
        <v>1933</v>
      </c>
      <c r="D328">
        <f t="shared" si="6"/>
        <v>552.71</v>
      </c>
    </row>
    <row r="329" spans="1:4" hidden="1" x14ac:dyDescent="0.25">
      <c r="A329">
        <v>1381.71</v>
      </c>
      <c r="B329">
        <v>75</v>
      </c>
      <c r="C329">
        <v>1543.14</v>
      </c>
      <c r="D329">
        <f t="shared" si="6"/>
        <v>161.43000000000006</v>
      </c>
    </row>
    <row r="330" spans="1:4" hidden="1" x14ac:dyDescent="0.25">
      <c r="A330">
        <v>1384.18</v>
      </c>
      <c r="B330">
        <v>70</v>
      </c>
      <c r="C330">
        <v>1774.38</v>
      </c>
      <c r="D330">
        <f t="shared" si="6"/>
        <v>390.20000000000005</v>
      </c>
    </row>
    <row r="331" spans="1:4" hidden="1" x14ac:dyDescent="0.25">
      <c r="A331">
        <v>1384.5</v>
      </c>
      <c r="B331">
        <v>75</v>
      </c>
      <c r="C331">
        <v>1543.14</v>
      </c>
      <c r="D331">
        <f t="shared" si="6"/>
        <v>158.6400000000001</v>
      </c>
    </row>
    <row r="332" spans="1:4" hidden="1" x14ac:dyDescent="0.25">
      <c r="A332">
        <v>1385</v>
      </c>
      <c r="B332">
        <v>60</v>
      </c>
      <c r="C332">
        <v>2870.24</v>
      </c>
      <c r="D332">
        <f t="shared" si="6"/>
        <v>1485.2399999999998</v>
      </c>
    </row>
    <row r="333" spans="1:4" x14ac:dyDescent="0.25">
      <c r="A333">
        <v>1392.22</v>
      </c>
      <c r="B333">
        <v>65</v>
      </c>
      <c r="C333">
        <v>1933</v>
      </c>
      <c r="D333">
        <f t="shared" si="6"/>
        <v>540.78</v>
      </c>
    </row>
    <row r="334" spans="1:4" hidden="1" x14ac:dyDescent="0.25">
      <c r="A334">
        <v>1393.21</v>
      </c>
      <c r="B334">
        <v>60</v>
      </c>
      <c r="C334">
        <v>1466.46</v>
      </c>
      <c r="D334">
        <f t="shared" si="6"/>
        <v>73.25</v>
      </c>
    </row>
    <row r="335" spans="1:4" hidden="1" x14ac:dyDescent="0.25">
      <c r="A335">
        <v>1393.25</v>
      </c>
      <c r="B335">
        <v>45</v>
      </c>
      <c r="C335">
        <v>1318.49</v>
      </c>
      <c r="D335">
        <f t="shared" si="6"/>
        <v>-74.759999999999991</v>
      </c>
    </row>
    <row r="336" spans="1:4" hidden="1" x14ac:dyDescent="0.25">
      <c r="A336">
        <v>1393.26</v>
      </c>
      <c r="B336">
        <v>50</v>
      </c>
      <c r="C336">
        <v>1153.8499999999999</v>
      </c>
      <c r="D336">
        <f t="shared" si="6"/>
        <v>-239.41000000000008</v>
      </c>
    </row>
    <row r="337" spans="1:4" hidden="1" x14ac:dyDescent="0.25">
      <c r="A337">
        <v>1394.25</v>
      </c>
      <c r="B337">
        <v>50</v>
      </c>
      <c r="C337">
        <v>3476.54</v>
      </c>
      <c r="D337">
        <f t="shared" si="6"/>
        <v>2082.29</v>
      </c>
    </row>
    <row r="338" spans="1:4" hidden="1" x14ac:dyDescent="0.25">
      <c r="A338">
        <v>1395.9</v>
      </c>
      <c r="B338">
        <v>50</v>
      </c>
      <c r="C338">
        <v>1560.61</v>
      </c>
      <c r="D338">
        <f t="shared" si="6"/>
        <v>164.70999999999981</v>
      </c>
    </row>
    <row r="339" spans="1:4" hidden="1" x14ac:dyDescent="0.25">
      <c r="A339">
        <v>1398.48</v>
      </c>
      <c r="B339">
        <v>55</v>
      </c>
      <c r="C339">
        <v>1301.23</v>
      </c>
      <c r="D339">
        <f t="shared" si="6"/>
        <v>-97.25</v>
      </c>
    </row>
    <row r="340" spans="1:4" x14ac:dyDescent="0.25">
      <c r="A340">
        <v>1398.58</v>
      </c>
      <c r="B340">
        <v>65</v>
      </c>
      <c r="C340">
        <v>1933</v>
      </c>
      <c r="D340">
        <f t="shared" si="6"/>
        <v>534.42000000000007</v>
      </c>
    </row>
    <row r="341" spans="1:4" hidden="1" x14ac:dyDescent="0.25">
      <c r="A341">
        <v>1398.78</v>
      </c>
      <c r="B341">
        <v>60</v>
      </c>
      <c r="C341">
        <v>1466.46</v>
      </c>
      <c r="D341">
        <f t="shared" si="6"/>
        <v>67.680000000000064</v>
      </c>
    </row>
    <row r="342" spans="1:4" hidden="1" x14ac:dyDescent="0.25">
      <c r="A342">
        <v>1399.85</v>
      </c>
      <c r="B342">
        <v>60</v>
      </c>
      <c r="C342">
        <v>3503</v>
      </c>
      <c r="D342">
        <f t="shared" si="6"/>
        <v>2103.15</v>
      </c>
    </row>
    <row r="343" spans="1:4" hidden="1" x14ac:dyDescent="0.25">
      <c r="A343">
        <v>1400.46</v>
      </c>
      <c r="B343">
        <v>25</v>
      </c>
      <c r="C343">
        <v>1531.38</v>
      </c>
      <c r="D343">
        <f t="shared" si="6"/>
        <v>130.92000000000007</v>
      </c>
    </row>
    <row r="344" spans="1:4" x14ac:dyDescent="0.25">
      <c r="A344">
        <v>1401.62</v>
      </c>
      <c r="B344">
        <v>65</v>
      </c>
      <c r="C344">
        <v>1933</v>
      </c>
      <c r="D344">
        <f t="shared" si="6"/>
        <v>531.38000000000011</v>
      </c>
    </row>
    <row r="345" spans="1:4" x14ac:dyDescent="0.25">
      <c r="A345">
        <v>1404.46</v>
      </c>
      <c r="B345">
        <v>65</v>
      </c>
      <c r="C345">
        <v>1933</v>
      </c>
      <c r="D345">
        <f t="shared" si="6"/>
        <v>528.54</v>
      </c>
    </row>
    <row r="346" spans="1:4" hidden="1" x14ac:dyDescent="0.25">
      <c r="A346">
        <v>1408.08</v>
      </c>
      <c r="B346">
        <v>85</v>
      </c>
      <c r="C346">
        <v>1718.84</v>
      </c>
      <c r="D346">
        <f t="shared" si="6"/>
        <v>310.76</v>
      </c>
    </row>
    <row r="347" spans="1:4" hidden="1" x14ac:dyDescent="0.25">
      <c r="A347">
        <v>1409.4</v>
      </c>
      <c r="B347">
        <v>25</v>
      </c>
      <c r="C347">
        <v>704.92</v>
      </c>
      <c r="D347">
        <f t="shared" si="6"/>
        <v>-704.48000000000013</v>
      </c>
    </row>
    <row r="348" spans="1:4" hidden="1" x14ac:dyDescent="0.25">
      <c r="A348">
        <v>1410.49</v>
      </c>
      <c r="B348">
        <v>35</v>
      </c>
      <c r="C348">
        <v>1380.74</v>
      </c>
      <c r="D348">
        <f t="shared" ref="D348:D404" si="7">C348-A348</f>
        <v>-29.75</v>
      </c>
    </row>
    <row r="349" spans="1:4" hidden="1" x14ac:dyDescent="0.25">
      <c r="A349">
        <v>1412.94</v>
      </c>
      <c r="B349">
        <v>50</v>
      </c>
      <c r="C349">
        <v>1620.24</v>
      </c>
      <c r="D349">
        <f t="shared" si="7"/>
        <v>207.29999999999995</v>
      </c>
    </row>
    <row r="350" spans="1:4" hidden="1" x14ac:dyDescent="0.25">
      <c r="A350">
        <v>1414.64</v>
      </c>
      <c r="B350">
        <v>25</v>
      </c>
      <c r="C350">
        <v>1415.87</v>
      </c>
      <c r="D350">
        <f t="shared" si="7"/>
        <v>1.2299999999997908</v>
      </c>
    </row>
    <row r="351" spans="1:4" hidden="1" x14ac:dyDescent="0.25">
      <c r="A351">
        <v>1416.01</v>
      </c>
      <c r="B351">
        <v>20</v>
      </c>
      <c r="C351">
        <v>1549.61</v>
      </c>
      <c r="D351">
        <f t="shared" si="7"/>
        <v>133.59999999999991</v>
      </c>
    </row>
    <row r="352" spans="1:4" x14ac:dyDescent="0.25">
      <c r="A352">
        <v>1418.31</v>
      </c>
      <c r="B352">
        <v>65</v>
      </c>
      <c r="C352">
        <v>1933</v>
      </c>
      <c r="D352">
        <f t="shared" si="7"/>
        <v>514.69000000000005</v>
      </c>
    </row>
    <row r="353" spans="1:4" hidden="1" x14ac:dyDescent="0.25">
      <c r="A353">
        <v>1418.42</v>
      </c>
      <c r="B353">
        <v>55</v>
      </c>
      <c r="C353">
        <v>1301.23</v>
      </c>
      <c r="D353">
        <f t="shared" si="7"/>
        <v>-117.19000000000005</v>
      </c>
    </row>
    <row r="354" spans="1:4" x14ac:dyDescent="0.25">
      <c r="A354">
        <v>1419.22</v>
      </c>
      <c r="B354">
        <v>65</v>
      </c>
      <c r="C354">
        <v>1933</v>
      </c>
      <c r="D354">
        <f t="shared" si="7"/>
        <v>513.78</v>
      </c>
    </row>
    <row r="355" spans="1:4" hidden="1" x14ac:dyDescent="0.25">
      <c r="A355">
        <v>1420</v>
      </c>
      <c r="B355">
        <v>20</v>
      </c>
      <c r="C355">
        <v>867.07</v>
      </c>
      <c r="D355">
        <f t="shared" si="7"/>
        <v>-552.92999999999995</v>
      </c>
    </row>
    <row r="356" spans="1:4" hidden="1" x14ac:dyDescent="0.25">
      <c r="A356">
        <v>1429.95</v>
      </c>
      <c r="B356">
        <v>20</v>
      </c>
      <c r="C356">
        <v>1306.02</v>
      </c>
      <c r="D356">
        <f t="shared" si="7"/>
        <v>-123.93000000000006</v>
      </c>
    </row>
    <row r="357" spans="1:4" x14ac:dyDescent="0.25">
      <c r="A357">
        <v>1431.88</v>
      </c>
      <c r="B357">
        <v>65</v>
      </c>
      <c r="C357">
        <v>1933</v>
      </c>
      <c r="D357">
        <f t="shared" si="7"/>
        <v>501.11999999999989</v>
      </c>
    </row>
    <row r="358" spans="1:4" hidden="1" x14ac:dyDescent="0.25">
      <c r="A358">
        <v>1433.04</v>
      </c>
      <c r="B358">
        <v>25</v>
      </c>
      <c r="C358">
        <v>796.37</v>
      </c>
      <c r="D358">
        <f t="shared" si="7"/>
        <v>-636.66999999999996</v>
      </c>
    </row>
    <row r="359" spans="1:4" hidden="1" x14ac:dyDescent="0.25">
      <c r="A359">
        <v>1433.32</v>
      </c>
      <c r="B359">
        <v>55</v>
      </c>
      <c r="C359">
        <v>1301.23</v>
      </c>
      <c r="D359">
        <f t="shared" si="7"/>
        <v>-132.08999999999992</v>
      </c>
    </row>
    <row r="360" spans="1:4" hidden="1" x14ac:dyDescent="0.25">
      <c r="A360">
        <v>1433.85</v>
      </c>
      <c r="B360">
        <v>20</v>
      </c>
      <c r="C360">
        <v>953.72</v>
      </c>
      <c r="D360">
        <f t="shared" si="7"/>
        <v>-480.12999999999988</v>
      </c>
    </row>
    <row r="361" spans="1:4" hidden="1" x14ac:dyDescent="0.25">
      <c r="A361">
        <v>1436.51</v>
      </c>
      <c r="B361">
        <v>20</v>
      </c>
      <c r="C361">
        <v>680.79</v>
      </c>
      <c r="D361">
        <f t="shared" si="7"/>
        <v>-755.72</v>
      </c>
    </row>
    <row r="362" spans="1:4" hidden="1" x14ac:dyDescent="0.25">
      <c r="A362">
        <v>1436.9</v>
      </c>
      <c r="B362">
        <v>35</v>
      </c>
      <c r="C362">
        <v>1597.66</v>
      </c>
      <c r="D362">
        <f t="shared" si="7"/>
        <v>160.76</v>
      </c>
    </row>
    <row r="363" spans="1:4" hidden="1" x14ac:dyDescent="0.25">
      <c r="A363">
        <v>1440.56</v>
      </c>
      <c r="B363">
        <v>40</v>
      </c>
      <c r="C363">
        <v>2038.11</v>
      </c>
      <c r="D363">
        <f t="shared" si="7"/>
        <v>597.54999999999995</v>
      </c>
    </row>
    <row r="364" spans="1:4" hidden="1" x14ac:dyDescent="0.25">
      <c r="A364">
        <v>1442.97</v>
      </c>
      <c r="B364">
        <v>55</v>
      </c>
      <c r="C364">
        <v>1301.23</v>
      </c>
      <c r="D364">
        <f t="shared" si="7"/>
        <v>-141.74</v>
      </c>
    </row>
    <row r="365" spans="1:4" hidden="1" x14ac:dyDescent="0.25">
      <c r="A365">
        <v>1445.82</v>
      </c>
      <c r="B365">
        <v>45</v>
      </c>
      <c r="C365">
        <v>2326.9899999999998</v>
      </c>
      <c r="D365">
        <f t="shared" si="7"/>
        <v>881.16999999999985</v>
      </c>
    </row>
    <row r="366" spans="1:4" hidden="1" x14ac:dyDescent="0.25">
      <c r="A366">
        <v>1445.92</v>
      </c>
      <c r="B366">
        <v>50</v>
      </c>
      <c r="C366">
        <v>2642.78</v>
      </c>
      <c r="D366">
        <f t="shared" si="7"/>
        <v>1196.8600000000001</v>
      </c>
    </row>
    <row r="367" spans="1:4" hidden="1" x14ac:dyDescent="0.25">
      <c r="A367">
        <v>1447.64</v>
      </c>
      <c r="B367">
        <v>60</v>
      </c>
      <c r="C367">
        <v>1466.46</v>
      </c>
      <c r="D367">
        <f t="shared" si="7"/>
        <v>18.819999999999936</v>
      </c>
    </row>
    <row r="368" spans="1:4" hidden="1" x14ac:dyDescent="0.25">
      <c r="A368">
        <v>1447.68</v>
      </c>
      <c r="B368">
        <v>75</v>
      </c>
      <c r="C368">
        <v>7142.29</v>
      </c>
      <c r="D368">
        <f t="shared" si="7"/>
        <v>5694.61</v>
      </c>
    </row>
    <row r="369" spans="1:4" hidden="1" x14ac:dyDescent="0.25">
      <c r="A369">
        <v>1448.02</v>
      </c>
      <c r="B369">
        <v>40</v>
      </c>
      <c r="C369">
        <v>1303.95</v>
      </c>
      <c r="D369">
        <f t="shared" si="7"/>
        <v>-144.06999999999994</v>
      </c>
    </row>
    <row r="370" spans="1:4" hidden="1" x14ac:dyDescent="0.25">
      <c r="A370">
        <v>1448.99</v>
      </c>
      <c r="B370">
        <v>40</v>
      </c>
      <c r="C370">
        <v>1351.55</v>
      </c>
      <c r="D370">
        <f t="shared" si="7"/>
        <v>-97.440000000000055</v>
      </c>
    </row>
    <row r="371" spans="1:4" hidden="1" x14ac:dyDescent="0.25">
      <c r="A371">
        <v>1454.46</v>
      </c>
      <c r="B371">
        <v>45</v>
      </c>
      <c r="C371">
        <v>1624.45</v>
      </c>
      <c r="D371">
        <f t="shared" si="7"/>
        <v>169.99</v>
      </c>
    </row>
    <row r="372" spans="1:4" hidden="1" x14ac:dyDescent="0.25">
      <c r="A372">
        <v>1454.54</v>
      </c>
      <c r="B372">
        <v>75</v>
      </c>
      <c r="C372">
        <v>1543.14</v>
      </c>
      <c r="D372">
        <f t="shared" si="7"/>
        <v>88.600000000000136</v>
      </c>
    </row>
    <row r="373" spans="1:4" hidden="1" x14ac:dyDescent="0.25">
      <c r="A373">
        <v>1456.29</v>
      </c>
      <c r="B373">
        <v>45</v>
      </c>
      <c r="C373">
        <v>1559.42</v>
      </c>
      <c r="D373">
        <f t="shared" si="7"/>
        <v>103.13000000000011</v>
      </c>
    </row>
    <row r="374" spans="1:4" hidden="1" x14ac:dyDescent="0.25">
      <c r="A374">
        <v>1456.96</v>
      </c>
      <c r="B374">
        <v>35</v>
      </c>
      <c r="C374">
        <v>2008.5</v>
      </c>
      <c r="D374">
        <f t="shared" si="7"/>
        <v>551.54</v>
      </c>
    </row>
    <row r="375" spans="1:4" hidden="1" x14ac:dyDescent="0.25">
      <c r="A375">
        <v>1458</v>
      </c>
      <c r="B375">
        <v>30</v>
      </c>
      <c r="C375">
        <v>1831.06</v>
      </c>
      <c r="D375">
        <f t="shared" si="7"/>
        <v>373.05999999999995</v>
      </c>
    </row>
    <row r="376" spans="1:4" hidden="1" x14ac:dyDescent="0.25">
      <c r="A376">
        <v>1458.02</v>
      </c>
      <c r="B376">
        <v>20</v>
      </c>
      <c r="C376">
        <v>1380.7</v>
      </c>
      <c r="D376">
        <f t="shared" si="7"/>
        <v>-77.319999999999936</v>
      </c>
    </row>
    <row r="377" spans="1:4" hidden="1" x14ac:dyDescent="0.25">
      <c r="A377">
        <v>1461.72</v>
      </c>
      <c r="B377">
        <v>40</v>
      </c>
      <c r="C377">
        <v>1591.12</v>
      </c>
      <c r="D377">
        <f t="shared" si="7"/>
        <v>129.39999999999986</v>
      </c>
    </row>
    <row r="378" spans="1:4" hidden="1" x14ac:dyDescent="0.25">
      <c r="A378">
        <v>1463.25</v>
      </c>
      <c r="B378">
        <v>75</v>
      </c>
      <c r="C378">
        <v>1543.14</v>
      </c>
      <c r="D378">
        <f t="shared" si="7"/>
        <v>79.8900000000001</v>
      </c>
    </row>
    <row r="379" spans="1:4" hidden="1" x14ac:dyDescent="0.25">
      <c r="A379">
        <v>1463.74</v>
      </c>
      <c r="B379">
        <v>40</v>
      </c>
      <c r="C379">
        <v>2084.13</v>
      </c>
      <c r="D379">
        <f t="shared" si="7"/>
        <v>620.3900000000001</v>
      </c>
    </row>
    <row r="380" spans="1:4" hidden="1" x14ac:dyDescent="0.25">
      <c r="A380">
        <v>1465.09</v>
      </c>
      <c r="B380">
        <v>20</v>
      </c>
      <c r="C380">
        <v>1746.66</v>
      </c>
      <c r="D380">
        <f t="shared" si="7"/>
        <v>281.57000000000016</v>
      </c>
    </row>
    <row r="381" spans="1:4" hidden="1" x14ac:dyDescent="0.25">
      <c r="A381">
        <v>1465.82</v>
      </c>
      <c r="B381">
        <v>70</v>
      </c>
      <c r="C381">
        <v>1774.38</v>
      </c>
      <c r="D381">
        <f t="shared" si="7"/>
        <v>308.56000000000017</v>
      </c>
    </row>
    <row r="382" spans="1:4" hidden="1" x14ac:dyDescent="0.25">
      <c r="A382">
        <v>1467.38</v>
      </c>
      <c r="B382">
        <v>20</v>
      </c>
      <c r="C382">
        <v>992.04</v>
      </c>
      <c r="D382">
        <f t="shared" si="7"/>
        <v>-475.34000000000015</v>
      </c>
    </row>
    <row r="383" spans="1:4" hidden="1" x14ac:dyDescent="0.25">
      <c r="A383">
        <v>1467.72</v>
      </c>
      <c r="B383">
        <v>40</v>
      </c>
      <c r="C383">
        <v>1131.82</v>
      </c>
      <c r="D383">
        <f t="shared" si="7"/>
        <v>-335.90000000000009</v>
      </c>
    </row>
    <row r="384" spans="1:4" hidden="1" x14ac:dyDescent="0.25">
      <c r="A384">
        <v>1469.81</v>
      </c>
      <c r="B384">
        <v>75</v>
      </c>
      <c r="C384">
        <v>1543.14</v>
      </c>
      <c r="D384">
        <f t="shared" si="7"/>
        <v>73.330000000000155</v>
      </c>
    </row>
    <row r="385" spans="1:4" hidden="1" x14ac:dyDescent="0.25">
      <c r="A385">
        <v>1472</v>
      </c>
      <c r="B385">
        <v>30</v>
      </c>
      <c r="C385">
        <v>1753</v>
      </c>
      <c r="D385">
        <f t="shared" si="7"/>
        <v>281</v>
      </c>
    </row>
    <row r="386" spans="1:4" hidden="1" x14ac:dyDescent="0.25">
      <c r="A386">
        <v>1473.9</v>
      </c>
      <c r="B386">
        <v>20</v>
      </c>
      <c r="C386">
        <v>1481.9</v>
      </c>
      <c r="D386">
        <f t="shared" si="7"/>
        <v>8</v>
      </c>
    </row>
    <row r="387" spans="1:4" hidden="1" x14ac:dyDescent="0.25">
      <c r="A387">
        <v>1475.08</v>
      </c>
      <c r="B387">
        <v>75</v>
      </c>
      <c r="C387">
        <v>1543.14</v>
      </c>
      <c r="D387">
        <f t="shared" si="7"/>
        <v>68.060000000000173</v>
      </c>
    </row>
    <row r="388" spans="1:4" x14ac:dyDescent="0.25">
      <c r="A388">
        <v>1476.62</v>
      </c>
      <c r="B388">
        <v>65</v>
      </c>
      <c r="C388">
        <v>1933</v>
      </c>
      <c r="D388">
        <f t="shared" si="7"/>
        <v>456.38000000000011</v>
      </c>
    </row>
    <row r="389" spans="1:4" hidden="1" x14ac:dyDescent="0.25">
      <c r="A389">
        <v>1478.34</v>
      </c>
      <c r="B389">
        <v>80</v>
      </c>
      <c r="C389">
        <v>1470.64</v>
      </c>
      <c r="D389">
        <f t="shared" si="7"/>
        <v>-7.6999999999998181</v>
      </c>
    </row>
    <row r="390" spans="1:4" hidden="1" x14ac:dyDescent="0.25">
      <c r="A390">
        <v>1480</v>
      </c>
      <c r="B390">
        <v>45</v>
      </c>
      <c r="C390">
        <v>2207.11</v>
      </c>
      <c r="D390">
        <f t="shared" si="7"/>
        <v>727.11000000000013</v>
      </c>
    </row>
    <row r="391" spans="1:4" hidden="1" x14ac:dyDescent="0.25">
      <c r="A391">
        <v>1480.08</v>
      </c>
      <c r="B391">
        <v>20</v>
      </c>
      <c r="C391">
        <v>975.78</v>
      </c>
      <c r="D391">
        <f t="shared" si="7"/>
        <v>-504.29999999999995</v>
      </c>
    </row>
    <row r="392" spans="1:4" hidden="1" x14ac:dyDescent="0.25">
      <c r="A392">
        <v>1486.31</v>
      </c>
      <c r="B392">
        <v>25</v>
      </c>
      <c r="C392">
        <v>1206.9100000000001</v>
      </c>
      <c r="D392">
        <f t="shared" si="7"/>
        <v>-279.39999999999986</v>
      </c>
    </row>
    <row r="393" spans="1:4" hidden="1" x14ac:dyDescent="0.25">
      <c r="A393">
        <v>1494.57</v>
      </c>
      <c r="B393">
        <v>75</v>
      </c>
      <c r="C393">
        <v>1543.14</v>
      </c>
      <c r="D393">
        <f t="shared" si="7"/>
        <v>48.570000000000164</v>
      </c>
    </row>
    <row r="394" spans="1:4" x14ac:dyDescent="0.25">
      <c r="A394">
        <v>1495.05</v>
      </c>
      <c r="B394">
        <v>65</v>
      </c>
      <c r="C394">
        <v>1933</v>
      </c>
      <c r="D394">
        <f t="shared" si="7"/>
        <v>437.95000000000005</v>
      </c>
    </row>
    <row r="395" spans="1:4" hidden="1" x14ac:dyDescent="0.25">
      <c r="A395">
        <v>1495.44</v>
      </c>
      <c r="B395">
        <v>50</v>
      </c>
      <c r="C395">
        <v>2100.4499999999998</v>
      </c>
      <c r="D395">
        <f t="shared" si="7"/>
        <v>605.00999999999976</v>
      </c>
    </row>
    <row r="396" spans="1:4" x14ac:dyDescent="0.25">
      <c r="A396">
        <v>1499.79</v>
      </c>
      <c r="B396">
        <v>65</v>
      </c>
      <c r="C396">
        <v>1933</v>
      </c>
      <c r="D396">
        <f t="shared" si="7"/>
        <v>433.21000000000004</v>
      </c>
    </row>
    <row r="397" spans="1:4" hidden="1" x14ac:dyDescent="0.25">
      <c r="A397">
        <v>1500</v>
      </c>
      <c r="B397">
        <v>40</v>
      </c>
      <c r="C397">
        <v>2208.5100000000002</v>
      </c>
      <c r="D397">
        <f t="shared" si="7"/>
        <v>708.51000000000022</v>
      </c>
    </row>
    <row r="398" spans="1:4" hidden="1" x14ac:dyDescent="0.25">
      <c r="A398">
        <v>1502</v>
      </c>
      <c r="B398">
        <v>25</v>
      </c>
      <c r="C398">
        <v>1061.05</v>
      </c>
      <c r="D398">
        <f t="shared" si="7"/>
        <v>-440.95000000000005</v>
      </c>
    </row>
    <row r="399" spans="1:4" hidden="1" x14ac:dyDescent="0.25">
      <c r="A399">
        <v>1505</v>
      </c>
      <c r="B399">
        <v>45</v>
      </c>
      <c r="C399">
        <v>2207.11</v>
      </c>
      <c r="D399">
        <f t="shared" si="7"/>
        <v>702.11000000000013</v>
      </c>
    </row>
    <row r="400" spans="1:4" hidden="1" x14ac:dyDescent="0.25">
      <c r="A400">
        <v>1505.04</v>
      </c>
      <c r="B400">
        <v>20</v>
      </c>
      <c r="C400">
        <v>1138.8699999999999</v>
      </c>
      <c r="D400">
        <f t="shared" si="7"/>
        <v>-366.17000000000007</v>
      </c>
    </row>
    <row r="401" spans="1:4" hidden="1" x14ac:dyDescent="0.25">
      <c r="A401">
        <v>1506.79</v>
      </c>
      <c r="B401">
        <v>70</v>
      </c>
      <c r="C401">
        <v>1774.38</v>
      </c>
      <c r="D401">
        <f t="shared" si="7"/>
        <v>267.59000000000015</v>
      </c>
    </row>
    <row r="402" spans="1:4" hidden="1" x14ac:dyDescent="0.25">
      <c r="A402">
        <v>1507.81</v>
      </c>
      <c r="B402">
        <v>40</v>
      </c>
      <c r="C402">
        <v>1308.29</v>
      </c>
      <c r="D402">
        <f t="shared" si="7"/>
        <v>-199.51999999999998</v>
      </c>
    </row>
    <row r="403" spans="1:4" hidden="1" x14ac:dyDescent="0.25">
      <c r="A403">
        <v>1508.46</v>
      </c>
      <c r="B403">
        <v>50</v>
      </c>
      <c r="C403">
        <v>2198.25</v>
      </c>
      <c r="D403">
        <f t="shared" si="7"/>
        <v>689.79</v>
      </c>
    </row>
    <row r="404" spans="1:4" hidden="1" x14ac:dyDescent="0.25">
      <c r="A404">
        <v>1509.18</v>
      </c>
      <c r="B404">
        <v>55</v>
      </c>
      <c r="C404">
        <v>1351.22</v>
      </c>
      <c r="D404">
        <f t="shared" si="7"/>
        <v>-157.96000000000004</v>
      </c>
    </row>
    <row r="405" spans="1:4" hidden="1" x14ac:dyDescent="0.25">
      <c r="A405">
        <v>1509.45</v>
      </c>
      <c r="B405">
        <v>25</v>
      </c>
      <c r="C405">
        <v>1619.98</v>
      </c>
      <c r="D405">
        <f t="shared" ref="D405:D452" si="8">C405-A405</f>
        <v>110.52999999999997</v>
      </c>
    </row>
    <row r="406" spans="1:4" hidden="1" x14ac:dyDescent="0.25">
      <c r="A406">
        <v>1511.51</v>
      </c>
      <c r="B406">
        <v>60</v>
      </c>
      <c r="C406">
        <v>1466.46</v>
      </c>
      <c r="D406">
        <f t="shared" si="8"/>
        <v>-45.049999999999955</v>
      </c>
    </row>
    <row r="407" spans="1:4" hidden="1" x14ac:dyDescent="0.25">
      <c r="A407">
        <v>1512.92</v>
      </c>
      <c r="B407">
        <v>85</v>
      </c>
      <c r="C407">
        <v>1718.84</v>
      </c>
      <c r="D407">
        <f t="shared" si="8"/>
        <v>205.91999999999985</v>
      </c>
    </row>
    <row r="408" spans="1:4" hidden="1" x14ac:dyDescent="0.25">
      <c r="A408">
        <v>1514.73</v>
      </c>
      <c r="B408">
        <v>35</v>
      </c>
      <c r="C408">
        <v>2033.28</v>
      </c>
      <c r="D408">
        <f t="shared" si="8"/>
        <v>518.54999999999995</v>
      </c>
    </row>
    <row r="409" spans="1:4" hidden="1" x14ac:dyDescent="0.25">
      <c r="A409">
        <v>1518.46</v>
      </c>
      <c r="B409">
        <v>60</v>
      </c>
      <c r="C409">
        <v>1557.99</v>
      </c>
      <c r="D409">
        <f t="shared" si="8"/>
        <v>39.529999999999973</v>
      </c>
    </row>
    <row r="410" spans="1:4" hidden="1" x14ac:dyDescent="0.25">
      <c r="A410">
        <v>1518.67</v>
      </c>
      <c r="B410">
        <v>35</v>
      </c>
      <c r="C410">
        <v>2099.92</v>
      </c>
      <c r="D410">
        <f t="shared" si="8"/>
        <v>581.25</v>
      </c>
    </row>
    <row r="411" spans="1:4" hidden="1" x14ac:dyDescent="0.25">
      <c r="A411">
        <v>1519.78</v>
      </c>
      <c r="B411">
        <v>45</v>
      </c>
      <c r="C411">
        <v>2387.9499999999998</v>
      </c>
      <c r="D411">
        <f t="shared" si="8"/>
        <v>868.16999999999985</v>
      </c>
    </row>
    <row r="412" spans="1:4" x14ac:dyDescent="0.25">
      <c r="A412">
        <v>1520.04</v>
      </c>
      <c r="B412">
        <v>65</v>
      </c>
      <c r="C412">
        <v>803.77</v>
      </c>
      <c r="D412">
        <f t="shared" si="8"/>
        <v>-716.27</v>
      </c>
    </row>
    <row r="413" spans="1:4" hidden="1" x14ac:dyDescent="0.25">
      <c r="A413">
        <v>1521.64</v>
      </c>
      <c r="B413">
        <v>80</v>
      </c>
      <c r="C413">
        <v>1470.64</v>
      </c>
      <c r="D413">
        <f t="shared" si="8"/>
        <v>-51</v>
      </c>
    </row>
    <row r="414" spans="1:4" hidden="1" x14ac:dyDescent="0.25">
      <c r="A414">
        <v>1521.87</v>
      </c>
      <c r="B414">
        <v>40</v>
      </c>
      <c r="C414">
        <v>876.05</v>
      </c>
      <c r="D414">
        <f t="shared" si="8"/>
        <v>-645.81999999999994</v>
      </c>
    </row>
    <row r="415" spans="1:4" hidden="1" x14ac:dyDescent="0.25">
      <c r="A415">
        <v>1525.53</v>
      </c>
      <c r="B415">
        <v>45</v>
      </c>
      <c r="C415">
        <v>2323.2600000000002</v>
      </c>
      <c r="D415">
        <f t="shared" si="8"/>
        <v>797.73000000000025</v>
      </c>
    </row>
    <row r="416" spans="1:4" hidden="1" x14ac:dyDescent="0.25">
      <c r="A416">
        <v>1529.48</v>
      </c>
      <c r="B416">
        <v>85</v>
      </c>
      <c r="C416">
        <v>1718.84</v>
      </c>
      <c r="D416">
        <f t="shared" si="8"/>
        <v>189.3599999999999</v>
      </c>
    </row>
    <row r="417" spans="1:4" hidden="1" x14ac:dyDescent="0.25">
      <c r="A417">
        <v>1529.58</v>
      </c>
      <c r="B417">
        <v>55</v>
      </c>
      <c r="C417">
        <v>2208.21</v>
      </c>
      <c r="D417">
        <f t="shared" si="8"/>
        <v>678.63000000000011</v>
      </c>
    </row>
    <row r="418" spans="1:4" hidden="1" x14ac:dyDescent="0.25">
      <c r="A418">
        <v>1533</v>
      </c>
      <c r="B418">
        <v>35</v>
      </c>
      <c r="C418">
        <v>1885.93</v>
      </c>
      <c r="D418">
        <f t="shared" si="8"/>
        <v>352.93000000000006</v>
      </c>
    </row>
    <row r="419" spans="1:4" hidden="1" x14ac:dyDescent="0.25">
      <c r="A419">
        <v>1537.06</v>
      </c>
      <c r="B419">
        <v>70</v>
      </c>
      <c r="C419">
        <v>1774.38</v>
      </c>
      <c r="D419">
        <f t="shared" si="8"/>
        <v>237.32000000000016</v>
      </c>
    </row>
    <row r="420" spans="1:4" x14ac:dyDescent="0.25">
      <c r="A420">
        <v>1537.88</v>
      </c>
      <c r="B420">
        <v>65</v>
      </c>
      <c r="C420">
        <v>1933</v>
      </c>
      <c r="D420">
        <f t="shared" si="8"/>
        <v>395.11999999999989</v>
      </c>
    </row>
    <row r="421" spans="1:4" hidden="1" x14ac:dyDescent="0.25">
      <c r="A421">
        <v>1539.36</v>
      </c>
      <c r="B421">
        <v>45</v>
      </c>
      <c r="C421">
        <v>1492.89</v>
      </c>
      <c r="D421">
        <f t="shared" si="8"/>
        <v>-46.4699999999998</v>
      </c>
    </row>
    <row r="422" spans="1:4" hidden="1" x14ac:dyDescent="0.25">
      <c r="A422">
        <v>1539.72</v>
      </c>
      <c r="B422">
        <v>50</v>
      </c>
      <c r="C422">
        <v>1153.8499999999999</v>
      </c>
      <c r="D422">
        <f t="shared" si="8"/>
        <v>-385.87000000000012</v>
      </c>
    </row>
    <row r="423" spans="1:4" x14ac:dyDescent="0.25">
      <c r="A423">
        <v>1540.08</v>
      </c>
      <c r="B423">
        <v>65</v>
      </c>
      <c r="C423">
        <v>1933</v>
      </c>
      <c r="D423">
        <f t="shared" si="8"/>
        <v>392.92000000000007</v>
      </c>
    </row>
    <row r="424" spans="1:4" x14ac:dyDescent="0.25">
      <c r="A424">
        <v>1543.86</v>
      </c>
      <c r="B424">
        <v>65</v>
      </c>
      <c r="C424">
        <v>1933</v>
      </c>
      <c r="D424">
        <f t="shared" si="8"/>
        <v>389.1400000000001</v>
      </c>
    </row>
    <row r="425" spans="1:4" hidden="1" x14ac:dyDescent="0.25">
      <c r="A425">
        <v>1547.6</v>
      </c>
      <c r="B425">
        <v>50</v>
      </c>
      <c r="C425">
        <v>2560.67</v>
      </c>
      <c r="D425">
        <f t="shared" si="8"/>
        <v>1013.0700000000002</v>
      </c>
    </row>
    <row r="426" spans="1:4" hidden="1" x14ac:dyDescent="0.25">
      <c r="A426">
        <v>1547.62</v>
      </c>
      <c r="B426">
        <v>35</v>
      </c>
      <c r="C426">
        <v>1412.63</v>
      </c>
      <c r="D426">
        <f t="shared" si="8"/>
        <v>-134.98999999999978</v>
      </c>
    </row>
    <row r="427" spans="1:4" hidden="1" x14ac:dyDescent="0.25">
      <c r="A427">
        <v>1549.46</v>
      </c>
      <c r="B427">
        <v>45</v>
      </c>
      <c r="C427">
        <v>1934.25</v>
      </c>
      <c r="D427">
        <f t="shared" si="8"/>
        <v>384.78999999999996</v>
      </c>
    </row>
    <row r="428" spans="1:4" hidden="1" x14ac:dyDescent="0.25">
      <c r="A428">
        <v>1551.5</v>
      </c>
      <c r="B428">
        <v>30</v>
      </c>
      <c r="C428">
        <v>1661.34</v>
      </c>
      <c r="D428">
        <f t="shared" si="8"/>
        <v>109.83999999999992</v>
      </c>
    </row>
    <row r="429" spans="1:4" hidden="1" x14ac:dyDescent="0.25">
      <c r="A429">
        <v>1555.06</v>
      </c>
      <c r="B429">
        <v>75</v>
      </c>
      <c r="C429">
        <v>1543.14</v>
      </c>
      <c r="D429">
        <f t="shared" si="8"/>
        <v>-11.919999999999845</v>
      </c>
    </row>
    <row r="430" spans="1:4" hidden="1" x14ac:dyDescent="0.25">
      <c r="A430">
        <v>1559.88</v>
      </c>
      <c r="B430">
        <v>70</v>
      </c>
      <c r="C430">
        <v>1774.38</v>
      </c>
      <c r="D430">
        <f t="shared" si="8"/>
        <v>214.5</v>
      </c>
    </row>
    <row r="431" spans="1:4" x14ac:dyDescent="0.25">
      <c r="A431">
        <v>1562.69</v>
      </c>
      <c r="B431">
        <v>65</v>
      </c>
      <c r="C431">
        <v>1933</v>
      </c>
      <c r="D431">
        <f t="shared" si="8"/>
        <v>370.30999999999995</v>
      </c>
    </row>
    <row r="432" spans="1:4" hidden="1" x14ac:dyDescent="0.25">
      <c r="A432">
        <v>1563.25</v>
      </c>
      <c r="B432">
        <v>25</v>
      </c>
      <c r="C432">
        <v>1895.81</v>
      </c>
      <c r="D432">
        <f t="shared" si="8"/>
        <v>332.55999999999995</v>
      </c>
    </row>
    <row r="433" spans="1:4" hidden="1" x14ac:dyDescent="0.25">
      <c r="A433">
        <v>1563.98</v>
      </c>
      <c r="B433">
        <v>35</v>
      </c>
      <c r="C433">
        <v>1598.56</v>
      </c>
      <c r="D433">
        <f t="shared" si="8"/>
        <v>34.579999999999927</v>
      </c>
    </row>
    <row r="434" spans="1:4" hidden="1" x14ac:dyDescent="0.25">
      <c r="A434">
        <v>1565.02</v>
      </c>
      <c r="B434">
        <v>70</v>
      </c>
      <c r="C434">
        <v>1774.38</v>
      </c>
      <c r="D434">
        <f t="shared" si="8"/>
        <v>209.36000000000013</v>
      </c>
    </row>
    <row r="435" spans="1:4" hidden="1" x14ac:dyDescent="0.25">
      <c r="A435">
        <v>1565.76</v>
      </c>
      <c r="B435">
        <v>55</v>
      </c>
      <c r="C435">
        <v>3541.19</v>
      </c>
      <c r="D435">
        <f t="shared" si="8"/>
        <v>1975.43</v>
      </c>
    </row>
    <row r="436" spans="1:4" hidden="1" x14ac:dyDescent="0.25">
      <c r="A436">
        <v>1573.79</v>
      </c>
      <c r="B436">
        <v>45</v>
      </c>
      <c r="C436">
        <v>1677.6</v>
      </c>
      <c r="D436">
        <f t="shared" si="8"/>
        <v>103.80999999999995</v>
      </c>
    </row>
    <row r="437" spans="1:4" hidden="1" x14ac:dyDescent="0.25">
      <c r="A437">
        <v>1574</v>
      </c>
      <c r="B437">
        <v>45</v>
      </c>
      <c r="C437">
        <v>2005.19</v>
      </c>
      <c r="D437">
        <f t="shared" si="8"/>
        <v>431.19000000000005</v>
      </c>
    </row>
    <row r="438" spans="1:4" hidden="1" x14ac:dyDescent="0.25">
      <c r="A438">
        <v>1574.23</v>
      </c>
      <c r="B438">
        <v>30</v>
      </c>
      <c r="C438">
        <v>2484.2600000000002</v>
      </c>
      <c r="D438">
        <f t="shared" si="8"/>
        <v>910.0300000000002</v>
      </c>
    </row>
    <row r="439" spans="1:4" x14ac:dyDescent="0.25">
      <c r="A439">
        <v>1581</v>
      </c>
      <c r="B439">
        <v>65</v>
      </c>
      <c r="C439">
        <v>1933</v>
      </c>
      <c r="D439">
        <f t="shared" si="8"/>
        <v>352</v>
      </c>
    </row>
    <row r="440" spans="1:4" x14ac:dyDescent="0.25">
      <c r="A440">
        <v>1585.16</v>
      </c>
      <c r="B440">
        <v>65</v>
      </c>
      <c r="C440">
        <v>1933</v>
      </c>
      <c r="D440">
        <f t="shared" si="8"/>
        <v>347.83999999999992</v>
      </c>
    </row>
    <row r="441" spans="1:4" hidden="1" x14ac:dyDescent="0.25">
      <c r="A441">
        <v>1587.18</v>
      </c>
      <c r="B441">
        <v>70</v>
      </c>
      <c r="C441">
        <v>1774.38</v>
      </c>
      <c r="D441">
        <f t="shared" si="8"/>
        <v>187.20000000000005</v>
      </c>
    </row>
    <row r="442" spans="1:4" hidden="1" x14ac:dyDescent="0.25">
      <c r="A442">
        <v>1591.77</v>
      </c>
      <c r="B442">
        <v>75</v>
      </c>
      <c r="C442">
        <v>1543.14</v>
      </c>
      <c r="D442">
        <f t="shared" si="8"/>
        <v>-48.629999999999882</v>
      </c>
    </row>
    <row r="443" spans="1:4" hidden="1" x14ac:dyDescent="0.25">
      <c r="A443">
        <v>1595.8</v>
      </c>
      <c r="B443">
        <v>20</v>
      </c>
      <c r="C443">
        <v>1415.24</v>
      </c>
      <c r="D443">
        <f t="shared" si="8"/>
        <v>-180.55999999999995</v>
      </c>
    </row>
    <row r="444" spans="1:4" hidden="1" x14ac:dyDescent="0.25">
      <c r="A444">
        <v>1598.04</v>
      </c>
      <c r="B444">
        <v>40</v>
      </c>
      <c r="C444">
        <v>1603.79</v>
      </c>
      <c r="D444">
        <f t="shared" si="8"/>
        <v>5.75</v>
      </c>
    </row>
    <row r="445" spans="1:4" hidden="1" x14ac:dyDescent="0.25">
      <c r="A445">
        <v>1598.28</v>
      </c>
      <c r="B445">
        <v>35</v>
      </c>
      <c r="C445">
        <v>917.73</v>
      </c>
      <c r="D445">
        <f t="shared" si="8"/>
        <v>-680.55</v>
      </c>
    </row>
    <row r="446" spans="1:4" hidden="1" x14ac:dyDescent="0.25">
      <c r="A446">
        <v>1600</v>
      </c>
      <c r="B446">
        <v>50</v>
      </c>
      <c r="C446">
        <v>2328.67</v>
      </c>
      <c r="D446">
        <f t="shared" si="8"/>
        <v>728.67000000000007</v>
      </c>
    </row>
    <row r="447" spans="1:4" hidden="1" x14ac:dyDescent="0.25">
      <c r="A447">
        <v>1608.25</v>
      </c>
      <c r="B447">
        <v>30</v>
      </c>
      <c r="C447">
        <v>2195.94</v>
      </c>
      <c r="D447">
        <f t="shared" si="8"/>
        <v>587.69000000000005</v>
      </c>
    </row>
    <row r="448" spans="1:4" hidden="1" x14ac:dyDescent="0.25">
      <c r="A448">
        <v>1612.4</v>
      </c>
      <c r="B448">
        <v>20</v>
      </c>
      <c r="C448">
        <v>1271.17</v>
      </c>
      <c r="D448">
        <f t="shared" si="8"/>
        <v>-341.23</v>
      </c>
    </row>
    <row r="449" spans="1:4" hidden="1" x14ac:dyDescent="0.25">
      <c r="A449">
        <v>1615.48</v>
      </c>
      <c r="B449">
        <v>75</v>
      </c>
      <c r="C449">
        <v>1543.14</v>
      </c>
      <c r="D449">
        <f t="shared" si="8"/>
        <v>-72.339999999999918</v>
      </c>
    </row>
    <row r="450" spans="1:4" hidden="1" x14ac:dyDescent="0.25">
      <c r="A450">
        <v>1624.57</v>
      </c>
      <c r="B450">
        <v>50</v>
      </c>
      <c r="C450">
        <v>2208.3200000000002</v>
      </c>
      <c r="D450">
        <f t="shared" si="8"/>
        <v>583.75000000000023</v>
      </c>
    </row>
    <row r="451" spans="1:4" hidden="1" x14ac:dyDescent="0.25">
      <c r="A451">
        <v>1625.7</v>
      </c>
      <c r="B451">
        <v>40</v>
      </c>
      <c r="C451">
        <v>1244.57</v>
      </c>
      <c r="D451">
        <f t="shared" si="8"/>
        <v>-381.13000000000011</v>
      </c>
    </row>
    <row r="452" spans="1:4" hidden="1" x14ac:dyDescent="0.25">
      <c r="A452">
        <v>1626.14</v>
      </c>
      <c r="B452">
        <v>45</v>
      </c>
      <c r="C452">
        <v>2000.23</v>
      </c>
      <c r="D452">
        <f t="shared" si="8"/>
        <v>374.08999999999992</v>
      </c>
    </row>
    <row r="453" spans="1:4" hidden="1" x14ac:dyDescent="0.25">
      <c r="A453">
        <v>1628.4</v>
      </c>
      <c r="B453">
        <v>70</v>
      </c>
      <c r="C453">
        <v>3102.3</v>
      </c>
      <c r="D453">
        <f t="shared" ref="D453:D502" si="9">C453-A453</f>
        <v>1473.9</v>
      </c>
    </row>
    <row r="454" spans="1:4" hidden="1" x14ac:dyDescent="0.25">
      <c r="A454">
        <v>1629.29</v>
      </c>
      <c r="B454">
        <v>85</v>
      </c>
      <c r="C454">
        <v>1718.84</v>
      </c>
      <c r="D454">
        <f t="shared" si="9"/>
        <v>89.549999999999955</v>
      </c>
    </row>
    <row r="455" spans="1:4" hidden="1" x14ac:dyDescent="0.25">
      <c r="A455">
        <v>1631.57</v>
      </c>
      <c r="B455">
        <v>50</v>
      </c>
      <c r="C455">
        <v>1951.7</v>
      </c>
      <c r="D455">
        <f t="shared" si="9"/>
        <v>320.13000000000011</v>
      </c>
    </row>
    <row r="456" spans="1:4" hidden="1" x14ac:dyDescent="0.25">
      <c r="A456">
        <v>1631.74</v>
      </c>
      <c r="B456">
        <v>55</v>
      </c>
      <c r="C456">
        <v>2685.37</v>
      </c>
      <c r="D456">
        <f t="shared" si="9"/>
        <v>1053.6299999999999</v>
      </c>
    </row>
    <row r="457" spans="1:4" hidden="1" x14ac:dyDescent="0.25">
      <c r="A457">
        <v>1635</v>
      </c>
      <c r="B457">
        <v>25</v>
      </c>
      <c r="C457">
        <v>605.07000000000005</v>
      </c>
      <c r="D457">
        <f t="shared" si="9"/>
        <v>-1029.9299999999998</v>
      </c>
    </row>
    <row r="458" spans="1:4" hidden="1" x14ac:dyDescent="0.25">
      <c r="A458">
        <v>1635.58</v>
      </c>
      <c r="B458">
        <v>50</v>
      </c>
      <c r="C458">
        <v>2030.32</v>
      </c>
      <c r="D458">
        <f t="shared" si="9"/>
        <v>394.74</v>
      </c>
    </row>
    <row r="459" spans="1:4" hidden="1" x14ac:dyDescent="0.25">
      <c r="A459">
        <v>1637.16</v>
      </c>
      <c r="B459">
        <v>60</v>
      </c>
      <c r="C459">
        <v>1843.04</v>
      </c>
      <c r="D459">
        <f t="shared" si="9"/>
        <v>205.87999999999988</v>
      </c>
    </row>
    <row r="460" spans="1:4" hidden="1" x14ac:dyDescent="0.25">
      <c r="A460">
        <v>1637.44</v>
      </c>
      <c r="B460">
        <v>60</v>
      </c>
      <c r="C460">
        <v>1466.46</v>
      </c>
      <c r="D460">
        <f t="shared" si="9"/>
        <v>-170.98000000000002</v>
      </c>
    </row>
    <row r="461" spans="1:4" hidden="1" x14ac:dyDescent="0.25">
      <c r="A461">
        <v>1638.64</v>
      </c>
      <c r="B461">
        <v>60</v>
      </c>
      <c r="C461">
        <v>4266.46</v>
      </c>
      <c r="D461">
        <f t="shared" si="9"/>
        <v>2627.8199999999997</v>
      </c>
    </row>
    <row r="462" spans="1:4" hidden="1" x14ac:dyDescent="0.25">
      <c r="A462">
        <v>1645.5</v>
      </c>
      <c r="B462">
        <v>50</v>
      </c>
      <c r="C462">
        <v>2100.4499999999998</v>
      </c>
      <c r="D462">
        <f t="shared" si="9"/>
        <v>454.94999999999982</v>
      </c>
    </row>
    <row r="463" spans="1:4" hidden="1" x14ac:dyDescent="0.25">
      <c r="A463">
        <v>1647.57</v>
      </c>
      <c r="B463">
        <v>80</v>
      </c>
      <c r="C463">
        <v>1470.64</v>
      </c>
      <c r="D463">
        <f t="shared" si="9"/>
        <v>-176.92999999999984</v>
      </c>
    </row>
    <row r="464" spans="1:4" hidden="1" x14ac:dyDescent="0.25">
      <c r="A464">
        <v>1648.3</v>
      </c>
      <c r="B464">
        <v>30</v>
      </c>
      <c r="C464">
        <v>1598.94</v>
      </c>
      <c r="D464">
        <f t="shared" si="9"/>
        <v>-49.3599999999999</v>
      </c>
    </row>
    <row r="465" spans="1:4" hidden="1" x14ac:dyDescent="0.25">
      <c r="A465">
        <v>1649.32</v>
      </c>
      <c r="B465">
        <v>55</v>
      </c>
      <c r="C465">
        <v>1359.28</v>
      </c>
      <c r="D465">
        <f t="shared" si="9"/>
        <v>-290.03999999999996</v>
      </c>
    </row>
    <row r="466" spans="1:4" x14ac:dyDescent="0.25">
      <c r="A466">
        <v>1658.71</v>
      </c>
      <c r="B466">
        <v>65</v>
      </c>
      <c r="C466">
        <v>1933</v>
      </c>
      <c r="D466">
        <f t="shared" si="9"/>
        <v>274.28999999999996</v>
      </c>
    </row>
    <row r="467" spans="1:4" hidden="1" x14ac:dyDescent="0.25">
      <c r="A467">
        <v>1660.76</v>
      </c>
      <c r="B467">
        <v>55</v>
      </c>
      <c r="C467">
        <v>1655.48</v>
      </c>
      <c r="D467">
        <f t="shared" si="9"/>
        <v>-5.2799999999999727</v>
      </c>
    </row>
    <row r="468" spans="1:4" hidden="1" x14ac:dyDescent="0.25">
      <c r="A468">
        <v>1666.06</v>
      </c>
      <c r="B468">
        <v>60</v>
      </c>
      <c r="C468">
        <v>2953.51</v>
      </c>
      <c r="D468">
        <f t="shared" si="9"/>
        <v>1287.4500000000003</v>
      </c>
    </row>
    <row r="469" spans="1:4" hidden="1" x14ac:dyDescent="0.25">
      <c r="A469">
        <v>1668.32</v>
      </c>
      <c r="B469">
        <v>85</v>
      </c>
      <c r="C469">
        <v>1718.84</v>
      </c>
      <c r="D469">
        <f t="shared" si="9"/>
        <v>50.519999999999982</v>
      </c>
    </row>
    <row r="470" spans="1:4" hidden="1" x14ac:dyDescent="0.25">
      <c r="A470">
        <v>1670.84</v>
      </c>
      <c r="B470">
        <v>55</v>
      </c>
      <c r="C470">
        <v>1261.33</v>
      </c>
      <c r="D470">
        <f t="shared" si="9"/>
        <v>-409.51</v>
      </c>
    </row>
    <row r="471" spans="1:4" hidden="1" x14ac:dyDescent="0.25">
      <c r="A471">
        <v>1676.28</v>
      </c>
      <c r="B471">
        <v>20</v>
      </c>
      <c r="C471">
        <v>1808.01</v>
      </c>
      <c r="D471">
        <f t="shared" si="9"/>
        <v>131.73000000000002</v>
      </c>
    </row>
    <row r="472" spans="1:4" hidden="1" x14ac:dyDescent="0.25">
      <c r="A472">
        <v>1677.26</v>
      </c>
      <c r="B472">
        <v>40</v>
      </c>
      <c r="C472">
        <v>1096.01</v>
      </c>
      <c r="D472">
        <f t="shared" si="9"/>
        <v>-581.25</v>
      </c>
    </row>
    <row r="473" spans="1:4" hidden="1" x14ac:dyDescent="0.25">
      <c r="A473">
        <v>1678</v>
      </c>
      <c r="B473">
        <v>50</v>
      </c>
      <c r="C473">
        <v>1775.8</v>
      </c>
      <c r="D473">
        <f t="shared" si="9"/>
        <v>97.799999999999955</v>
      </c>
    </row>
    <row r="474" spans="1:4" hidden="1" x14ac:dyDescent="0.25">
      <c r="A474">
        <v>1679.13</v>
      </c>
      <c r="B474">
        <v>75</v>
      </c>
      <c r="C474">
        <v>1543.14</v>
      </c>
      <c r="D474">
        <f t="shared" si="9"/>
        <v>-135.99</v>
      </c>
    </row>
    <row r="475" spans="1:4" hidden="1" x14ac:dyDescent="0.25">
      <c r="A475">
        <v>1686.82</v>
      </c>
      <c r="B475">
        <v>55</v>
      </c>
      <c r="C475">
        <v>1301.23</v>
      </c>
      <c r="D475">
        <f t="shared" si="9"/>
        <v>-385.58999999999992</v>
      </c>
    </row>
    <row r="476" spans="1:4" hidden="1" x14ac:dyDescent="0.25">
      <c r="A476">
        <v>1688.9</v>
      </c>
      <c r="B476">
        <v>85</v>
      </c>
      <c r="C476">
        <v>1718.84</v>
      </c>
      <c r="D476">
        <f t="shared" si="9"/>
        <v>29.939999999999827</v>
      </c>
    </row>
    <row r="477" spans="1:4" hidden="1" x14ac:dyDescent="0.25">
      <c r="A477">
        <v>1689.82</v>
      </c>
      <c r="B477">
        <v>75</v>
      </c>
      <c r="C477">
        <v>1543.14</v>
      </c>
      <c r="D477">
        <f t="shared" si="9"/>
        <v>-146.67999999999984</v>
      </c>
    </row>
    <row r="478" spans="1:4" hidden="1" x14ac:dyDescent="0.25">
      <c r="A478">
        <v>1690.73</v>
      </c>
      <c r="B478">
        <v>45</v>
      </c>
      <c r="C478">
        <v>1838.29</v>
      </c>
      <c r="D478">
        <f t="shared" si="9"/>
        <v>147.55999999999995</v>
      </c>
    </row>
    <row r="479" spans="1:4" hidden="1" x14ac:dyDescent="0.25">
      <c r="A479">
        <v>1693.22</v>
      </c>
      <c r="B479">
        <v>70</v>
      </c>
      <c r="C479">
        <v>1774.38</v>
      </c>
      <c r="D479">
        <f t="shared" si="9"/>
        <v>81.160000000000082</v>
      </c>
    </row>
    <row r="480" spans="1:4" hidden="1" x14ac:dyDescent="0.25">
      <c r="A480">
        <v>1694.57</v>
      </c>
      <c r="B480">
        <v>45</v>
      </c>
      <c r="C480">
        <v>1541.69</v>
      </c>
      <c r="D480">
        <f t="shared" si="9"/>
        <v>-152.87999999999988</v>
      </c>
    </row>
    <row r="481" spans="1:4" x14ac:dyDescent="0.25">
      <c r="A481">
        <v>1697</v>
      </c>
      <c r="B481">
        <v>65</v>
      </c>
      <c r="C481">
        <v>2307.35</v>
      </c>
      <c r="D481">
        <f t="shared" si="9"/>
        <v>610.34999999999991</v>
      </c>
    </row>
    <row r="482" spans="1:4" hidden="1" x14ac:dyDescent="0.25">
      <c r="A482">
        <v>1697.28</v>
      </c>
      <c r="B482">
        <v>35</v>
      </c>
      <c r="C482">
        <v>1405.68</v>
      </c>
      <c r="D482">
        <f t="shared" si="9"/>
        <v>-291.59999999999991</v>
      </c>
    </row>
    <row r="483" spans="1:4" hidden="1" x14ac:dyDescent="0.25">
      <c r="A483">
        <v>1711.5</v>
      </c>
      <c r="B483">
        <v>50</v>
      </c>
      <c r="C483">
        <v>2827.7</v>
      </c>
      <c r="D483">
        <f t="shared" si="9"/>
        <v>1116.1999999999998</v>
      </c>
    </row>
    <row r="484" spans="1:4" hidden="1" x14ac:dyDescent="0.25">
      <c r="A484">
        <v>1716.42</v>
      </c>
      <c r="B484">
        <v>75</v>
      </c>
      <c r="C484">
        <v>1543.14</v>
      </c>
      <c r="D484">
        <f t="shared" si="9"/>
        <v>-173.27999999999997</v>
      </c>
    </row>
    <row r="485" spans="1:4" x14ac:dyDescent="0.25">
      <c r="A485">
        <v>1722.2</v>
      </c>
      <c r="B485">
        <v>65</v>
      </c>
      <c r="C485">
        <v>1933</v>
      </c>
      <c r="D485">
        <f t="shared" si="9"/>
        <v>210.79999999999995</v>
      </c>
    </row>
    <row r="486" spans="1:4" hidden="1" x14ac:dyDescent="0.25">
      <c r="A486">
        <v>1722.72</v>
      </c>
      <c r="B486">
        <v>40</v>
      </c>
      <c r="C486">
        <v>1950.05</v>
      </c>
      <c r="D486">
        <f t="shared" si="9"/>
        <v>227.32999999999993</v>
      </c>
    </row>
    <row r="487" spans="1:4" hidden="1" x14ac:dyDescent="0.25">
      <c r="A487">
        <v>1724.63</v>
      </c>
      <c r="B487">
        <v>55</v>
      </c>
      <c r="C487">
        <v>3462.89</v>
      </c>
      <c r="D487">
        <f t="shared" si="9"/>
        <v>1738.2599999999998</v>
      </c>
    </row>
    <row r="488" spans="1:4" hidden="1" x14ac:dyDescent="0.25">
      <c r="A488">
        <v>1724.8</v>
      </c>
      <c r="B488">
        <v>85</v>
      </c>
      <c r="C488">
        <v>1718.84</v>
      </c>
      <c r="D488">
        <f t="shared" si="9"/>
        <v>-5.9600000000000364</v>
      </c>
    </row>
    <row r="489" spans="1:4" hidden="1" x14ac:dyDescent="0.25">
      <c r="A489">
        <v>1726.1</v>
      </c>
      <c r="B489">
        <v>45</v>
      </c>
      <c r="C489">
        <v>1791.25</v>
      </c>
      <c r="D489">
        <f t="shared" si="9"/>
        <v>65.150000000000091</v>
      </c>
    </row>
    <row r="490" spans="1:4" hidden="1" x14ac:dyDescent="0.25">
      <c r="A490">
        <v>1726.79</v>
      </c>
      <c r="B490">
        <v>55</v>
      </c>
      <c r="C490">
        <v>1739.62</v>
      </c>
      <c r="D490">
        <f t="shared" si="9"/>
        <v>12.829999999999927</v>
      </c>
    </row>
    <row r="491" spans="1:4" hidden="1" x14ac:dyDescent="0.25">
      <c r="A491">
        <v>1727.06</v>
      </c>
      <c r="B491">
        <v>20</v>
      </c>
      <c r="C491">
        <v>1468.33</v>
      </c>
      <c r="D491">
        <f t="shared" si="9"/>
        <v>-258.73</v>
      </c>
    </row>
    <row r="492" spans="1:4" x14ac:dyDescent="0.25">
      <c r="A492">
        <v>1731.62</v>
      </c>
      <c r="B492">
        <v>65</v>
      </c>
      <c r="C492">
        <v>1933</v>
      </c>
      <c r="D492">
        <f t="shared" si="9"/>
        <v>201.38000000000011</v>
      </c>
    </row>
    <row r="493" spans="1:4" hidden="1" x14ac:dyDescent="0.25">
      <c r="A493">
        <v>1737.07</v>
      </c>
      <c r="B493">
        <v>35</v>
      </c>
      <c r="C493">
        <v>2033.28</v>
      </c>
      <c r="D493">
        <f t="shared" si="9"/>
        <v>296.21000000000004</v>
      </c>
    </row>
    <row r="494" spans="1:4" hidden="1" x14ac:dyDescent="0.25">
      <c r="A494">
        <v>1737.84</v>
      </c>
      <c r="B494">
        <v>45</v>
      </c>
      <c r="C494">
        <v>2283.5500000000002</v>
      </c>
      <c r="D494">
        <f t="shared" si="9"/>
        <v>545.71000000000026</v>
      </c>
    </row>
    <row r="495" spans="1:4" hidden="1" x14ac:dyDescent="0.25">
      <c r="A495">
        <v>1738.8</v>
      </c>
      <c r="B495">
        <v>30</v>
      </c>
      <c r="C495">
        <v>1572.42</v>
      </c>
      <c r="D495">
        <f t="shared" si="9"/>
        <v>-166.37999999999988</v>
      </c>
    </row>
    <row r="496" spans="1:4" hidden="1" x14ac:dyDescent="0.25">
      <c r="A496">
        <v>1742.95</v>
      </c>
      <c r="B496">
        <v>20</v>
      </c>
      <c r="C496">
        <v>1412.87</v>
      </c>
      <c r="D496">
        <f t="shared" si="9"/>
        <v>-330.08000000000015</v>
      </c>
    </row>
    <row r="497" spans="1:4" hidden="1" x14ac:dyDescent="0.25">
      <c r="A497">
        <v>1744.38</v>
      </c>
      <c r="B497">
        <v>85</v>
      </c>
      <c r="C497">
        <v>1718.84</v>
      </c>
      <c r="D497">
        <f t="shared" si="9"/>
        <v>-25.540000000000191</v>
      </c>
    </row>
    <row r="498" spans="1:4" hidden="1" x14ac:dyDescent="0.25">
      <c r="A498">
        <v>1746.19</v>
      </c>
      <c r="B498">
        <v>25</v>
      </c>
      <c r="C498">
        <v>1832.7</v>
      </c>
      <c r="D498">
        <f t="shared" si="9"/>
        <v>86.509999999999991</v>
      </c>
    </row>
    <row r="499" spans="1:4" hidden="1" x14ac:dyDescent="0.25">
      <c r="A499">
        <v>1753.68</v>
      </c>
      <c r="B499">
        <v>35</v>
      </c>
      <c r="C499">
        <v>3151.94</v>
      </c>
      <c r="D499">
        <f t="shared" si="9"/>
        <v>1398.26</v>
      </c>
    </row>
    <row r="500" spans="1:4" hidden="1" x14ac:dyDescent="0.25">
      <c r="A500">
        <v>1754.29</v>
      </c>
      <c r="B500">
        <v>45</v>
      </c>
      <c r="C500">
        <v>4312.82</v>
      </c>
      <c r="D500">
        <f t="shared" si="9"/>
        <v>2558.5299999999997</v>
      </c>
    </row>
    <row r="501" spans="1:4" hidden="1" x14ac:dyDescent="0.25">
      <c r="A501">
        <v>1755</v>
      </c>
      <c r="B501">
        <v>25</v>
      </c>
      <c r="C501">
        <v>1370.28</v>
      </c>
      <c r="D501">
        <f t="shared" si="9"/>
        <v>-384.72</v>
      </c>
    </row>
    <row r="502" spans="1:4" hidden="1" x14ac:dyDescent="0.25">
      <c r="A502">
        <v>1756</v>
      </c>
      <c r="B502">
        <v>20</v>
      </c>
      <c r="C502">
        <v>1399.67</v>
      </c>
      <c r="D502">
        <f t="shared" si="9"/>
        <v>-356.32999999999993</v>
      </c>
    </row>
    <row r="503" spans="1:4" hidden="1" x14ac:dyDescent="0.25">
      <c r="A503">
        <v>1757.91</v>
      </c>
      <c r="B503">
        <v>25</v>
      </c>
      <c r="C503">
        <v>1512.1</v>
      </c>
      <c r="D503">
        <f t="shared" ref="D503:D554" si="10">C503-A503</f>
        <v>-245.81000000000017</v>
      </c>
    </row>
    <row r="504" spans="1:4" hidden="1" x14ac:dyDescent="0.25">
      <c r="A504">
        <v>1758.4</v>
      </c>
      <c r="B504">
        <v>30</v>
      </c>
      <c r="C504">
        <v>1838.61</v>
      </c>
      <c r="D504">
        <f t="shared" si="10"/>
        <v>80.209999999999809</v>
      </c>
    </row>
    <row r="505" spans="1:4" hidden="1" x14ac:dyDescent="0.25">
      <c r="A505">
        <v>1763.42</v>
      </c>
      <c r="B505">
        <v>70</v>
      </c>
      <c r="C505">
        <v>1774.38</v>
      </c>
      <c r="D505">
        <f t="shared" si="10"/>
        <v>10.960000000000036</v>
      </c>
    </row>
    <row r="506" spans="1:4" hidden="1" x14ac:dyDescent="0.25">
      <c r="A506">
        <v>1766</v>
      </c>
      <c r="B506">
        <v>50</v>
      </c>
      <c r="C506">
        <v>2074.1999999999998</v>
      </c>
      <c r="D506">
        <f t="shared" si="10"/>
        <v>308.19999999999982</v>
      </c>
    </row>
    <row r="507" spans="1:4" hidden="1" x14ac:dyDescent="0.25">
      <c r="A507">
        <v>1767.4</v>
      </c>
      <c r="B507">
        <v>25</v>
      </c>
      <c r="C507">
        <v>1391.43</v>
      </c>
      <c r="D507">
        <f t="shared" si="10"/>
        <v>-375.97</v>
      </c>
    </row>
    <row r="508" spans="1:4" hidden="1" x14ac:dyDescent="0.25">
      <c r="A508">
        <v>1768.14</v>
      </c>
      <c r="B508">
        <v>55</v>
      </c>
      <c r="C508">
        <v>1301.23</v>
      </c>
      <c r="D508">
        <f t="shared" si="10"/>
        <v>-466.91000000000008</v>
      </c>
    </row>
    <row r="509" spans="1:4" x14ac:dyDescent="0.25">
      <c r="A509">
        <v>1772.44</v>
      </c>
      <c r="B509">
        <v>65</v>
      </c>
      <c r="C509">
        <v>1933</v>
      </c>
      <c r="D509">
        <f t="shared" si="10"/>
        <v>160.55999999999995</v>
      </c>
    </row>
    <row r="510" spans="1:4" hidden="1" x14ac:dyDescent="0.25">
      <c r="A510">
        <v>1779.34</v>
      </c>
      <c r="B510">
        <v>55</v>
      </c>
      <c r="C510">
        <v>2685.37</v>
      </c>
      <c r="D510">
        <f t="shared" si="10"/>
        <v>906.03</v>
      </c>
    </row>
    <row r="511" spans="1:4" hidden="1" x14ac:dyDescent="0.25">
      <c r="A511">
        <v>1779.48</v>
      </c>
      <c r="B511">
        <v>55</v>
      </c>
      <c r="C511">
        <v>2340.5700000000002</v>
      </c>
      <c r="D511">
        <f t="shared" si="10"/>
        <v>561.09000000000015</v>
      </c>
    </row>
    <row r="512" spans="1:4" hidden="1" x14ac:dyDescent="0.25">
      <c r="A512">
        <v>1781.2</v>
      </c>
      <c r="B512">
        <v>40</v>
      </c>
      <c r="C512">
        <v>1663.43</v>
      </c>
      <c r="D512">
        <f t="shared" si="10"/>
        <v>-117.76999999999998</v>
      </c>
    </row>
    <row r="513" spans="1:4" hidden="1" x14ac:dyDescent="0.25">
      <c r="A513">
        <v>1781.54</v>
      </c>
      <c r="B513">
        <v>25</v>
      </c>
      <c r="C513">
        <v>1363.34</v>
      </c>
      <c r="D513">
        <f t="shared" si="10"/>
        <v>-418.20000000000005</v>
      </c>
    </row>
    <row r="514" spans="1:4" hidden="1" x14ac:dyDescent="0.25">
      <c r="A514">
        <v>1788.89</v>
      </c>
      <c r="B514">
        <v>55</v>
      </c>
      <c r="C514">
        <v>2597.19</v>
      </c>
      <c r="D514">
        <f t="shared" si="10"/>
        <v>808.3</v>
      </c>
    </row>
    <row r="515" spans="1:4" hidden="1" x14ac:dyDescent="0.25">
      <c r="A515">
        <v>1798.28</v>
      </c>
      <c r="B515">
        <v>30</v>
      </c>
      <c r="C515">
        <v>1450.74</v>
      </c>
      <c r="D515">
        <f t="shared" si="10"/>
        <v>-347.53999999999996</v>
      </c>
    </row>
    <row r="516" spans="1:4" hidden="1" x14ac:dyDescent="0.25">
      <c r="A516">
        <v>1800</v>
      </c>
      <c r="B516">
        <v>35</v>
      </c>
      <c r="C516">
        <v>1717.86</v>
      </c>
      <c r="D516">
        <f t="shared" si="10"/>
        <v>-82.1400000000001</v>
      </c>
    </row>
    <row r="517" spans="1:4" hidden="1" x14ac:dyDescent="0.25">
      <c r="A517">
        <v>1800</v>
      </c>
      <c r="B517">
        <v>30</v>
      </c>
      <c r="C517">
        <v>1572.6</v>
      </c>
      <c r="D517">
        <f t="shared" si="10"/>
        <v>-227.40000000000009</v>
      </c>
    </row>
    <row r="518" spans="1:4" hidden="1" x14ac:dyDescent="0.25">
      <c r="A518">
        <v>1800.76</v>
      </c>
      <c r="B518">
        <v>85</v>
      </c>
      <c r="C518">
        <v>1718.84</v>
      </c>
      <c r="D518">
        <f t="shared" si="10"/>
        <v>-81.920000000000073</v>
      </c>
    </row>
    <row r="519" spans="1:4" hidden="1" x14ac:dyDescent="0.25">
      <c r="A519">
        <v>1804.68</v>
      </c>
      <c r="B519">
        <v>30</v>
      </c>
      <c r="C519">
        <v>1786.84</v>
      </c>
      <c r="D519">
        <f t="shared" si="10"/>
        <v>-17.840000000000146</v>
      </c>
    </row>
    <row r="520" spans="1:4" x14ac:dyDescent="0.25">
      <c r="A520">
        <v>1805.59</v>
      </c>
      <c r="B520">
        <v>65</v>
      </c>
      <c r="C520">
        <v>1933</v>
      </c>
      <c r="D520">
        <f t="shared" si="10"/>
        <v>127.41000000000008</v>
      </c>
    </row>
    <row r="521" spans="1:4" hidden="1" x14ac:dyDescent="0.25">
      <c r="A521">
        <v>1805.78</v>
      </c>
      <c r="B521">
        <v>35</v>
      </c>
      <c r="C521">
        <v>2100.5700000000002</v>
      </c>
      <c r="D521">
        <f t="shared" si="10"/>
        <v>294.79000000000019</v>
      </c>
    </row>
    <row r="522" spans="1:4" x14ac:dyDescent="0.25">
      <c r="A522">
        <v>1807.32</v>
      </c>
      <c r="B522">
        <v>65</v>
      </c>
      <c r="C522">
        <v>2052.7600000000002</v>
      </c>
      <c r="D522">
        <f t="shared" si="10"/>
        <v>245.44000000000028</v>
      </c>
    </row>
    <row r="523" spans="1:4" hidden="1" x14ac:dyDescent="0.25">
      <c r="A523">
        <v>1807.66</v>
      </c>
      <c r="B523">
        <v>35</v>
      </c>
      <c r="C523">
        <v>2203.48</v>
      </c>
      <c r="D523">
        <f t="shared" si="10"/>
        <v>395.81999999999994</v>
      </c>
    </row>
    <row r="524" spans="1:4" hidden="1" x14ac:dyDescent="0.25">
      <c r="A524">
        <v>1808.77</v>
      </c>
      <c r="B524">
        <v>20</v>
      </c>
      <c r="C524">
        <v>1840</v>
      </c>
      <c r="D524">
        <f t="shared" si="10"/>
        <v>31.230000000000018</v>
      </c>
    </row>
    <row r="525" spans="1:4" hidden="1" x14ac:dyDescent="0.25">
      <c r="A525">
        <v>1812</v>
      </c>
      <c r="B525">
        <v>25</v>
      </c>
      <c r="C525">
        <v>1784.5</v>
      </c>
      <c r="D525">
        <f t="shared" si="10"/>
        <v>-27.5</v>
      </c>
    </row>
    <row r="526" spans="1:4" hidden="1" x14ac:dyDescent="0.25">
      <c r="A526">
        <v>1812</v>
      </c>
      <c r="B526">
        <v>75</v>
      </c>
      <c r="C526">
        <v>4405.55</v>
      </c>
      <c r="D526">
        <f t="shared" si="10"/>
        <v>2593.5500000000002</v>
      </c>
    </row>
    <row r="527" spans="1:4" x14ac:dyDescent="0.25">
      <c r="A527">
        <v>1812.54</v>
      </c>
      <c r="B527">
        <v>65</v>
      </c>
      <c r="C527">
        <v>1933</v>
      </c>
      <c r="D527">
        <f t="shared" si="10"/>
        <v>120.46000000000004</v>
      </c>
    </row>
    <row r="528" spans="1:4" hidden="1" x14ac:dyDescent="0.25">
      <c r="A528">
        <v>1814.18</v>
      </c>
      <c r="B528">
        <v>60</v>
      </c>
      <c r="C528">
        <v>1466.46</v>
      </c>
      <c r="D528">
        <f t="shared" si="10"/>
        <v>-347.72</v>
      </c>
    </row>
    <row r="529" spans="1:4" x14ac:dyDescent="0.25">
      <c r="A529">
        <v>1818.99</v>
      </c>
      <c r="B529">
        <v>65</v>
      </c>
      <c r="C529">
        <v>1933</v>
      </c>
      <c r="D529">
        <f t="shared" si="10"/>
        <v>114.00999999999999</v>
      </c>
    </row>
    <row r="530" spans="1:4" hidden="1" x14ac:dyDescent="0.25">
      <c r="A530">
        <v>1827.01</v>
      </c>
      <c r="B530">
        <v>70</v>
      </c>
      <c r="C530">
        <v>1774.38</v>
      </c>
      <c r="D530">
        <f t="shared" si="10"/>
        <v>-52.629999999999882</v>
      </c>
    </row>
    <row r="531" spans="1:4" hidden="1" x14ac:dyDescent="0.25">
      <c r="A531">
        <v>1830.31</v>
      </c>
      <c r="B531">
        <v>70</v>
      </c>
      <c r="C531">
        <v>1774.38</v>
      </c>
      <c r="D531">
        <f t="shared" si="10"/>
        <v>-55.929999999999836</v>
      </c>
    </row>
    <row r="532" spans="1:4" hidden="1" x14ac:dyDescent="0.25">
      <c r="A532">
        <v>1832</v>
      </c>
      <c r="B532">
        <v>30</v>
      </c>
      <c r="C532">
        <v>2606.8000000000002</v>
      </c>
      <c r="D532">
        <f t="shared" si="10"/>
        <v>774.80000000000018</v>
      </c>
    </row>
    <row r="533" spans="1:4" hidden="1" x14ac:dyDescent="0.25">
      <c r="A533">
        <v>1832.64</v>
      </c>
      <c r="B533">
        <v>55</v>
      </c>
      <c r="C533">
        <v>1365.37</v>
      </c>
      <c r="D533">
        <f t="shared" si="10"/>
        <v>-467.27000000000021</v>
      </c>
    </row>
    <row r="534" spans="1:4" hidden="1" x14ac:dyDescent="0.25">
      <c r="A534">
        <v>1837.92</v>
      </c>
      <c r="B534">
        <v>30</v>
      </c>
      <c r="C534">
        <v>1612.22</v>
      </c>
      <c r="D534">
        <f t="shared" si="10"/>
        <v>-225.70000000000005</v>
      </c>
    </row>
    <row r="535" spans="1:4" hidden="1" x14ac:dyDescent="0.25">
      <c r="A535">
        <v>1842.96</v>
      </c>
      <c r="B535">
        <v>55</v>
      </c>
      <c r="C535">
        <v>1744.17</v>
      </c>
      <c r="D535">
        <f t="shared" si="10"/>
        <v>-98.789999999999964</v>
      </c>
    </row>
    <row r="536" spans="1:4" hidden="1" x14ac:dyDescent="0.25">
      <c r="A536">
        <v>1847.61</v>
      </c>
      <c r="B536">
        <v>25</v>
      </c>
      <c r="C536">
        <v>1525.37</v>
      </c>
      <c r="D536">
        <f t="shared" si="10"/>
        <v>-322.24</v>
      </c>
    </row>
    <row r="537" spans="1:4" hidden="1" x14ac:dyDescent="0.25">
      <c r="A537">
        <v>1849.77</v>
      </c>
      <c r="B537">
        <v>20</v>
      </c>
      <c r="C537">
        <v>1878.32</v>
      </c>
      <c r="D537">
        <f t="shared" si="10"/>
        <v>28.549999999999955</v>
      </c>
    </row>
    <row r="538" spans="1:4" x14ac:dyDescent="0.25">
      <c r="A538">
        <v>1850.82</v>
      </c>
      <c r="B538">
        <v>65</v>
      </c>
      <c r="C538">
        <v>1933</v>
      </c>
      <c r="D538">
        <f t="shared" si="10"/>
        <v>82.180000000000064</v>
      </c>
    </row>
    <row r="539" spans="1:4" hidden="1" x14ac:dyDescent="0.25">
      <c r="A539">
        <v>1851.57</v>
      </c>
      <c r="B539">
        <v>30</v>
      </c>
      <c r="C539">
        <v>1838.61</v>
      </c>
      <c r="D539">
        <f t="shared" si="10"/>
        <v>-12.960000000000036</v>
      </c>
    </row>
    <row r="540" spans="1:4" x14ac:dyDescent="0.25">
      <c r="A540">
        <v>1851.77</v>
      </c>
      <c r="B540">
        <v>65</v>
      </c>
      <c r="C540">
        <v>1933</v>
      </c>
      <c r="D540">
        <f t="shared" si="10"/>
        <v>81.230000000000018</v>
      </c>
    </row>
    <row r="541" spans="1:4" hidden="1" x14ac:dyDescent="0.25">
      <c r="A541">
        <v>1854.25</v>
      </c>
      <c r="B541">
        <v>60</v>
      </c>
      <c r="C541">
        <v>1466.46</v>
      </c>
      <c r="D541">
        <f t="shared" si="10"/>
        <v>-387.78999999999996</v>
      </c>
    </row>
    <row r="542" spans="1:4" hidden="1" x14ac:dyDescent="0.25">
      <c r="A542">
        <v>1861.54</v>
      </c>
      <c r="B542">
        <v>25</v>
      </c>
      <c r="C542">
        <v>1962.49</v>
      </c>
      <c r="D542">
        <f t="shared" si="10"/>
        <v>100.95000000000005</v>
      </c>
    </row>
    <row r="543" spans="1:4" hidden="1" x14ac:dyDescent="0.25">
      <c r="A543">
        <v>1862.23</v>
      </c>
      <c r="B543">
        <v>25</v>
      </c>
      <c r="C543">
        <v>1932.38</v>
      </c>
      <c r="D543">
        <f t="shared" si="10"/>
        <v>70.150000000000091</v>
      </c>
    </row>
    <row r="544" spans="1:4" hidden="1" x14ac:dyDescent="0.25">
      <c r="A544">
        <v>1864.26</v>
      </c>
      <c r="B544">
        <v>50</v>
      </c>
      <c r="C544">
        <v>2918.24</v>
      </c>
      <c r="D544">
        <f t="shared" si="10"/>
        <v>1053.9799999999998</v>
      </c>
    </row>
    <row r="545" spans="1:4" x14ac:dyDescent="0.25">
      <c r="A545">
        <v>1871.6</v>
      </c>
      <c r="B545">
        <v>65</v>
      </c>
      <c r="C545">
        <v>1933</v>
      </c>
      <c r="D545">
        <f t="shared" si="10"/>
        <v>61.400000000000091</v>
      </c>
    </row>
    <row r="546" spans="1:4" hidden="1" x14ac:dyDescent="0.25">
      <c r="A546">
        <v>1871.77</v>
      </c>
      <c r="B546">
        <v>55</v>
      </c>
      <c r="C546">
        <v>3883.66</v>
      </c>
      <c r="D546">
        <f t="shared" si="10"/>
        <v>2011.8899999999999</v>
      </c>
    </row>
    <row r="547" spans="1:4" x14ac:dyDescent="0.25">
      <c r="A547">
        <v>1875.77</v>
      </c>
      <c r="B547">
        <v>65</v>
      </c>
      <c r="C547">
        <v>1933</v>
      </c>
      <c r="D547">
        <f t="shared" si="10"/>
        <v>57.230000000000018</v>
      </c>
    </row>
    <row r="548" spans="1:4" hidden="1" x14ac:dyDescent="0.25">
      <c r="A548">
        <v>1878.7</v>
      </c>
      <c r="B548">
        <v>35</v>
      </c>
      <c r="C548">
        <v>1820.92</v>
      </c>
      <c r="D548">
        <f t="shared" si="10"/>
        <v>-57.779999999999973</v>
      </c>
    </row>
    <row r="549" spans="1:4" hidden="1" x14ac:dyDescent="0.25">
      <c r="A549">
        <v>1879.67</v>
      </c>
      <c r="B549">
        <v>70</v>
      </c>
      <c r="C549">
        <v>1774.38</v>
      </c>
      <c r="D549">
        <f t="shared" si="10"/>
        <v>-105.28999999999996</v>
      </c>
    </row>
    <row r="550" spans="1:4" hidden="1" x14ac:dyDescent="0.25">
      <c r="A550">
        <v>1883.4</v>
      </c>
      <c r="B550">
        <v>55</v>
      </c>
      <c r="C550">
        <v>3312.21</v>
      </c>
      <c r="D550">
        <f t="shared" si="10"/>
        <v>1428.81</v>
      </c>
    </row>
    <row r="551" spans="1:4" hidden="1" x14ac:dyDescent="0.25">
      <c r="A551">
        <v>1886.88</v>
      </c>
      <c r="B551">
        <v>75</v>
      </c>
      <c r="C551">
        <v>1543.14</v>
      </c>
      <c r="D551">
        <f t="shared" si="10"/>
        <v>-343.74</v>
      </c>
    </row>
    <row r="552" spans="1:4" hidden="1" x14ac:dyDescent="0.25">
      <c r="A552">
        <v>1887.33</v>
      </c>
      <c r="B552">
        <v>70</v>
      </c>
      <c r="C552">
        <v>1774.38</v>
      </c>
      <c r="D552">
        <f t="shared" si="10"/>
        <v>-112.94999999999982</v>
      </c>
    </row>
    <row r="553" spans="1:4" hidden="1" x14ac:dyDescent="0.25">
      <c r="A553">
        <v>1889.57</v>
      </c>
      <c r="B553">
        <v>45</v>
      </c>
      <c r="C553">
        <v>2326.9899999999998</v>
      </c>
      <c r="D553">
        <f t="shared" si="10"/>
        <v>437.41999999999985</v>
      </c>
    </row>
    <row r="554" spans="1:4" hidden="1" x14ac:dyDescent="0.25">
      <c r="A554">
        <v>1889.78</v>
      </c>
      <c r="B554">
        <v>55</v>
      </c>
      <c r="C554">
        <v>1949.33</v>
      </c>
      <c r="D554">
        <f t="shared" si="10"/>
        <v>59.549999999999955</v>
      </c>
    </row>
    <row r="555" spans="1:4" hidden="1" x14ac:dyDescent="0.25">
      <c r="A555">
        <v>1890</v>
      </c>
      <c r="B555">
        <v>40</v>
      </c>
      <c r="C555">
        <v>1603.1</v>
      </c>
      <c r="D555">
        <f t="shared" ref="D555:D604" si="11">C555-A555</f>
        <v>-286.90000000000009</v>
      </c>
    </row>
    <row r="556" spans="1:4" hidden="1" x14ac:dyDescent="0.25">
      <c r="A556">
        <v>1892.43</v>
      </c>
      <c r="B556">
        <v>55</v>
      </c>
      <c r="C556">
        <v>2079.54</v>
      </c>
      <c r="D556">
        <f t="shared" si="11"/>
        <v>187.1099999999999</v>
      </c>
    </row>
    <row r="557" spans="1:4" hidden="1" x14ac:dyDescent="0.25">
      <c r="A557">
        <v>1894.63</v>
      </c>
      <c r="B557">
        <v>70</v>
      </c>
      <c r="C557">
        <v>1774.38</v>
      </c>
      <c r="D557">
        <f t="shared" si="11"/>
        <v>-120.25</v>
      </c>
    </row>
    <row r="558" spans="1:4" x14ac:dyDescent="0.25">
      <c r="A558">
        <v>1895.89</v>
      </c>
      <c r="B558">
        <v>65</v>
      </c>
      <c r="C558">
        <v>1933</v>
      </c>
      <c r="D558">
        <f t="shared" si="11"/>
        <v>37.1099999999999</v>
      </c>
    </row>
    <row r="559" spans="1:4" hidden="1" x14ac:dyDescent="0.25">
      <c r="A559">
        <v>1898.56</v>
      </c>
      <c r="B559">
        <v>55</v>
      </c>
      <c r="C559">
        <v>2597.19</v>
      </c>
      <c r="D559">
        <f t="shared" si="11"/>
        <v>698.63000000000011</v>
      </c>
    </row>
    <row r="560" spans="1:4" hidden="1" x14ac:dyDescent="0.25">
      <c r="A560">
        <v>1900.54</v>
      </c>
      <c r="B560">
        <v>60</v>
      </c>
      <c r="C560">
        <v>1466.46</v>
      </c>
      <c r="D560">
        <f t="shared" si="11"/>
        <v>-434.07999999999993</v>
      </c>
    </row>
    <row r="561" spans="1:4" hidden="1" x14ac:dyDescent="0.25">
      <c r="A561">
        <v>1901.38</v>
      </c>
      <c r="B561">
        <v>50</v>
      </c>
      <c r="C561">
        <v>3035.64</v>
      </c>
      <c r="D561">
        <f t="shared" si="11"/>
        <v>1134.2599999999998</v>
      </c>
    </row>
    <row r="562" spans="1:4" hidden="1" x14ac:dyDescent="0.25">
      <c r="A562">
        <v>1902.11</v>
      </c>
      <c r="B562">
        <v>60</v>
      </c>
      <c r="C562">
        <v>1466.46</v>
      </c>
      <c r="D562">
        <f t="shared" si="11"/>
        <v>-435.64999999999986</v>
      </c>
    </row>
    <row r="563" spans="1:4" hidden="1" x14ac:dyDescent="0.25">
      <c r="A563">
        <v>1909.96</v>
      </c>
      <c r="B563">
        <v>60</v>
      </c>
      <c r="C563">
        <v>2822.28</v>
      </c>
      <c r="D563">
        <f t="shared" si="11"/>
        <v>912.32000000000016</v>
      </c>
    </row>
    <row r="564" spans="1:4" x14ac:dyDescent="0.25">
      <c r="A564">
        <v>1910.13</v>
      </c>
      <c r="B564">
        <v>65</v>
      </c>
      <c r="C564">
        <v>1933</v>
      </c>
      <c r="D564">
        <f t="shared" si="11"/>
        <v>22.869999999999891</v>
      </c>
    </row>
    <row r="565" spans="1:4" hidden="1" x14ac:dyDescent="0.25">
      <c r="A565">
        <v>1913.37</v>
      </c>
      <c r="B565">
        <v>25</v>
      </c>
      <c r="C565">
        <v>2380.86</v>
      </c>
      <c r="D565">
        <f t="shared" si="11"/>
        <v>467.49000000000024</v>
      </c>
    </row>
    <row r="566" spans="1:4" hidden="1" x14ac:dyDescent="0.25">
      <c r="A566">
        <v>1918.08</v>
      </c>
      <c r="B566">
        <v>70</v>
      </c>
      <c r="C566">
        <v>1774.38</v>
      </c>
      <c r="D566">
        <f t="shared" si="11"/>
        <v>-143.69999999999982</v>
      </c>
    </row>
    <row r="567" spans="1:4" hidden="1" x14ac:dyDescent="0.25">
      <c r="A567">
        <v>1918.95</v>
      </c>
      <c r="B567">
        <v>45</v>
      </c>
      <c r="C567">
        <v>2867.99</v>
      </c>
      <c r="D567">
        <f t="shared" si="11"/>
        <v>949.03999999999974</v>
      </c>
    </row>
    <row r="568" spans="1:4" hidden="1" x14ac:dyDescent="0.25">
      <c r="A568">
        <v>1919.29</v>
      </c>
      <c r="B568">
        <v>60</v>
      </c>
      <c r="C568">
        <v>1466.46</v>
      </c>
      <c r="D568">
        <f t="shared" si="11"/>
        <v>-452.82999999999993</v>
      </c>
    </row>
    <row r="569" spans="1:4" hidden="1" x14ac:dyDescent="0.25">
      <c r="A569">
        <v>1919.94</v>
      </c>
      <c r="B569">
        <v>70</v>
      </c>
      <c r="C569">
        <v>1774.38</v>
      </c>
      <c r="D569">
        <f t="shared" si="11"/>
        <v>-145.55999999999995</v>
      </c>
    </row>
    <row r="570" spans="1:4" hidden="1" x14ac:dyDescent="0.25">
      <c r="A570">
        <v>1925.05</v>
      </c>
      <c r="B570">
        <v>75</v>
      </c>
      <c r="C570">
        <v>1543.14</v>
      </c>
      <c r="D570">
        <f t="shared" si="11"/>
        <v>-381.90999999999985</v>
      </c>
    </row>
    <row r="571" spans="1:4" hidden="1" x14ac:dyDescent="0.25">
      <c r="A571">
        <v>1926.34</v>
      </c>
      <c r="B571">
        <v>70</v>
      </c>
      <c r="C571">
        <v>1774.38</v>
      </c>
      <c r="D571">
        <f t="shared" si="11"/>
        <v>-151.95999999999981</v>
      </c>
    </row>
    <row r="572" spans="1:4" hidden="1" x14ac:dyDescent="0.25">
      <c r="A572">
        <v>1927.32</v>
      </c>
      <c r="B572">
        <v>45</v>
      </c>
      <c r="C572">
        <v>2368.91</v>
      </c>
      <c r="D572">
        <f t="shared" si="11"/>
        <v>441.58999999999992</v>
      </c>
    </row>
    <row r="573" spans="1:4" hidden="1" x14ac:dyDescent="0.25">
      <c r="A573">
        <v>1927.65</v>
      </c>
      <c r="B573">
        <v>75</v>
      </c>
      <c r="C573">
        <v>1543.14</v>
      </c>
      <c r="D573">
        <f t="shared" si="11"/>
        <v>-384.51</v>
      </c>
    </row>
    <row r="574" spans="1:4" hidden="1" x14ac:dyDescent="0.25">
      <c r="A574">
        <v>1931.48</v>
      </c>
      <c r="B574">
        <v>75</v>
      </c>
      <c r="C574">
        <v>1955.87</v>
      </c>
      <c r="D574">
        <f t="shared" si="11"/>
        <v>24.389999999999873</v>
      </c>
    </row>
    <row r="575" spans="1:4" hidden="1" x14ac:dyDescent="0.25">
      <c r="A575">
        <v>1932.22</v>
      </c>
      <c r="B575">
        <v>85</v>
      </c>
      <c r="C575">
        <v>1718.84</v>
      </c>
      <c r="D575">
        <f t="shared" si="11"/>
        <v>-213.38000000000011</v>
      </c>
    </row>
    <row r="576" spans="1:4" hidden="1" x14ac:dyDescent="0.25">
      <c r="A576">
        <v>1939.1</v>
      </c>
      <c r="B576">
        <v>70</v>
      </c>
      <c r="C576">
        <v>1774.38</v>
      </c>
      <c r="D576">
        <f t="shared" si="11"/>
        <v>-164.7199999999998</v>
      </c>
    </row>
    <row r="577" spans="1:4" x14ac:dyDescent="0.25">
      <c r="A577">
        <v>1942.66</v>
      </c>
      <c r="B577">
        <v>65</v>
      </c>
      <c r="C577">
        <v>1933</v>
      </c>
      <c r="D577">
        <f t="shared" si="11"/>
        <v>-9.6600000000000819</v>
      </c>
    </row>
    <row r="578" spans="1:4" hidden="1" x14ac:dyDescent="0.25">
      <c r="A578">
        <v>1943.28</v>
      </c>
      <c r="B578">
        <v>50</v>
      </c>
      <c r="C578">
        <v>2065</v>
      </c>
      <c r="D578">
        <f t="shared" si="11"/>
        <v>121.72000000000003</v>
      </c>
    </row>
    <row r="579" spans="1:4" hidden="1" x14ac:dyDescent="0.25">
      <c r="A579">
        <v>1943.46</v>
      </c>
      <c r="B579">
        <v>55</v>
      </c>
      <c r="C579">
        <v>1301.23</v>
      </c>
      <c r="D579">
        <f t="shared" si="11"/>
        <v>-642.23</v>
      </c>
    </row>
    <row r="580" spans="1:4" hidden="1" x14ac:dyDescent="0.25">
      <c r="A580">
        <v>1943.76</v>
      </c>
      <c r="B580">
        <v>40</v>
      </c>
      <c r="C580">
        <v>3197.43</v>
      </c>
      <c r="D580">
        <f t="shared" si="11"/>
        <v>1253.6699999999998</v>
      </c>
    </row>
    <row r="581" spans="1:4" hidden="1" x14ac:dyDescent="0.25">
      <c r="A581">
        <v>1944.34</v>
      </c>
      <c r="B581">
        <v>35</v>
      </c>
      <c r="C581">
        <v>1962.12</v>
      </c>
      <c r="D581">
        <f t="shared" si="11"/>
        <v>17.779999999999973</v>
      </c>
    </row>
    <row r="582" spans="1:4" hidden="1" x14ac:dyDescent="0.25">
      <c r="A582">
        <v>1947.63</v>
      </c>
      <c r="B582">
        <v>50</v>
      </c>
      <c r="C582">
        <v>2530.84</v>
      </c>
      <c r="D582">
        <f t="shared" si="11"/>
        <v>583.21</v>
      </c>
    </row>
    <row r="583" spans="1:4" hidden="1" x14ac:dyDescent="0.25">
      <c r="A583">
        <v>1950</v>
      </c>
      <c r="B583">
        <v>55</v>
      </c>
      <c r="C583">
        <v>2370.14</v>
      </c>
      <c r="D583">
        <f t="shared" si="11"/>
        <v>420.13999999999987</v>
      </c>
    </row>
    <row r="584" spans="1:4" hidden="1" x14ac:dyDescent="0.25">
      <c r="A584">
        <v>1952.61</v>
      </c>
      <c r="B584">
        <v>25</v>
      </c>
      <c r="C584">
        <v>1528.29</v>
      </c>
      <c r="D584">
        <f t="shared" si="11"/>
        <v>-424.31999999999994</v>
      </c>
    </row>
    <row r="585" spans="1:4" hidden="1" x14ac:dyDescent="0.25">
      <c r="A585">
        <v>1955.21</v>
      </c>
      <c r="B585">
        <v>35</v>
      </c>
      <c r="C585">
        <v>3085.64</v>
      </c>
      <c r="D585">
        <f t="shared" si="11"/>
        <v>1130.4299999999998</v>
      </c>
    </row>
    <row r="586" spans="1:4" hidden="1" x14ac:dyDescent="0.25">
      <c r="A586">
        <v>1959.89</v>
      </c>
      <c r="B586">
        <v>55</v>
      </c>
      <c r="C586">
        <v>3133.6</v>
      </c>
      <c r="D586">
        <f t="shared" si="11"/>
        <v>1173.7099999999998</v>
      </c>
    </row>
    <row r="587" spans="1:4" hidden="1" x14ac:dyDescent="0.25">
      <c r="A587">
        <v>1962.13</v>
      </c>
      <c r="B587">
        <v>50</v>
      </c>
      <c r="C587">
        <v>2599.59</v>
      </c>
      <c r="D587">
        <f t="shared" si="11"/>
        <v>637.46</v>
      </c>
    </row>
    <row r="588" spans="1:4" x14ac:dyDescent="0.25">
      <c r="A588">
        <v>1965.39</v>
      </c>
      <c r="B588">
        <v>65</v>
      </c>
      <c r="C588">
        <v>1933</v>
      </c>
      <c r="D588">
        <f t="shared" si="11"/>
        <v>-32.3900000000001</v>
      </c>
    </row>
    <row r="589" spans="1:4" hidden="1" x14ac:dyDescent="0.25">
      <c r="A589">
        <v>1965.68</v>
      </c>
      <c r="B589">
        <v>45</v>
      </c>
      <c r="C589">
        <v>2155.64</v>
      </c>
      <c r="D589">
        <f t="shared" si="11"/>
        <v>189.95999999999981</v>
      </c>
    </row>
    <row r="590" spans="1:4" hidden="1" x14ac:dyDescent="0.25">
      <c r="A590">
        <v>1966.04</v>
      </c>
      <c r="B590">
        <v>60</v>
      </c>
      <c r="C590">
        <v>1466.46</v>
      </c>
      <c r="D590">
        <f t="shared" si="11"/>
        <v>-499.57999999999993</v>
      </c>
    </row>
    <row r="591" spans="1:4" hidden="1" x14ac:dyDescent="0.25">
      <c r="A591">
        <v>1966.87</v>
      </c>
      <c r="B591">
        <v>35</v>
      </c>
      <c r="C591">
        <v>2529.79</v>
      </c>
      <c r="D591">
        <f t="shared" si="11"/>
        <v>562.92000000000007</v>
      </c>
    </row>
    <row r="592" spans="1:4" hidden="1" x14ac:dyDescent="0.25">
      <c r="A592">
        <v>1967.64</v>
      </c>
      <c r="B592">
        <v>45</v>
      </c>
      <c r="C592">
        <v>2174.12</v>
      </c>
      <c r="D592">
        <f t="shared" si="11"/>
        <v>206.47999999999979</v>
      </c>
    </row>
    <row r="593" spans="1:4" hidden="1" x14ac:dyDescent="0.25">
      <c r="A593">
        <v>1978.09</v>
      </c>
      <c r="B593">
        <v>20</v>
      </c>
      <c r="C593">
        <v>1779.09</v>
      </c>
      <c r="D593">
        <f t="shared" si="11"/>
        <v>-199</v>
      </c>
    </row>
    <row r="594" spans="1:4" hidden="1" x14ac:dyDescent="0.25">
      <c r="A594">
        <v>1981.44</v>
      </c>
      <c r="B594">
        <v>50</v>
      </c>
      <c r="C594">
        <v>1997.49</v>
      </c>
      <c r="D594">
        <f t="shared" si="11"/>
        <v>16.049999999999955</v>
      </c>
    </row>
    <row r="595" spans="1:4" hidden="1" x14ac:dyDescent="0.25">
      <c r="A595">
        <v>1985.39</v>
      </c>
      <c r="B595">
        <v>60</v>
      </c>
      <c r="C595">
        <v>1466.46</v>
      </c>
      <c r="D595">
        <f t="shared" si="11"/>
        <v>-518.93000000000006</v>
      </c>
    </row>
    <row r="596" spans="1:4" hidden="1" x14ac:dyDescent="0.25">
      <c r="A596">
        <v>1986.18</v>
      </c>
      <c r="B596">
        <v>45</v>
      </c>
      <c r="C596">
        <v>2283.5500000000002</v>
      </c>
      <c r="D596">
        <f t="shared" si="11"/>
        <v>297.37000000000012</v>
      </c>
    </row>
    <row r="597" spans="1:4" x14ac:dyDescent="0.25">
      <c r="A597">
        <v>1988.85</v>
      </c>
      <c r="B597">
        <v>65</v>
      </c>
      <c r="C597">
        <v>1933</v>
      </c>
      <c r="D597">
        <f t="shared" si="11"/>
        <v>-55.849999999999909</v>
      </c>
    </row>
    <row r="598" spans="1:4" hidden="1" x14ac:dyDescent="0.25">
      <c r="A598">
        <v>1990</v>
      </c>
      <c r="B598">
        <v>50</v>
      </c>
      <c r="C598">
        <v>1990.5</v>
      </c>
      <c r="D598">
        <f t="shared" si="11"/>
        <v>0.5</v>
      </c>
    </row>
    <row r="599" spans="1:4" hidden="1" x14ac:dyDescent="0.25">
      <c r="A599">
        <v>1990.87</v>
      </c>
      <c r="B599">
        <v>45</v>
      </c>
      <c r="C599">
        <v>2387.9499999999998</v>
      </c>
      <c r="D599">
        <f t="shared" si="11"/>
        <v>397.07999999999993</v>
      </c>
    </row>
    <row r="600" spans="1:4" hidden="1" x14ac:dyDescent="0.25">
      <c r="A600">
        <v>1993.56</v>
      </c>
      <c r="B600">
        <v>35</v>
      </c>
      <c r="C600">
        <v>2033.28</v>
      </c>
      <c r="D600">
        <f t="shared" si="11"/>
        <v>39.720000000000027</v>
      </c>
    </row>
    <row r="601" spans="1:4" hidden="1" x14ac:dyDescent="0.25">
      <c r="A601">
        <v>1994.68</v>
      </c>
      <c r="B601">
        <v>30</v>
      </c>
      <c r="C601">
        <v>2597.14</v>
      </c>
      <c r="D601">
        <f t="shared" si="11"/>
        <v>602.45999999999981</v>
      </c>
    </row>
    <row r="602" spans="1:4" hidden="1" x14ac:dyDescent="0.25">
      <c r="A602">
        <v>1998.63</v>
      </c>
      <c r="B602">
        <v>70</v>
      </c>
      <c r="C602">
        <v>1774.38</v>
      </c>
      <c r="D602">
        <f t="shared" si="11"/>
        <v>-224.25</v>
      </c>
    </row>
    <row r="603" spans="1:4" hidden="1" x14ac:dyDescent="0.25">
      <c r="A603">
        <v>2007.88</v>
      </c>
      <c r="B603">
        <v>75</v>
      </c>
      <c r="C603">
        <v>1543.14</v>
      </c>
      <c r="D603">
        <f t="shared" si="11"/>
        <v>-464.74</v>
      </c>
    </row>
    <row r="604" spans="1:4" hidden="1" x14ac:dyDescent="0.25">
      <c r="A604">
        <v>2009.76</v>
      </c>
      <c r="B604">
        <v>45</v>
      </c>
      <c r="C604">
        <v>3006.46</v>
      </c>
      <c r="D604">
        <f t="shared" si="11"/>
        <v>996.7</v>
      </c>
    </row>
    <row r="605" spans="1:4" hidden="1" x14ac:dyDescent="0.25">
      <c r="A605">
        <v>2011.26</v>
      </c>
      <c r="B605">
        <v>85</v>
      </c>
      <c r="C605">
        <v>1675.15</v>
      </c>
      <c r="D605">
        <f t="shared" ref="D605:D663" si="12">C605-A605</f>
        <v>-336.1099999999999</v>
      </c>
    </row>
    <row r="606" spans="1:4" hidden="1" x14ac:dyDescent="0.25">
      <c r="A606">
        <v>2014.2</v>
      </c>
      <c r="B606">
        <v>45</v>
      </c>
      <c r="C606">
        <v>1057.8</v>
      </c>
      <c r="D606">
        <f t="shared" si="12"/>
        <v>-956.40000000000009</v>
      </c>
    </row>
    <row r="607" spans="1:4" hidden="1" x14ac:dyDescent="0.25">
      <c r="A607">
        <v>2014.78</v>
      </c>
      <c r="B607">
        <v>55</v>
      </c>
      <c r="C607">
        <v>3133.6</v>
      </c>
      <c r="D607">
        <f t="shared" si="12"/>
        <v>1118.82</v>
      </c>
    </row>
    <row r="608" spans="1:4" hidden="1" x14ac:dyDescent="0.25">
      <c r="A608">
        <v>2015.53</v>
      </c>
      <c r="B608">
        <v>85</v>
      </c>
      <c r="C608">
        <v>1718.84</v>
      </c>
      <c r="D608">
        <f t="shared" si="12"/>
        <v>-296.69000000000005</v>
      </c>
    </row>
    <row r="609" spans="1:4" hidden="1" x14ac:dyDescent="0.25">
      <c r="A609">
        <v>2016.87</v>
      </c>
      <c r="B609">
        <v>40</v>
      </c>
      <c r="C609">
        <v>2132.7800000000002</v>
      </c>
      <c r="D609">
        <f t="shared" si="12"/>
        <v>115.91000000000031</v>
      </c>
    </row>
    <row r="610" spans="1:4" x14ac:dyDescent="0.25">
      <c r="A610">
        <v>2019.18</v>
      </c>
      <c r="B610">
        <v>65</v>
      </c>
      <c r="C610">
        <v>1933</v>
      </c>
      <c r="D610">
        <f t="shared" si="12"/>
        <v>-86.180000000000064</v>
      </c>
    </row>
    <row r="611" spans="1:4" hidden="1" x14ac:dyDescent="0.25">
      <c r="A611">
        <v>2019.79</v>
      </c>
      <c r="B611">
        <v>85</v>
      </c>
      <c r="C611">
        <v>1718.84</v>
      </c>
      <c r="D611">
        <f t="shared" si="12"/>
        <v>-300.95000000000005</v>
      </c>
    </row>
    <row r="612" spans="1:4" hidden="1" x14ac:dyDescent="0.25">
      <c r="A612">
        <v>2021.61</v>
      </c>
      <c r="B612">
        <v>70</v>
      </c>
      <c r="C612">
        <v>1892.97</v>
      </c>
      <c r="D612">
        <f t="shared" si="12"/>
        <v>-128.63999999999987</v>
      </c>
    </row>
    <row r="613" spans="1:4" hidden="1" x14ac:dyDescent="0.25">
      <c r="A613">
        <v>2024.92</v>
      </c>
      <c r="B613">
        <v>45</v>
      </c>
      <c r="C613">
        <v>1946.37</v>
      </c>
      <c r="D613">
        <f t="shared" si="12"/>
        <v>-78.550000000000182</v>
      </c>
    </row>
    <row r="614" spans="1:4" hidden="1" x14ac:dyDescent="0.25">
      <c r="A614">
        <v>2025.99</v>
      </c>
      <c r="B614">
        <v>55</v>
      </c>
      <c r="C614">
        <v>2685.37</v>
      </c>
      <c r="D614">
        <f t="shared" si="12"/>
        <v>659.37999999999988</v>
      </c>
    </row>
    <row r="615" spans="1:4" hidden="1" x14ac:dyDescent="0.25">
      <c r="A615">
        <v>2029.2</v>
      </c>
      <c r="B615">
        <v>75</v>
      </c>
      <c r="C615">
        <v>2564.08</v>
      </c>
      <c r="D615">
        <f t="shared" si="12"/>
        <v>534.87999999999988</v>
      </c>
    </row>
    <row r="616" spans="1:4" hidden="1" x14ac:dyDescent="0.25">
      <c r="A616">
        <v>2034.43</v>
      </c>
      <c r="B616">
        <v>25</v>
      </c>
      <c r="C616">
        <v>1895.81</v>
      </c>
      <c r="D616">
        <f t="shared" si="12"/>
        <v>-138.62000000000012</v>
      </c>
    </row>
    <row r="617" spans="1:4" x14ac:dyDescent="0.25">
      <c r="A617">
        <v>2035.09</v>
      </c>
      <c r="B617">
        <v>65</v>
      </c>
      <c r="C617">
        <v>1933</v>
      </c>
      <c r="D617">
        <f t="shared" si="12"/>
        <v>-102.08999999999992</v>
      </c>
    </row>
    <row r="618" spans="1:4" hidden="1" x14ac:dyDescent="0.25">
      <c r="A618">
        <v>2036</v>
      </c>
      <c r="B618">
        <v>50</v>
      </c>
      <c r="C618">
        <v>1153.8499999999999</v>
      </c>
      <c r="D618">
        <f t="shared" si="12"/>
        <v>-882.15000000000009</v>
      </c>
    </row>
    <row r="619" spans="1:4" hidden="1" x14ac:dyDescent="0.25">
      <c r="A619">
        <v>2036.16</v>
      </c>
      <c r="B619">
        <v>25</v>
      </c>
      <c r="C619">
        <v>2711.2</v>
      </c>
      <c r="D619">
        <f t="shared" si="12"/>
        <v>675.03999999999974</v>
      </c>
    </row>
    <row r="620" spans="1:4" hidden="1" x14ac:dyDescent="0.25">
      <c r="A620">
        <v>2039.72</v>
      </c>
      <c r="B620">
        <v>60</v>
      </c>
      <c r="C620">
        <v>1466.46</v>
      </c>
      <c r="D620">
        <f t="shared" si="12"/>
        <v>-573.26</v>
      </c>
    </row>
    <row r="621" spans="1:4" hidden="1" x14ac:dyDescent="0.25">
      <c r="A621">
        <v>2041.39</v>
      </c>
      <c r="B621">
        <v>70</v>
      </c>
      <c r="C621">
        <v>1774.38</v>
      </c>
      <c r="D621">
        <f t="shared" si="12"/>
        <v>-267.01</v>
      </c>
    </row>
    <row r="622" spans="1:4" hidden="1" x14ac:dyDescent="0.25">
      <c r="A622">
        <v>2041.6</v>
      </c>
      <c r="B622">
        <v>40</v>
      </c>
      <c r="C622">
        <v>2177.56</v>
      </c>
      <c r="D622">
        <f t="shared" si="12"/>
        <v>135.96000000000004</v>
      </c>
    </row>
    <row r="623" spans="1:4" hidden="1" x14ac:dyDescent="0.25">
      <c r="A623">
        <v>2044.61</v>
      </c>
      <c r="B623">
        <v>75</v>
      </c>
      <c r="C623">
        <v>1543.14</v>
      </c>
      <c r="D623">
        <f t="shared" si="12"/>
        <v>-501.4699999999998</v>
      </c>
    </row>
    <row r="624" spans="1:4" hidden="1" x14ac:dyDescent="0.25">
      <c r="A624">
        <v>2047.08</v>
      </c>
      <c r="B624">
        <v>50</v>
      </c>
      <c r="C624">
        <v>2378.8200000000002</v>
      </c>
      <c r="D624">
        <f t="shared" si="12"/>
        <v>331.74000000000024</v>
      </c>
    </row>
    <row r="625" spans="1:4" x14ac:dyDescent="0.25">
      <c r="A625">
        <v>2047.44</v>
      </c>
      <c r="B625">
        <v>65</v>
      </c>
      <c r="C625">
        <v>1933</v>
      </c>
      <c r="D625">
        <f t="shared" si="12"/>
        <v>-114.44000000000005</v>
      </c>
    </row>
    <row r="626" spans="1:4" hidden="1" x14ac:dyDescent="0.25">
      <c r="A626">
        <v>2051.42</v>
      </c>
      <c r="B626">
        <v>85</v>
      </c>
      <c r="C626">
        <v>1675.15</v>
      </c>
      <c r="D626">
        <f t="shared" si="12"/>
        <v>-376.27</v>
      </c>
    </row>
    <row r="627" spans="1:4" hidden="1" x14ac:dyDescent="0.25">
      <c r="A627">
        <v>2055.83</v>
      </c>
      <c r="B627">
        <v>30</v>
      </c>
      <c r="C627">
        <v>1147.6300000000001</v>
      </c>
      <c r="D627">
        <f t="shared" si="12"/>
        <v>-908.19999999999982</v>
      </c>
    </row>
    <row r="628" spans="1:4" hidden="1" x14ac:dyDescent="0.25">
      <c r="A628">
        <v>2058.66</v>
      </c>
      <c r="B628">
        <v>55</v>
      </c>
      <c r="C628">
        <v>1738.71</v>
      </c>
      <c r="D628">
        <f t="shared" si="12"/>
        <v>-319.94999999999982</v>
      </c>
    </row>
    <row r="629" spans="1:4" hidden="1" x14ac:dyDescent="0.25">
      <c r="A629">
        <v>2061.6</v>
      </c>
      <c r="B629">
        <v>25</v>
      </c>
      <c r="C629">
        <v>1150.3800000000001</v>
      </c>
      <c r="D629">
        <f t="shared" si="12"/>
        <v>-911.2199999999998</v>
      </c>
    </row>
    <row r="630" spans="1:4" hidden="1" x14ac:dyDescent="0.25">
      <c r="A630">
        <v>2062.5300000000002</v>
      </c>
      <c r="B630">
        <v>20</v>
      </c>
      <c r="C630">
        <v>1565.68</v>
      </c>
      <c r="D630">
        <f t="shared" si="12"/>
        <v>-496.85000000000014</v>
      </c>
    </row>
    <row r="631" spans="1:4" hidden="1" x14ac:dyDescent="0.25">
      <c r="A631">
        <v>2063.9899999999998</v>
      </c>
      <c r="B631">
        <v>25</v>
      </c>
      <c r="C631">
        <v>2196.91</v>
      </c>
      <c r="D631">
        <f t="shared" si="12"/>
        <v>132.92000000000007</v>
      </c>
    </row>
    <row r="632" spans="1:4" hidden="1" x14ac:dyDescent="0.25">
      <c r="A632">
        <v>2067.84</v>
      </c>
      <c r="B632">
        <v>40</v>
      </c>
      <c r="C632">
        <v>894.36</v>
      </c>
      <c r="D632">
        <f t="shared" si="12"/>
        <v>-1173.48</v>
      </c>
    </row>
    <row r="633" spans="1:4" hidden="1" x14ac:dyDescent="0.25">
      <c r="A633">
        <v>2070.02</v>
      </c>
      <c r="B633">
        <v>40</v>
      </c>
      <c r="C633">
        <v>1906.1</v>
      </c>
      <c r="D633">
        <f t="shared" si="12"/>
        <v>-163.92000000000007</v>
      </c>
    </row>
    <row r="634" spans="1:4" hidden="1" x14ac:dyDescent="0.25">
      <c r="A634">
        <v>2071.36</v>
      </c>
      <c r="B634">
        <v>85</v>
      </c>
      <c r="C634">
        <v>1718.84</v>
      </c>
      <c r="D634">
        <f t="shared" si="12"/>
        <v>-352.52000000000021</v>
      </c>
    </row>
    <row r="635" spans="1:4" hidden="1" x14ac:dyDescent="0.25">
      <c r="A635">
        <v>2072.71</v>
      </c>
      <c r="B635">
        <v>70</v>
      </c>
      <c r="C635">
        <v>1774.38</v>
      </c>
      <c r="D635">
        <f t="shared" si="12"/>
        <v>-298.32999999999993</v>
      </c>
    </row>
    <row r="636" spans="1:4" hidden="1" x14ac:dyDescent="0.25">
      <c r="A636">
        <v>2079.0300000000002</v>
      </c>
      <c r="B636">
        <v>30</v>
      </c>
      <c r="C636">
        <v>3925.07</v>
      </c>
      <c r="D636">
        <f t="shared" si="12"/>
        <v>1846.04</v>
      </c>
    </row>
    <row r="637" spans="1:4" hidden="1" x14ac:dyDescent="0.25">
      <c r="A637">
        <v>2080.46</v>
      </c>
      <c r="B637">
        <v>75</v>
      </c>
      <c r="C637">
        <v>1543.14</v>
      </c>
      <c r="D637">
        <f t="shared" si="12"/>
        <v>-537.31999999999994</v>
      </c>
    </row>
    <row r="638" spans="1:4" hidden="1" x14ac:dyDescent="0.25">
      <c r="A638">
        <v>2080.4699999999998</v>
      </c>
      <c r="B638">
        <v>40</v>
      </c>
      <c r="C638">
        <v>2173.7800000000002</v>
      </c>
      <c r="D638">
        <f t="shared" si="12"/>
        <v>93.3100000000004</v>
      </c>
    </row>
    <row r="639" spans="1:4" hidden="1" x14ac:dyDescent="0.25">
      <c r="A639">
        <v>2082.52</v>
      </c>
      <c r="B639">
        <v>50</v>
      </c>
      <c r="C639">
        <v>2097.77</v>
      </c>
      <c r="D639">
        <f t="shared" si="12"/>
        <v>15.25</v>
      </c>
    </row>
    <row r="640" spans="1:4" hidden="1" x14ac:dyDescent="0.25">
      <c r="A640">
        <v>2082.6</v>
      </c>
      <c r="B640">
        <v>45</v>
      </c>
      <c r="C640">
        <v>2115.9299999999998</v>
      </c>
      <c r="D640">
        <f t="shared" si="12"/>
        <v>33.329999999999927</v>
      </c>
    </row>
    <row r="641" spans="1:4" hidden="1" x14ac:dyDescent="0.25">
      <c r="A641">
        <v>2086.54</v>
      </c>
      <c r="B641">
        <v>75</v>
      </c>
      <c r="C641">
        <v>1543.14</v>
      </c>
      <c r="D641">
        <f t="shared" si="12"/>
        <v>-543.39999999999986</v>
      </c>
    </row>
    <row r="642" spans="1:4" hidden="1" x14ac:dyDescent="0.25">
      <c r="A642">
        <v>2086.56</v>
      </c>
      <c r="B642">
        <v>40</v>
      </c>
      <c r="C642">
        <v>1308.29</v>
      </c>
      <c r="D642">
        <f t="shared" si="12"/>
        <v>-778.27</v>
      </c>
    </row>
    <row r="643" spans="1:4" hidden="1" x14ac:dyDescent="0.25">
      <c r="A643">
        <v>2093.1799999999998</v>
      </c>
      <c r="B643">
        <v>55</v>
      </c>
      <c r="C643">
        <v>1301.23</v>
      </c>
      <c r="D643">
        <f t="shared" si="12"/>
        <v>-791.94999999999982</v>
      </c>
    </row>
    <row r="644" spans="1:4" hidden="1" x14ac:dyDescent="0.25">
      <c r="A644">
        <v>2093.54</v>
      </c>
      <c r="B644">
        <v>70</v>
      </c>
      <c r="C644">
        <v>1774.38</v>
      </c>
      <c r="D644">
        <f t="shared" si="12"/>
        <v>-319.15999999999985</v>
      </c>
    </row>
    <row r="645" spans="1:4" hidden="1" x14ac:dyDescent="0.25">
      <c r="A645">
        <v>2099.6</v>
      </c>
      <c r="B645">
        <v>45</v>
      </c>
      <c r="C645">
        <v>2108.2800000000002</v>
      </c>
      <c r="D645">
        <f t="shared" si="12"/>
        <v>8.680000000000291</v>
      </c>
    </row>
    <row r="646" spans="1:4" hidden="1" x14ac:dyDescent="0.25">
      <c r="A646">
        <v>2099.92</v>
      </c>
      <c r="B646">
        <v>75</v>
      </c>
      <c r="C646">
        <v>1543.14</v>
      </c>
      <c r="D646">
        <f t="shared" si="12"/>
        <v>-556.78</v>
      </c>
    </row>
    <row r="647" spans="1:4" hidden="1" x14ac:dyDescent="0.25">
      <c r="A647">
        <v>2100</v>
      </c>
      <c r="B647">
        <v>40</v>
      </c>
      <c r="C647">
        <v>2756.13</v>
      </c>
      <c r="D647">
        <f t="shared" si="12"/>
        <v>656.13000000000011</v>
      </c>
    </row>
    <row r="648" spans="1:4" hidden="1" x14ac:dyDescent="0.25">
      <c r="A648">
        <v>2100.04</v>
      </c>
      <c r="B648">
        <v>50</v>
      </c>
      <c r="C648">
        <v>3216.48</v>
      </c>
      <c r="D648">
        <f t="shared" si="12"/>
        <v>1116.44</v>
      </c>
    </row>
    <row r="649" spans="1:4" hidden="1" x14ac:dyDescent="0.25">
      <c r="A649">
        <v>2102.5700000000002</v>
      </c>
      <c r="B649">
        <v>50</v>
      </c>
      <c r="C649">
        <v>2504</v>
      </c>
      <c r="D649">
        <f t="shared" si="12"/>
        <v>401.42999999999984</v>
      </c>
    </row>
    <row r="650" spans="1:4" hidden="1" x14ac:dyDescent="0.25">
      <c r="A650">
        <v>2103</v>
      </c>
      <c r="B650">
        <v>35</v>
      </c>
      <c r="C650">
        <v>1341.98</v>
      </c>
      <c r="D650">
        <f t="shared" si="12"/>
        <v>-761.02</v>
      </c>
    </row>
    <row r="651" spans="1:4" hidden="1" x14ac:dyDescent="0.25">
      <c r="A651">
        <v>2107.58</v>
      </c>
      <c r="B651">
        <v>20</v>
      </c>
      <c r="C651">
        <v>1954.11</v>
      </c>
      <c r="D651">
        <f t="shared" si="12"/>
        <v>-153.47000000000003</v>
      </c>
    </row>
    <row r="652" spans="1:4" hidden="1" x14ac:dyDescent="0.25">
      <c r="A652">
        <v>2109.11</v>
      </c>
      <c r="B652">
        <v>75</v>
      </c>
      <c r="C652">
        <v>1543.14</v>
      </c>
      <c r="D652">
        <f t="shared" si="12"/>
        <v>-565.97</v>
      </c>
    </row>
    <row r="653" spans="1:4" x14ac:dyDescent="0.25">
      <c r="A653">
        <v>2113.56</v>
      </c>
      <c r="B653">
        <v>65</v>
      </c>
      <c r="C653">
        <v>1933</v>
      </c>
      <c r="D653">
        <f t="shared" si="12"/>
        <v>-180.55999999999995</v>
      </c>
    </row>
    <row r="654" spans="1:4" hidden="1" x14ac:dyDescent="0.25">
      <c r="A654">
        <v>2113.73</v>
      </c>
      <c r="B654">
        <v>45</v>
      </c>
      <c r="C654">
        <v>2737.72</v>
      </c>
      <c r="D654">
        <f t="shared" si="12"/>
        <v>623.98999999999978</v>
      </c>
    </row>
    <row r="655" spans="1:4" hidden="1" x14ac:dyDescent="0.25">
      <c r="A655">
        <v>2116.92</v>
      </c>
      <c r="B655">
        <v>35</v>
      </c>
      <c r="C655">
        <v>2158.46</v>
      </c>
      <c r="D655">
        <f t="shared" si="12"/>
        <v>41.539999999999964</v>
      </c>
    </row>
    <row r="656" spans="1:4" hidden="1" x14ac:dyDescent="0.25">
      <c r="A656">
        <v>2121.6799999999998</v>
      </c>
      <c r="B656">
        <v>35</v>
      </c>
      <c r="C656">
        <v>3983.66</v>
      </c>
      <c r="D656">
        <f t="shared" si="12"/>
        <v>1861.98</v>
      </c>
    </row>
    <row r="657" spans="1:4" hidden="1" x14ac:dyDescent="0.25">
      <c r="A657">
        <v>2122.34</v>
      </c>
      <c r="B657">
        <v>40</v>
      </c>
      <c r="C657">
        <v>2332.0300000000002</v>
      </c>
      <c r="D657">
        <f t="shared" si="12"/>
        <v>209.69000000000005</v>
      </c>
    </row>
    <row r="658" spans="1:4" hidden="1" x14ac:dyDescent="0.25">
      <c r="A658">
        <v>2124.02</v>
      </c>
      <c r="B658">
        <v>30</v>
      </c>
      <c r="C658">
        <v>2103.3000000000002</v>
      </c>
      <c r="D658">
        <f t="shared" si="12"/>
        <v>-20.7199999999998</v>
      </c>
    </row>
    <row r="659" spans="1:4" hidden="1" x14ac:dyDescent="0.25">
      <c r="A659">
        <v>2124.37</v>
      </c>
      <c r="B659">
        <v>85</v>
      </c>
      <c r="C659">
        <v>1718.84</v>
      </c>
      <c r="D659">
        <f t="shared" si="12"/>
        <v>-405.53</v>
      </c>
    </row>
    <row r="660" spans="1:4" hidden="1" x14ac:dyDescent="0.25">
      <c r="A660">
        <v>2125.96</v>
      </c>
      <c r="B660">
        <v>50</v>
      </c>
      <c r="C660">
        <v>2543.27</v>
      </c>
      <c r="D660">
        <f t="shared" si="12"/>
        <v>417.30999999999995</v>
      </c>
    </row>
    <row r="661" spans="1:4" hidden="1" x14ac:dyDescent="0.25">
      <c r="A661">
        <v>2126.0500000000002</v>
      </c>
      <c r="B661">
        <v>30</v>
      </c>
      <c r="C661">
        <v>2346.9899999999998</v>
      </c>
      <c r="D661">
        <f t="shared" si="12"/>
        <v>220.9399999999996</v>
      </c>
    </row>
    <row r="662" spans="1:4" hidden="1" x14ac:dyDescent="0.25">
      <c r="A662">
        <v>2135.86</v>
      </c>
      <c r="B662">
        <v>45</v>
      </c>
      <c r="C662">
        <v>2292.84</v>
      </c>
      <c r="D662">
        <f t="shared" si="12"/>
        <v>156.98000000000002</v>
      </c>
    </row>
    <row r="663" spans="1:4" hidden="1" x14ac:dyDescent="0.25">
      <c r="A663">
        <v>2137.15</v>
      </c>
      <c r="B663">
        <v>45</v>
      </c>
      <c r="C663">
        <v>2283.5500000000002</v>
      </c>
      <c r="D663">
        <f t="shared" si="12"/>
        <v>146.40000000000009</v>
      </c>
    </row>
    <row r="664" spans="1:4" hidden="1" x14ac:dyDescent="0.25">
      <c r="A664">
        <v>2139.21</v>
      </c>
      <c r="B664">
        <v>40</v>
      </c>
      <c r="C664">
        <v>2772.77</v>
      </c>
      <c r="D664">
        <f t="shared" ref="D664:D720" si="13">C664-A664</f>
        <v>633.55999999999995</v>
      </c>
    </row>
    <row r="665" spans="1:4" hidden="1" x14ac:dyDescent="0.25">
      <c r="A665">
        <v>2148.33</v>
      </c>
      <c r="B665">
        <v>20</v>
      </c>
      <c r="C665">
        <v>2018.5</v>
      </c>
      <c r="D665">
        <f t="shared" si="13"/>
        <v>-129.82999999999993</v>
      </c>
    </row>
    <row r="666" spans="1:4" hidden="1" x14ac:dyDescent="0.25">
      <c r="A666">
        <v>2149.5700000000002</v>
      </c>
      <c r="B666">
        <v>70</v>
      </c>
      <c r="C666">
        <v>1774.38</v>
      </c>
      <c r="D666">
        <f t="shared" si="13"/>
        <v>-375.19000000000005</v>
      </c>
    </row>
    <row r="667" spans="1:4" hidden="1" x14ac:dyDescent="0.25">
      <c r="A667">
        <v>2152.86</v>
      </c>
      <c r="B667">
        <v>45</v>
      </c>
      <c r="C667">
        <v>2024.4</v>
      </c>
      <c r="D667">
        <f t="shared" si="13"/>
        <v>-128.46000000000004</v>
      </c>
    </row>
    <row r="668" spans="1:4" hidden="1" x14ac:dyDescent="0.25">
      <c r="A668">
        <v>2157.44</v>
      </c>
      <c r="B668">
        <v>45</v>
      </c>
      <c r="C668">
        <v>2790.69</v>
      </c>
      <c r="D668">
        <f t="shared" si="13"/>
        <v>633.25</v>
      </c>
    </row>
    <row r="669" spans="1:4" hidden="1" x14ac:dyDescent="0.25">
      <c r="A669">
        <v>2159.63</v>
      </c>
      <c r="B669">
        <v>55</v>
      </c>
      <c r="C669">
        <v>3269.83</v>
      </c>
      <c r="D669">
        <f t="shared" si="13"/>
        <v>1110.1999999999998</v>
      </c>
    </row>
    <row r="670" spans="1:4" hidden="1" x14ac:dyDescent="0.25">
      <c r="A670">
        <v>2160.36</v>
      </c>
      <c r="B670">
        <v>35</v>
      </c>
      <c r="C670">
        <v>1983.07</v>
      </c>
      <c r="D670">
        <f t="shared" si="13"/>
        <v>-177.29000000000019</v>
      </c>
    </row>
    <row r="671" spans="1:4" hidden="1" x14ac:dyDescent="0.25">
      <c r="A671">
        <v>2162.1</v>
      </c>
      <c r="B671">
        <v>35</v>
      </c>
      <c r="C671">
        <v>1809.42</v>
      </c>
      <c r="D671">
        <f t="shared" si="13"/>
        <v>-352.67999999999984</v>
      </c>
    </row>
    <row r="672" spans="1:4" hidden="1" x14ac:dyDescent="0.25">
      <c r="A672">
        <v>2165.08</v>
      </c>
      <c r="B672">
        <v>30</v>
      </c>
      <c r="C672">
        <v>1631.07</v>
      </c>
      <c r="D672">
        <f t="shared" si="13"/>
        <v>-534.01</v>
      </c>
    </row>
    <row r="673" spans="1:4" hidden="1" x14ac:dyDescent="0.25">
      <c r="A673">
        <v>2166.8200000000002</v>
      </c>
      <c r="B673">
        <v>35</v>
      </c>
      <c r="C673">
        <v>1927.66</v>
      </c>
      <c r="D673">
        <f t="shared" si="13"/>
        <v>-239.16000000000008</v>
      </c>
    </row>
    <row r="674" spans="1:4" hidden="1" x14ac:dyDescent="0.25">
      <c r="A674">
        <v>2170.27</v>
      </c>
      <c r="B674">
        <v>55</v>
      </c>
      <c r="C674">
        <v>1669.72</v>
      </c>
      <c r="D674">
        <f t="shared" si="13"/>
        <v>-500.54999999999995</v>
      </c>
    </row>
    <row r="675" spans="1:4" hidden="1" x14ac:dyDescent="0.25">
      <c r="A675">
        <v>2174.7600000000002</v>
      </c>
      <c r="B675">
        <v>50</v>
      </c>
      <c r="C675">
        <v>1599.66</v>
      </c>
      <c r="D675">
        <f t="shared" si="13"/>
        <v>-575.10000000000014</v>
      </c>
    </row>
    <row r="676" spans="1:4" x14ac:dyDescent="0.25">
      <c r="A676">
        <v>2175.56</v>
      </c>
      <c r="B676">
        <v>65</v>
      </c>
      <c r="C676">
        <v>1933</v>
      </c>
      <c r="D676">
        <f t="shared" si="13"/>
        <v>-242.55999999999995</v>
      </c>
    </row>
    <row r="677" spans="1:4" hidden="1" x14ac:dyDescent="0.25">
      <c r="A677">
        <v>2176.0300000000002</v>
      </c>
      <c r="B677">
        <v>50</v>
      </c>
      <c r="C677">
        <v>2543.27</v>
      </c>
      <c r="D677">
        <f t="shared" si="13"/>
        <v>367.23999999999978</v>
      </c>
    </row>
    <row r="678" spans="1:4" hidden="1" x14ac:dyDescent="0.25">
      <c r="A678">
        <v>2177.52</v>
      </c>
      <c r="B678">
        <v>55</v>
      </c>
      <c r="C678">
        <v>1731.19</v>
      </c>
      <c r="D678">
        <f t="shared" si="13"/>
        <v>-446.32999999999993</v>
      </c>
    </row>
    <row r="679" spans="1:4" hidden="1" x14ac:dyDescent="0.25">
      <c r="A679">
        <v>2183.15</v>
      </c>
      <c r="B679">
        <v>45</v>
      </c>
      <c r="C679">
        <v>2338.65</v>
      </c>
      <c r="D679">
        <f t="shared" si="13"/>
        <v>155.5</v>
      </c>
    </row>
    <row r="680" spans="1:4" hidden="1" x14ac:dyDescent="0.25">
      <c r="A680">
        <v>2184.52</v>
      </c>
      <c r="B680">
        <v>40</v>
      </c>
      <c r="C680">
        <v>2525.35</v>
      </c>
      <c r="D680">
        <f t="shared" si="13"/>
        <v>340.82999999999993</v>
      </c>
    </row>
    <row r="681" spans="1:4" hidden="1" x14ac:dyDescent="0.25">
      <c r="A681">
        <v>2198.06</v>
      </c>
      <c r="B681">
        <v>45</v>
      </c>
      <c r="C681">
        <v>2685.28</v>
      </c>
      <c r="D681">
        <f t="shared" si="13"/>
        <v>487.22000000000025</v>
      </c>
    </row>
    <row r="682" spans="1:4" hidden="1" x14ac:dyDescent="0.25">
      <c r="A682">
        <v>2199.5300000000002</v>
      </c>
      <c r="B682">
        <v>45</v>
      </c>
      <c r="C682">
        <v>1348.09</v>
      </c>
      <c r="D682">
        <f t="shared" si="13"/>
        <v>-851.44000000000028</v>
      </c>
    </row>
    <row r="683" spans="1:4" hidden="1" x14ac:dyDescent="0.25">
      <c r="A683">
        <v>2200.73</v>
      </c>
      <c r="B683">
        <v>85</v>
      </c>
      <c r="C683">
        <v>1718.84</v>
      </c>
      <c r="D683">
        <f t="shared" si="13"/>
        <v>-481.8900000000001</v>
      </c>
    </row>
    <row r="684" spans="1:4" hidden="1" x14ac:dyDescent="0.25">
      <c r="A684">
        <v>2205.58</v>
      </c>
      <c r="B684">
        <v>45</v>
      </c>
      <c r="C684">
        <v>2493.4299999999998</v>
      </c>
      <c r="D684">
        <f t="shared" si="13"/>
        <v>287.84999999999991</v>
      </c>
    </row>
    <row r="685" spans="1:4" hidden="1" x14ac:dyDescent="0.25">
      <c r="A685">
        <v>2212.62</v>
      </c>
      <c r="B685">
        <v>20</v>
      </c>
      <c r="C685">
        <v>1958.27</v>
      </c>
      <c r="D685">
        <f t="shared" si="13"/>
        <v>-254.34999999999991</v>
      </c>
    </row>
    <row r="686" spans="1:4" hidden="1" x14ac:dyDescent="0.25">
      <c r="A686">
        <v>2217.17</v>
      </c>
      <c r="B686">
        <v>55</v>
      </c>
      <c r="C686">
        <v>2597.19</v>
      </c>
      <c r="D686">
        <f t="shared" si="13"/>
        <v>380.02</v>
      </c>
    </row>
    <row r="687" spans="1:4" hidden="1" x14ac:dyDescent="0.25">
      <c r="A687">
        <v>2218.4299999999998</v>
      </c>
      <c r="B687">
        <v>40</v>
      </c>
      <c r="C687">
        <v>2500.08</v>
      </c>
      <c r="D687">
        <f t="shared" si="13"/>
        <v>281.65000000000009</v>
      </c>
    </row>
    <row r="688" spans="1:4" hidden="1" x14ac:dyDescent="0.25">
      <c r="A688">
        <v>2220.04</v>
      </c>
      <c r="B688">
        <v>30</v>
      </c>
      <c r="C688">
        <v>2493.5</v>
      </c>
      <c r="D688">
        <f t="shared" si="13"/>
        <v>273.46000000000004</v>
      </c>
    </row>
    <row r="689" spans="1:4" hidden="1" x14ac:dyDescent="0.25">
      <c r="A689">
        <v>2223.1999999999998</v>
      </c>
      <c r="B689">
        <v>20</v>
      </c>
      <c r="C689">
        <v>1339.78</v>
      </c>
      <c r="D689">
        <f t="shared" si="13"/>
        <v>-883.41999999999985</v>
      </c>
    </row>
    <row r="690" spans="1:4" hidden="1" x14ac:dyDescent="0.25">
      <c r="A690">
        <v>2224.59</v>
      </c>
      <c r="B690">
        <v>25</v>
      </c>
      <c r="C690">
        <v>2030.41</v>
      </c>
      <c r="D690">
        <f t="shared" si="13"/>
        <v>-194.18000000000006</v>
      </c>
    </row>
    <row r="691" spans="1:4" hidden="1" x14ac:dyDescent="0.25">
      <c r="A691">
        <v>2225.14</v>
      </c>
      <c r="B691">
        <v>85</v>
      </c>
      <c r="C691">
        <v>1718.84</v>
      </c>
      <c r="D691">
        <f t="shared" si="13"/>
        <v>-506.29999999999995</v>
      </c>
    </row>
    <row r="692" spans="1:4" hidden="1" x14ac:dyDescent="0.25">
      <c r="A692">
        <v>2225.1999999999998</v>
      </c>
      <c r="B692">
        <v>40</v>
      </c>
      <c r="C692">
        <v>3380.55</v>
      </c>
      <c r="D692">
        <f t="shared" si="13"/>
        <v>1155.3500000000004</v>
      </c>
    </row>
    <row r="693" spans="1:4" hidden="1" x14ac:dyDescent="0.25">
      <c r="A693">
        <v>2227.7199999999998</v>
      </c>
      <c r="B693">
        <v>35</v>
      </c>
      <c r="C693">
        <v>1865.24</v>
      </c>
      <c r="D693">
        <f t="shared" si="13"/>
        <v>-362.47999999999979</v>
      </c>
    </row>
    <row r="694" spans="1:4" hidden="1" x14ac:dyDescent="0.25">
      <c r="A694">
        <v>2238.67</v>
      </c>
      <c r="B694">
        <v>50</v>
      </c>
      <c r="C694">
        <v>3951.41</v>
      </c>
      <c r="D694">
        <f t="shared" si="13"/>
        <v>1712.7399999999998</v>
      </c>
    </row>
    <row r="695" spans="1:4" hidden="1" x14ac:dyDescent="0.25">
      <c r="A695">
        <v>2239.6799999999998</v>
      </c>
      <c r="B695">
        <v>75</v>
      </c>
      <c r="C695">
        <v>1543.14</v>
      </c>
      <c r="D695">
        <f t="shared" si="13"/>
        <v>-696.53999999999974</v>
      </c>
    </row>
    <row r="696" spans="1:4" hidden="1" x14ac:dyDescent="0.25">
      <c r="A696">
        <v>2242.16</v>
      </c>
      <c r="B696">
        <v>40</v>
      </c>
      <c r="C696">
        <v>2291.4</v>
      </c>
      <c r="D696">
        <f t="shared" si="13"/>
        <v>49.240000000000236</v>
      </c>
    </row>
    <row r="697" spans="1:4" hidden="1" x14ac:dyDescent="0.25">
      <c r="A697">
        <v>2247</v>
      </c>
      <c r="B697">
        <v>45</v>
      </c>
      <c r="C697">
        <v>3047.17</v>
      </c>
      <c r="D697">
        <f t="shared" si="13"/>
        <v>800.17000000000007</v>
      </c>
    </row>
    <row r="698" spans="1:4" hidden="1" x14ac:dyDescent="0.25">
      <c r="A698">
        <v>2251.0300000000002</v>
      </c>
      <c r="B698">
        <v>30</v>
      </c>
      <c r="C698">
        <v>2788.41</v>
      </c>
      <c r="D698">
        <f t="shared" si="13"/>
        <v>537.37999999999965</v>
      </c>
    </row>
    <row r="699" spans="1:4" hidden="1" x14ac:dyDescent="0.25">
      <c r="A699">
        <v>2251.3000000000002</v>
      </c>
      <c r="B699">
        <v>55</v>
      </c>
      <c r="C699">
        <v>2085.9</v>
      </c>
      <c r="D699">
        <f t="shared" si="13"/>
        <v>-165.40000000000009</v>
      </c>
    </row>
    <row r="700" spans="1:4" hidden="1" x14ac:dyDescent="0.25">
      <c r="A700">
        <v>2255.2199999999998</v>
      </c>
      <c r="B700">
        <v>75</v>
      </c>
      <c r="C700">
        <v>1543.14</v>
      </c>
      <c r="D700">
        <f t="shared" si="13"/>
        <v>-712.0799999999997</v>
      </c>
    </row>
    <row r="701" spans="1:4" hidden="1" x14ac:dyDescent="0.25">
      <c r="A701">
        <v>2255.66</v>
      </c>
      <c r="B701">
        <v>75</v>
      </c>
      <c r="C701">
        <v>1543.14</v>
      </c>
      <c r="D701">
        <f t="shared" si="13"/>
        <v>-712.51999999999975</v>
      </c>
    </row>
    <row r="702" spans="1:4" hidden="1" x14ac:dyDescent="0.25">
      <c r="A702">
        <v>2258.52</v>
      </c>
      <c r="B702">
        <v>75</v>
      </c>
      <c r="C702">
        <v>1543.14</v>
      </c>
      <c r="D702">
        <f t="shared" si="13"/>
        <v>-715.37999999999988</v>
      </c>
    </row>
    <row r="703" spans="1:4" hidden="1" x14ac:dyDescent="0.25">
      <c r="A703">
        <v>2261.5300000000002</v>
      </c>
      <c r="B703">
        <v>55</v>
      </c>
      <c r="C703">
        <v>2597.19</v>
      </c>
      <c r="D703">
        <f t="shared" si="13"/>
        <v>335.65999999999985</v>
      </c>
    </row>
    <row r="704" spans="1:4" hidden="1" x14ac:dyDescent="0.25">
      <c r="A704">
        <v>2264.06</v>
      </c>
      <c r="B704">
        <v>30</v>
      </c>
      <c r="C704">
        <v>1794.12</v>
      </c>
      <c r="D704">
        <f t="shared" si="13"/>
        <v>-469.94000000000005</v>
      </c>
    </row>
    <row r="705" spans="1:4" hidden="1" x14ac:dyDescent="0.25">
      <c r="A705">
        <v>2269.2800000000002</v>
      </c>
      <c r="B705">
        <v>50</v>
      </c>
      <c r="C705">
        <v>2636.49</v>
      </c>
      <c r="D705">
        <f t="shared" si="13"/>
        <v>367.20999999999958</v>
      </c>
    </row>
    <row r="706" spans="1:4" hidden="1" x14ac:dyDescent="0.25">
      <c r="A706">
        <v>2270.65</v>
      </c>
      <c r="B706">
        <v>55</v>
      </c>
      <c r="C706">
        <v>2328.73</v>
      </c>
      <c r="D706">
        <f t="shared" si="13"/>
        <v>58.079999999999927</v>
      </c>
    </row>
    <row r="707" spans="1:4" hidden="1" x14ac:dyDescent="0.25">
      <c r="A707">
        <v>2273.38</v>
      </c>
      <c r="B707">
        <v>40</v>
      </c>
      <c r="C707">
        <v>2470.9899999999998</v>
      </c>
      <c r="D707">
        <f t="shared" si="13"/>
        <v>197.60999999999967</v>
      </c>
    </row>
    <row r="708" spans="1:4" hidden="1" x14ac:dyDescent="0.25">
      <c r="A708">
        <v>2274.63</v>
      </c>
      <c r="B708">
        <v>75</v>
      </c>
      <c r="C708">
        <v>1543.14</v>
      </c>
      <c r="D708">
        <f t="shared" si="13"/>
        <v>-731.49</v>
      </c>
    </row>
    <row r="709" spans="1:4" hidden="1" x14ac:dyDescent="0.25">
      <c r="A709">
        <v>2277</v>
      </c>
      <c r="B709">
        <v>75</v>
      </c>
      <c r="C709">
        <v>5775.4</v>
      </c>
      <c r="D709">
        <f t="shared" si="13"/>
        <v>3498.3999999999996</v>
      </c>
    </row>
    <row r="710" spans="1:4" hidden="1" x14ac:dyDescent="0.25">
      <c r="A710">
        <v>2279.5700000000002</v>
      </c>
      <c r="B710">
        <v>25</v>
      </c>
      <c r="C710">
        <v>2164.4299999999998</v>
      </c>
      <c r="D710">
        <f t="shared" si="13"/>
        <v>-115.14000000000033</v>
      </c>
    </row>
    <row r="711" spans="1:4" hidden="1" x14ac:dyDescent="0.25">
      <c r="A711">
        <v>2281.5100000000002</v>
      </c>
      <c r="B711">
        <v>75</v>
      </c>
      <c r="C711">
        <v>1543.14</v>
      </c>
      <c r="D711">
        <f t="shared" si="13"/>
        <v>-738.37000000000012</v>
      </c>
    </row>
    <row r="712" spans="1:4" hidden="1" x14ac:dyDescent="0.25">
      <c r="A712">
        <v>2283.37</v>
      </c>
      <c r="B712">
        <v>75</v>
      </c>
      <c r="C712">
        <v>1543.14</v>
      </c>
      <c r="D712">
        <f t="shared" si="13"/>
        <v>-740.22999999999979</v>
      </c>
    </row>
    <row r="713" spans="1:4" hidden="1" x14ac:dyDescent="0.25">
      <c r="A713">
        <v>2284.2600000000002</v>
      </c>
      <c r="B713">
        <v>60</v>
      </c>
      <c r="C713">
        <v>2875.81</v>
      </c>
      <c r="D713">
        <f t="shared" si="13"/>
        <v>591.54999999999973</v>
      </c>
    </row>
    <row r="714" spans="1:4" hidden="1" x14ac:dyDescent="0.25">
      <c r="A714">
        <v>2285.3200000000002</v>
      </c>
      <c r="B714">
        <v>45</v>
      </c>
      <c r="C714">
        <v>1142.6600000000001</v>
      </c>
      <c r="D714">
        <f t="shared" si="13"/>
        <v>-1142.6600000000001</v>
      </c>
    </row>
    <row r="715" spans="1:4" hidden="1" x14ac:dyDescent="0.25">
      <c r="A715">
        <v>2285.34</v>
      </c>
      <c r="B715">
        <v>50</v>
      </c>
      <c r="C715">
        <v>2631.65</v>
      </c>
      <c r="D715">
        <f t="shared" si="13"/>
        <v>346.30999999999995</v>
      </c>
    </row>
    <row r="716" spans="1:4" hidden="1" x14ac:dyDescent="0.25">
      <c r="A716">
        <v>2285.91</v>
      </c>
      <c r="B716">
        <v>55</v>
      </c>
      <c r="C716">
        <v>2597.19</v>
      </c>
      <c r="D716">
        <f t="shared" si="13"/>
        <v>311.2800000000002</v>
      </c>
    </row>
    <row r="717" spans="1:4" hidden="1" x14ac:dyDescent="0.25">
      <c r="A717">
        <v>2287.39</v>
      </c>
      <c r="B717">
        <v>45</v>
      </c>
      <c r="C717">
        <v>3163.83</v>
      </c>
      <c r="D717">
        <f t="shared" si="13"/>
        <v>876.44</v>
      </c>
    </row>
    <row r="718" spans="1:4" hidden="1" x14ac:dyDescent="0.25">
      <c r="A718">
        <v>2287.46</v>
      </c>
      <c r="B718">
        <v>55</v>
      </c>
      <c r="C718">
        <v>2597.19</v>
      </c>
      <c r="D718">
        <f t="shared" si="13"/>
        <v>309.73</v>
      </c>
    </row>
    <row r="719" spans="1:4" hidden="1" x14ac:dyDescent="0.25">
      <c r="A719">
        <v>2289.81</v>
      </c>
      <c r="B719">
        <v>50</v>
      </c>
      <c r="C719">
        <v>2695.46</v>
      </c>
      <c r="D719">
        <f t="shared" si="13"/>
        <v>405.65000000000009</v>
      </c>
    </row>
    <row r="720" spans="1:4" hidden="1" x14ac:dyDescent="0.25">
      <c r="A720">
        <v>2294.29</v>
      </c>
      <c r="B720">
        <v>50</v>
      </c>
      <c r="C720">
        <v>2543.27</v>
      </c>
      <c r="D720">
        <f t="shared" si="13"/>
        <v>248.98000000000002</v>
      </c>
    </row>
    <row r="721" spans="1:4" hidden="1" x14ac:dyDescent="0.25">
      <c r="A721">
        <v>2300.7800000000002</v>
      </c>
      <c r="B721">
        <v>75</v>
      </c>
      <c r="C721">
        <v>1543.14</v>
      </c>
      <c r="D721">
        <f t="shared" ref="D721:D770" si="14">C721-A721</f>
        <v>-757.6400000000001</v>
      </c>
    </row>
    <row r="722" spans="1:4" hidden="1" x14ac:dyDescent="0.25">
      <c r="A722">
        <v>2301.04</v>
      </c>
      <c r="B722">
        <v>55</v>
      </c>
      <c r="C722">
        <v>1301.23</v>
      </c>
      <c r="D722">
        <f t="shared" si="14"/>
        <v>-999.81</v>
      </c>
    </row>
    <row r="723" spans="1:4" hidden="1" x14ac:dyDescent="0.25">
      <c r="A723">
        <v>2301.84</v>
      </c>
      <c r="B723">
        <v>45</v>
      </c>
      <c r="C723">
        <v>2338.1</v>
      </c>
      <c r="D723">
        <f t="shared" si="14"/>
        <v>36.259999999999764</v>
      </c>
    </row>
    <row r="724" spans="1:4" hidden="1" x14ac:dyDescent="0.25">
      <c r="A724">
        <v>2302.37</v>
      </c>
      <c r="B724">
        <v>35</v>
      </c>
      <c r="C724">
        <v>2277.38</v>
      </c>
      <c r="D724">
        <f t="shared" si="14"/>
        <v>-24.989999999999782</v>
      </c>
    </row>
    <row r="725" spans="1:4" hidden="1" x14ac:dyDescent="0.25">
      <c r="A725">
        <v>2303.04</v>
      </c>
      <c r="B725">
        <v>50</v>
      </c>
      <c r="C725">
        <v>3030.65</v>
      </c>
      <c r="D725">
        <f t="shared" si="14"/>
        <v>727.61000000000013</v>
      </c>
    </row>
    <row r="726" spans="1:4" hidden="1" x14ac:dyDescent="0.25">
      <c r="A726">
        <v>2304.8200000000002</v>
      </c>
      <c r="B726">
        <v>40</v>
      </c>
      <c r="C726">
        <v>2177.56</v>
      </c>
      <c r="D726">
        <f t="shared" si="14"/>
        <v>-127.26000000000022</v>
      </c>
    </row>
    <row r="727" spans="1:4" hidden="1" x14ac:dyDescent="0.25">
      <c r="A727">
        <v>2309.42</v>
      </c>
      <c r="B727">
        <v>40</v>
      </c>
      <c r="C727">
        <v>2585.44</v>
      </c>
      <c r="D727">
        <f t="shared" si="14"/>
        <v>276.02</v>
      </c>
    </row>
    <row r="728" spans="1:4" hidden="1" x14ac:dyDescent="0.25">
      <c r="A728">
        <v>2311.4499999999998</v>
      </c>
      <c r="B728">
        <v>35</v>
      </c>
      <c r="C728">
        <v>1420.16</v>
      </c>
      <c r="D728">
        <f t="shared" si="14"/>
        <v>-891.28999999999974</v>
      </c>
    </row>
    <row r="729" spans="1:4" hidden="1" x14ac:dyDescent="0.25">
      <c r="A729">
        <v>2314.44</v>
      </c>
      <c r="B729">
        <v>40</v>
      </c>
      <c r="C729">
        <v>1860.72</v>
      </c>
      <c r="D729">
        <f t="shared" si="14"/>
        <v>-453.72</v>
      </c>
    </row>
    <row r="730" spans="1:4" hidden="1" x14ac:dyDescent="0.25">
      <c r="A730">
        <v>2321.5500000000002</v>
      </c>
      <c r="B730">
        <v>60</v>
      </c>
      <c r="C730">
        <v>1466.46</v>
      </c>
      <c r="D730">
        <f t="shared" si="14"/>
        <v>-855.09000000000015</v>
      </c>
    </row>
    <row r="731" spans="1:4" hidden="1" x14ac:dyDescent="0.25">
      <c r="A731">
        <v>2323.7399999999998</v>
      </c>
      <c r="B731">
        <v>45</v>
      </c>
      <c r="C731">
        <v>3190.48</v>
      </c>
      <c r="D731">
        <f t="shared" si="14"/>
        <v>866.74000000000024</v>
      </c>
    </row>
    <row r="732" spans="1:4" hidden="1" x14ac:dyDescent="0.25">
      <c r="A732">
        <v>2326.5700000000002</v>
      </c>
      <c r="B732">
        <v>85</v>
      </c>
      <c r="C732">
        <v>1718.84</v>
      </c>
      <c r="D732">
        <f t="shared" si="14"/>
        <v>-607.73000000000025</v>
      </c>
    </row>
    <row r="733" spans="1:4" hidden="1" x14ac:dyDescent="0.25">
      <c r="A733">
        <v>2328.06</v>
      </c>
      <c r="B733">
        <v>50</v>
      </c>
      <c r="C733">
        <v>1825.36</v>
      </c>
      <c r="D733">
        <f t="shared" si="14"/>
        <v>-502.70000000000005</v>
      </c>
    </row>
    <row r="734" spans="1:4" hidden="1" x14ac:dyDescent="0.25">
      <c r="A734">
        <v>2328.4499999999998</v>
      </c>
      <c r="B734">
        <v>70</v>
      </c>
      <c r="C734">
        <v>1774.38</v>
      </c>
      <c r="D734">
        <f t="shared" si="14"/>
        <v>-554.06999999999971</v>
      </c>
    </row>
    <row r="735" spans="1:4" hidden="1" x14ac:dyDescent="0.25">
      <c r="A735">
        <v>2328.85</v>
      </c>
      <c r="B735">
        <v>30</v>
      </c>
      <c r="C735">
        <v>2301.92</v>
      </c>
      <c r="D735">
        <f t="shared" si="14"/>
        <v>-26.929999999999836</v>
      </c>
    </row>
    <row r="736" spans="1:4" hidden="1" x14ac:dyDescent="0.25">
      <c r="A736">
        <v>2333.2600000000002</v>
      </c>
      <c r="B736">
        <v>75</v>
      </c>
      <c r="C736">
        <v>1543.14</v>
      </c>
      <c r="D736">
        <f t="shared" si="14"/>
        <v>-790.12000000000012</v>
      </c>
    </row>
    <row r="737" spans="1:4" hidden="1" x14ac:dyDescent="0.25">
      <c r="A737">
        <v>2335.9</v>
      </c>
      <c r="B737">
        <v>80</v>
      </c>
      <c r="C737">
        <v>1470.64</v>
      </c>
      <c r="D737">
        <f t="shared" si="14"/>
        <v>-865.26</v>
      </c>
    </row>
    <row r="738" spans="1:4" hidden="1" x14ac:dyDescent="0.25">
      <c r="A738">
        <v>2335.96</v>
      </c>
      <c r="B738">
        <v>45</v>
      </c>
      <c r="C738">
        <v>2630.29</v>
      </c>
      <c r="D738">
        <f t="shared" si="14"/>
        <v>294.32999999999993</v>
      </c>
    </row>
    <row r="739" spans="1:4" hidden="1" x14ac:dyDescent="0.25">
      <c r="A739">
        <v>2338.6999999999998</v>
      </c>
      <c r="B739">
        <v>30</v>
      </c>
      <c r="C739">
        <v>1986.74</v>
      </c>
      <c r="D739">
        <f t="shared" si="14"/>
        <v>-351.95999999999981</v>
      </c>
    </row>
    <row r="740" spans="1:4" hidden="1" x14ac:dyDescent="0.25">
      <c r="A740">
        <v>2345.2399999999998</v>
      </c>
      <c r="B740">
        <v>35</v>
      </c>
      <c r="C740">
        <v>1780.05</v>
      </c>
      <c r="D740">
        <f t="shared" si="14"/>
        <v>-565.18999999999983</v>
      </c>
    </row>
    <row r="741" spans="1:4" hidden="1" x14ac:dyDescent="0.25">
      <c r="A741">
        <v>2353.83</v>
      </c>
      <c r="B741">
        <v>70</v>
      </c>
      <c r="C741">
        <v>1774.38</v>
      </c>
      <c r="D741">
        <f t="shared" si="14"/>
        <v>-579.44999999999982</v>
      </c>
    </row>
    <row r="742" spans="1:4" hidden="1" x14ac:dyDescent="0.25">
      <c r="A742">
        <v>2363.36</v>
      </c>
      <c r="B742">
        <v>50</v>
      </c>
      <c r="C742">
        <v>2504</v>
      </c>
      <c r="D742">
        <f t="shared" si="14"/>
        <v>140.63999999999987</v>
      </c>
    </row>
    <row r="743" spans="1:4" hidden="1" x14ac:dyDescent="0.25">
      <c r="A743">
        <v>2365</v>
      </c>
      <c r="B743">
        <v>25</v>
      </c>
      <c r="C743">
        <v>1336.19</v>
      </c>
      <c r="D743">
        <f t="shared" si="14"/>
        <v>-1028.81</v>
      </c>
    </row>
    <row r="744" spans="1:4" hidden="1" x14ac:dyDescent="0.25">
      <c r="A744">
        <v>2367.0100000000002</v>
      </c>
      <c r="B744">
        <v>60</v>
      </c>
      <c r="C744">
        <v>1466.46</v>
      </c>
      <c r="D744">
        <f t="shared" si="14"/>
        <v>-900.55000000000018</v>
      </c>
    </row>
    <row r="745" spans="1:4" hidden="1" x14ac:dyDescent="0.25">
      <c r="A745">
        <v>2388.04</v>
      </c>
      <c r="B745">
        <v>45</v>
      </c>
      <c r="C745">
        <v>3163.83</v>
      </c>
      <c r="D745">
        <f t="shared" si="14"/>
        <v>775.79</v>
      </c>
    </row>
    <row r="746" spans="1:4" hidden="1" x14ac:dyDescent="0.25">
      <c r="A746">
        <v>2390.48</v>
      </c>
      <c r="B746">
        <v>40</v>
      </c>
      <c r="C746">
        <v>1019.8</v>
      </c>
      <c r="D746">
        <f t="shared" si="14"/>
        <v>-1370.68</v>
      </c>
    </row>
    <row r="747" spans="1:4" hidden="1" x14ac:dyDescent="0.25">
      <c r="A747">
        <v>2392.5</v>
      </c>
      <c r="B747">
        <v>70</v>
      </c>
      <c r="C747">
        <v>1774.38</v>
      </c>
      <c r="D747">
        <f t="shared" si="14"/>
        <v>-618.11999999999989</v>
      </c>
    </row>
    <row r="748" spans="1:4" hidden="1" x14ac:dyDescent="0.25">
      <c r="A748">
        <v>2404</v>
      </c>
      <c r="B748">
        <v>35</v>
      </c>
      <c r="C748">
        <v>2624.61</v>
      </c>
      <c r="D748">
        <f t="shared" si="14"/>
        <v>220.61000000000013</v>
      </c>
    </row>
    <row r="749" spans="1:4" hidden="1" x14ac:dyDescent="0.25">
      <c r="A749">
        <v>2406.7199999999998</v>
      </c>
      <c r="B749">
        <v>75</v>
      </c>
      <c r="C749">
        <v>1543.14</v>
      </c>
      <c r="D749">
        <f t="shared" si="14"/>
        <v>-863.5799999999997</v>
      </c>
    </row>
    <row r="750" spans="1:4" x14ac:dyDescent="0.25">
      <c r="A750">
        <v>2407.33</v>
      </c>
      <c r="B750">
        <v>65</v>
      </c>
      <c r="C750">
        <v>1933</v>
      </c>
      <c r="D750">
        <f t="shared" si="14"/>
        <v>-474.32999999999993</v>
      </c>
    </row>
    <row r="751" spans="1:4" hidden="1" x14ac:dyDescent="0.25">
      <c r="A751">
        <v>2417.04</v>
      </c>
      <c r="B751">
        <v>40</v>
      </c>
      <c r="C751">
        <v>3236.45</v>
      </c>
      <c r="D751">
        <f t="shared" si="14"/>
        <v>819.40999999999985</v>
      </c>
    </row>
    <row r="752" spans="1:4" hidden="1" x14ac:dyDescent="0.25">
      <c r="A752">
        <v>2417.7600000000002</v>
      </c>
      <c r="B752">
        <v>40</v>
      </c>
      <c r="C752">
        <v>2258.88</v>
      </c>
      <c r="D752">
        <f t="shared" si="14"/>
        <v>-158.88000000000011</v>
      </c>
    </row>
    <row r="753" spans="1:4" hidden="1" x14ac:dyDescent="0.25">
      <c r="A753">
        <v>2417.98</v>
      </c>
      <c r="B753">
        <v>50</v>
      </c>
      <c r="C753">
        <v>2543.27</v>
      </c>
      <c r="D753">
        <f t="shared" si="14"/>
        <v>125.28999999999996</v>
      </c>
    </row>
    <row r="754" spans="1:4" hidden="1" x14ac:dyDescent="0.25">
      <c r="A754">
        <v>2418.0500000000002</v>
      </c>
      <c r="B754">
        <v>55</v>
      </c>
      <c r="C754">
        <v>3030.64</v>
      </c>
      <c r="D754">
        <f t="shared" si="14"/>
        <v>612.58999999999969</v>
      </c>
    </row>
    <row r="755" spans="1:4" hidden="1" x14ac:dyDescent="0.25">
      <c r="A755">
        <v>2419</v>
      </c>
      <c r="B755">
        <v>60</v>
      </c>
      <c r="C755">
        <v>1466.46</v>
      </c>
      <c r="D755">
        <f t="shared" si="14"/>
        <v>-952.54</v>
      </c>
    </row>
    <row r="756" spans="1:4" hidden="1" x14ac:dyDescent="0.25">
      <c r="A756">
        <v>2421.38</v>
      </c>
      <c r="B756">
        <v>30</v>
      </c>
      <c r="C756">
        <v>2543.48</v>
      </c>
      <c r="D756">
        <f t="shared" si="14"/>
        <v>122.09999999999991</v>
      </c>
    </row>
    <row r="757" spans="1:4" hidden="1" x14ac:dyDescent="0.25">
      <c r="A757">
        <v>2421.79</v>
      </c>
      <c r="B757">
        <v>70</v>
      </c>
      <c r="C757">
        <v>1774.38</v>
      </c>
      <c r="D757">
        <f t="shared" si="14"/>
        <v>-647.40999999999985</v>
      </c>
    </row>
    <row r="758" spans="1:4" hidden="1" x14ac:dyDescent="0.25">
      <c r="A758">
        <v>2422.2399999999998</v>
      </c>
      <c r="B758">
        <v>40</v>
      </c>
      <c r="C758">
        <v>2177.56</v>
      </c>
      <c r="D758">
        <f t="shared" si="14"/>
        <v>-244.67999999999984</v>
      </c>
    </row>
    <row r="759" spans="1:4" hidden="1" x14ac:dyDescent="0.25">
      <c r="A759">
        <v>2427.9499999999998</v>
      </c>
      <c r="B759">
        <v>40</v>
      </c>
      <c r="C759">
        <v>3210.18</v>
      </c>
      <c r="D759">
        <f t="shared" si="14"/>
        <v>782.23</v>
      </c>
    </row>
    <row r="760" spans="1:4" hidden="1" x14ac:dyDescent="0.25">
      <c r="A760">
        <v>2428.04</v>
      </c>
      <c r="B760">
        <v>40</v>
      </c>
      <c r="C760">
        <v>3471.28</v>
      </c>
      <c r="D760">
        <f t="shared" si="14"/>
        <v>1043.2400000000002</v>
      </c>
    </row>
    <row r="761" spans="1:4" hidden="1" x14ac:dyDescent="0.25">
      <c r="A761">
        <v>2428.2600000000002</v>
      </c>
      <c r="B761">
        <v>35</v>
      </c>
      <c r="C761">
        <v>2270.6999999999998</v>
      </c>
      <c r="D761">
        <f t="shared" si="14"/>
        <v>-157.5600000000004</v>
      </c>
    </row>
    <row r="762" spans="1:4" hidden="1" x14ac:dyDescent="0.25">
      <c r="A762">
        <v>2429.15</v>
      </c>
      <c r="B762">
        <v>55</v>
      </c>
      <c r="C762">
        <v>3133.6</v>
      </c>
      <c r="D762">
        <f t="shared" si="14"/>
        <v>704.44999999999982</v>
      </c>
    </row>
    <row r="763" spans="1:4" hidden="1" x14ac:dyDescent="0.25">
      <c r="A763">
        <v>2429.83</v>
      </c>
      <c r="B763">
        <v>40</v>
      </c>
      <c r="C763">
        <v>2837.54</v>
      </c>
      <c r="D763">
        <f t="shared" si="14"/>
        <v>407.71000000000004</v>
      </c>
    </row>
    <row r="764" spans="1:4" hidden="1" x14ac:dyDescent="0.25">
      <c r="A764">
        <v>2440.1799999999998</v>
      </c>
      <c r="B764">
        <v>40</v>
      </c>
      <c r="C764">
        <v>3172.01</v>
      </c>
      <c r="D764">
        <f t="shared" si="14"/>
        <v>731.83000000000038</v>
      </c>
    </row>
    <row r="765" spans="1:4" hidden="1" x14ac:dyDescent="0.25">
      <c r="A765">
        <v>2441.34</v>
      </c>
      <c r="B765">
        <v>30</v>
      </c>
      <c r="C765">
        <v>2593.0100000000002</v>
      </c>
      <c r="D765">
        <f t="shared" si="14"/>
        <v>151.67000000000007</v>
      </c>
    </row>
    <row r="766" spans="1:4" hidden="1" x14ac:dyDescent="0.25">
      <c r="A766">
        <v>2446.6</v>
      </c>
      <c r="B766">
        <v>30</v>
      </c>
      <c r="C766">
        <v>2457.23</v>
      </c>
      <c r="D766">
        <f t="shared" si="14"/>
        <v>10.630000000000109</v>
      </c>
    </row>
    <row r="767" spans="1:4" hidden="1" x14ac:dyDescent="0.25">
      <c r="A767">
        <v>2447.2600000000002</v>
      </c>
      <c r="B767">
        <v>50</v>
      </c>
      <c r="C767">
        <v>2469.04</v>
      </c>
      <c r="D767">
        <f t="shared" si="14"/>
        <v>21.779999999999745</v>
      </c>
    </row>
    <row r="768" spans="1:4" hidden="1" x14ac:dyDescent="0.25">
      <c r="A768">
        <v>2450.75</v>
      </c>
      <c r="B768">
        <v>60</v>
      </c>
      <c r="C768">
        <v>2953.51</v>
      </c>
      <c r="D768">
        <f t="shared" si="14"/>
        <v>502.76000000000022</v>
      </c>
    </row>
    <row r="769" spans="1:4" hidden="1" x14ac:dyDescent="0.25">
      <c r="A769">
        <v>2451.29</v>
      </c>
      <c r="B769">
        <v>85</v>
      </c>
      <c r="C769">
        <v>1718.84</v>
      </c>
      <c r="D769">
        <f t="shared" si="14"/>
        <v>-732.45</v>
      </c>
    </row>
    <row r="770" spans="1:4" hidden="1" x14ac:dyDescent="0.25">
      <c r="A770">
        <v>2452.34</v>
      </c>
      <c r="B770">
        <v>50</v>
      </c>
      <c r="C770">
        <v>2543.27</v>
      </c>
      <c r="D770">
        <f t="shared" si="14"/>
        <v>90.929999999999836</v>
      </c>
    </row>
    <row r="771" spans="1:4" hidden="1" x14ac:dyDescent="0.25">
      <c r="A771">
        <v>2454.7399999999998</v>
      </c>
      <c r="B771">
        <v>60</v>
      </c>
      <c r="C771">
        <v>1466.46</v>
      </c>
      <c r="D771">
        <f t="shared" ref="D771:D824" si="15">C771-A771</f>
        <v>-988.27999999999975</v>
      </c>
    </row>
    <row r="772" spans="1:4" hidden="1" x14ac:dyDescent="0.25">
      <c r="A772">
        <v>2465.7800000000002</v>
      </c>
      <c r="B772">
        <v>75</v>
      </c>
      <c r="C772">
        <v>1543.14</v>
      </c>
      <c r="D772">
        <f t="shared" si="15"/>
        <v>-922.6400000000001</v>
      </c>
    </row>
    <row r="773" spans="1:4" hidden="1" x14ac:dyDescent="0.25">
      <c r="A773">
        <v>2467.06</v>
      </c>
      <c r="B773">
        <v>75</v>
      </c>
      <c r="C773">
        <v>1543.14</v>
      </c>
      <c r="D773">
        <f t="shared" si="15"/>
        <v>-923.91999999999985</v>
      </c>
    </row>
    <row r="774" spans="1:4" hidden="1" x14ac:dyDescent="0.25">
      <c r="A774">
        <v>2467.14</v>
      </c>
      <c r="B774">
        <v>40</v>
      </c>
      <c r="C774">
        <v>2343.4499999999998</v>
      </c>
      <c r="D774">
        <f t="shared" si="15"/>
        <v>-123.69000000000005</v>
      </c>
    </row>
    <row r="775" spans="1:4" hidden="1" x14ac:dyDescent="0.25">
      <c r="A775">
        <v>2468.83</v>
      </c>
      <c r="B775">
        <v>85</v>
      </c>
      <c r="C775">
        <v>1718.84</v>
      </c>
      <c r="D775">
        <f t="shared" si="15"/>
        <v>-749.99</v>
      </c>
    </row>
    <row r="776" spans="1:4" hidden="1" x14ac:dyDescent="0.25">
      <c r="A776">
        <v>2470.08</v>
      </c>
      <c r="B776">
        <v>45</v>
      </c>
      <c r="C776">
        <v>2016.11</v>
      </c>
      <c r="D776">
        <f t="shared" si="15"/>
        <v>-453.97</v>
      </c>
    </row>
    <row r="777" spans="1:4" hidden="1" x14ac:dyDescent="0.25">
      <c r="A777">
        <v>2470.42</v>
      </c>
      <c r="B777">
        <v>50</v>
      </c>
      <c r="C777">
        <v>2288.34</v>
      </c>
      <c r="D777">
        <f t="shared" si="15"/>
        <v>-182.07999999999993</v>
      </c>
    </row>
    <row r="778" spans="1:4" hidden="1" x14ac:dyDescent="0.25">
      <c r="A778">
        <v>2471.66</v>
      </c>
      <c r="B778">
        <v>70</v>
      </c>
      <c r="C778">
        <v>1774.38</v>
      </c>
      <c r="D778">
        <f t="shared" si="15"/>
        <v>-697.27999999999975</v>
      </c>
    </row>
    <row r="779" spans="1:4" hidden="1" x14ac:dyDescent="0.25">
      <c r="A779">
        <v>2473</v>
      </c>
      <c r="B779">
        <v>45</v>
      </c>
      <c r="C779">
        <v>2566.59</v>
      </c>
      <c r="D779">
        <f t="shared" si="15"/>
        <v>93.590000000000146</v>
      </c>
    </row>
    <row r="780" spans="1:4" hidden="1" x14ac:dyDescent="0.25">
      <c r="A780">
        <v>2478.23</v>
      </c>
      <c r="B780">
        <v>40</v>
      </c>
      <c r="C780">
        <v>2773.55</v>
      </c>
      <c r="D780">
        <f t="shared" si="15"/>
        <v>295.32000000000016</v>
      </c>
    </row>
    <row r="781" spans="1:4" hidden="1" x14ac:dyDescent="0.25">
      <c r="A781">
        <v>2479.1999999999998</v>
      </c>
      <c r="B781">
        <v>55</v>
      </c>
      <c r="C781">
        <v>1202.24</v>
      </c>
      <c r="D781">
        <f t="shared" si="15"/>
        <v>-1276.9599999999998</v>
      </c>
    </row>
    <row r="782" spans="1:4" hidden="1" x14ac:dyDescent="0.25">
      <c r="A782">
        <v>2480.62</v>
      </c>
      <c r="B782">
        <v>40</v>
      </c>
      <c r="C782">
        <v>2083.84</v>
      </c>
      <c r="D782">
        <f t="shared" si="15"/>
        <v>-396.77999999999975</v>
      </c>
    </row>
    <row r="783" spans="1:4" hidden="1" x14ac:dyDescent="0.25">
      <c r="A783">
        <v>2482.9699999999998</v>
      </c>
      <c r="B783">
        <v>70</v>
      </c>
      <c r="C783">
        <v>1774.38</v>
      </c>
      <c r="D783">
        <f t="shared" si="15"/>
        <v>-708.58999999999969</v>
      </c>
    </row>
    <row r="784" spans="1:4" hidden="1" x14ac:dyDescent="0.25">
      <c r="A784">
        <v>2484.13</v>
      </c>
      <c r="B784">
        <v>55</v>
      </c>
      <c r="C784">
        <v>3316.07</v>
      </c>
      <c r="D784">
        <f t="shared" si="15"/>
        <v>831.94</v>
      </c>
    </row>
    <row r="785" spans="1:4" hidden="1" x14ac:dyDescent="0.25">
      <c r="A785">
        <v>2484.2800000000002</v>
      </c>
      <c r="B785">
        <v>35</v>
      </c>
      <c r="C785">
        <v>1667.01</v>
      </c>
      <c r="D785">
        <f t="shared" si="15"/>
        <v>-817.27000000000021</v>
      </c>
    </row>
    <row r="786" spans="1:4" hidden="1" x14ac:dyDescent="0.25">
      <c r="A786">
        <v>2500</v>
      </c>
      <c r="B786">
        <v>30</v>
      </c>
      <c r="C786">
        <v>1890.39</v>
      </c>
      <c r="D786">
        <f t="shared" si="15"/>
        <v>-609.6099999999999</v>
      </c>
    </row>
    <row r="787" spans="1:4" hidden="1" x14ac:dyDescent="0.25">
      <c r="A787">
        <v>2501.5100000000002</v>
      </c>
      <c r="B787">
        <v>55</v>
      </c>
      <c r="C787">
        <v>2677.91</v>
      </c>
      <c r="D787">
        <f t="shared" si="15"/>
        <v>176.39999999999964</v>
      </c>
    </row>
    <row r="788" spans="1:4" hidden="1" x14ac:dyDescent="0.25">
      <c r="A788">
        <v>2503</v>
      </c>
      <c r="B788">
        <v>50</v>
      </c>
      <c r="C788">
        <v>2074.64</v>
      </c>
      <c r="D788">
        <f t="shared" si="15"/>
        <v>-428.36000000000013</v>
      </c>
    </row>
    <row r="789" spans="1:4" hidden="1" x14ac:dyDescent="0.25">
      <c r="A789">
        <v>2503.66</v>
      </c>
      <c r="B789">
        <v>45</v>
      </c>
      <c r="C789">
        <v>2107.4899999999998</v>
      </c>
      <c r="D789">
        <f t="shared" si="15"/>
        <v>-396.17000000000007</v>
      </c>
    </row>
    <row r="790" spans="1:4" hidden="1" x14ac:dyDescent="0.25">
      <c r="A790">
        <v>2505.1799999999998</v>
      </c>
      <c r="B790">
        <v>70</v>
      </c>
      <c r="C790">
        <v>1774.38</v>
      </c>
      <c r="D790">
        <f t="shared" si="15"/>
        <v>-730.79999999999973</v>
      </c>
    </row>
    <row r="791" spans="1:4" hidden="1" x14ac:dyDescent="0.25">
      <c r="A791">
        <v>2506.8200000000002</v>
      </c>
      <c r="B791">
        <v>40</v>
      </c>
      <c r="C791">
        <v>2258.42</v>
      </c>
      <c r="D791">
        <f t="shared" si="15"/>
        <v>-248.40000000000009</v>
      </c>
    </row>
    <row r="792" spans="1:4" hidden="1" x14ac:dyDescent="0.25">
      <c r="A792">
        <v>2511.87</v>
      </c>
      <c r="B792">
        <v>50</v>
      </c>
      <c r="C792">
        <v>2462.67</v>
      </c>
      <c r="D792">
        <f t="shared" si="15"/>
        <v>-49.199999999999818</v>
      </c>
    </row>
    <row r="793" spans="1:4" hidden="1" x14ac:dyDescent="0.25">
      <c r="A793">
        <v>2511.91</v>
      </c>
      <c r="B793">
        <v>60</v>
      </c>
      <c r="C793">
        <v>2953.51</v>
      </c>
      <c r="D793">
        <f t="shared" si="15"/>
        <v>441.60000000000036</v>
      </c>
    </row>
    <row r="794" spans="1:4" hidden="1" x14ac:dyDescent="0.25">
      <c r="A794">
        <v>2512.66</v>
      </c>
      <c r="B794">
        <v>30</v>
      </c>
      <c r="C794">
        <v>2757.34</v>
      </c>
      <c r="D794">
        <f t="shared" si="15"/>
        <v>244.68000000000029</v>
      </c>
    </row>
    <row r="795" spans="1:4" hidden="1" x14ac:dyDescent="0.25">
      <c r="A795">
        <v>2519</v>
      </c>
      <c r="B795">
        <v>70</v>
      </c>
      <c r="C795">
        <v>1774.38</v>
      </c>
      <c r="D795">
        <f t="shared" si="15"/>
        <v>-744.61999999999989</v>
      </c>
    </row>
    <row r="796" spans="1:4" hidden="1" x14ac:dyDescent="0.25">
      <c r="A796">
        <v>2536.62</v>
      </c>
      <c r="B796">
        <v>60</v>
      </c>
      <c r="C796">
        <v>4038.19</v>
      </c>
      <c r="D796">
        <f t="shared" si="15"/>
        <v>1501.5700000000002</v>
      </c>
    </row>
    <row r="797" spans="1:4" x14ac:dyDescent="0.25">
      <c r="A797">
        <v>2544.46</v>
      </c>
      <c r="B797">
        <v>65</v>
      </c>
      <c r="C797">
        <v>1933</v>
      </c>
      <c r="D797">
        <f t="shared" si="15"/>
        <v>-611.46</v>
      </c>
    </row>
    <row r="798" spans="1:4" hidden="1" x14ac:dyDescent="0.25">
      <c r="A798">
        <v>2544.5700000000002</v>
      </c>
      <c r="B798">
        <v>55</v>
      </c>
      <c r="C798">
        <v>3499.45</v>
      </c>
      <c r="D798">
        <f t="shared" si="15"/>
        <v>954.87999999999965</v>
      </c>
    </row>
    <row r="799" spans="1:4" hidden="1" x14ac:dyDescent="0.25">
      <c r="A799">
        <v>2545.6799999999998</v>
      </c>
      <c r="B799">
        <v>45</v>
      </c>
      <c r="C799">
        <v>4539.8599999999997</v>
      </c>
      <c r="D799">
        <f t="shared" si="15"/>
        <v>1994.1799999999998</v>
      </c>
    </row>
    <row r="800" spans="1:4" hidden="1" x14ac:dyDescent="0.25">
      <c r="A800">
        <v>2545.8000000000002</v>
      </c>
      <c r="B800">
        <v>55</v>
      </c>
      <c r="C800">
        <v>2597.19</v>
      </c>
      <c r="D800">
        <f t="shared" si="15"/>
        <v>51.389999999999873</v>
      </c>
    </row>
    <row r="801" spans="1:4" x14ac:dyDescent="0.25">
      <c r="A801">
        <v>2546.35</v>
      </c>
      <c r="B801">
        <v>65</v>
      </c>
      <c r="C801">
        <v>1933</v>
      </c>
      <c r="D801">
        <f t="shared" si="15"/>
        <v>-613.34999999999991</v>
      </c>
    </row>
    <row r="802" spans="1:4" hidden="1" x14ac:dyDescent="0.25">
      <c r="A802">
        <v>2550.3200000000002</v>
      </c>
      <c r="B802">
        <v>85</v>
      </c>
      <c r="C802">
        <v>1718.84</v>
      </c>
      <c r="D802">
        <f t="shared" si="15"/>
        <v>-831.48000000000025</v>
      </c>
    </row>
    <row r="803" spans="1:4" hidden="1" x14ac:dyDescent="0.25">
      <c r="A803">
        <v>2551.35</v>
      </c>
      <c r="B803">
        <v>55</v>
      </c>
      <c r="C803">
        <v>3122.36</v>
      </c>
      <c r="D803">
        <f t="shared" si="15"/>
        <v>571.01000000000022</v>
      </c>
    </row>
    <row r="804" spans="1:4" hidden="1" x14ac:dyDescent="0.25">
      <c r="A804">
        <v>2552.73</v>
      </c>
      <c r="B804">
        <v>35</v>
      </c>
      <c r="C804">
        <v>2675.89</v>
      </c>
      <c r="D804">
        <f t="shared" si="15"/>
        <v>123.15999999999985</v>
      </c>
    </row>
    <row r="805" spans="1:4" hidden="1" x14ac:dyDescent="0.25">
      <c r="A805">
        <v>2555.46</v>
      </c>
      <c r="B805">
        <v>50</v>
      </c>
      <c r="C805">
        <v>2543.27</v>
      </c>
      <c r="D805">
        <f t="shared" si="15"/>
        <v>-12.190000000000055</v>
      </c>
    </row>
    <row r="806" spans="1:4" hidden="1" x14ac:dyDescent="0.25">
      <c r="A806">
        <v>2570.56</v>
      </c>
      <c r="B806">
        <v>30</v>
      </c>
      <c r="C806">
        <v>2349.41</v>
      </c>
      <c r="D806">
        <f t="shared" si="15"/>
        <v>-221.15000000000009</v>
      </c>
    </row>
    <row r="807" spans="1:4" hidden="1" x14ac:dyDescent="0.25">
      <c r="A807">
        <v>2575.9299999999998</v>
      </c>
      <c r="B807">
        <v>55</v>
      </c>
      <c r="C807">
        <v>3133.6</v>
      </c>
      <c r="D807">
        <f t="shared" si="15"/>
        <v>557.67000000000007</v>
      </c>
    </row>
    <row r="808" spans="1:4" hidden="1" x14ac:dyDescent="0.25">
      <c r="A808">
        <v>2576.8000000000002</v>
      </c>
      <c r="B808">
        <v>85</v>
      </c>
      <c r="C808">
        <v>1718.84</v>
      </c>
      <c r="D808">
        <f t="shared" si="15"/>
        <v>-857.96000000000026</v>
      </c>
    </row>
    <row r="809" spans="1:4" hidden="1" x14ac:dyDescent="0.25">
      <c r="A809">
        <v>2577.59</v>
      </c>
      <c r="B809">
        <v>40</v>
      </c>
      <c r="C809">
        <v>2440.3200000000002</v>
      </c>
      <c r="D809">
        <f t="shared" si="15"/>
        <v>-137.26999999999998</v>
      </c>
    </row>
    <row r="810" spans="1:4" hidden="1" x14ac:dyDescent="0.25">
      <c r="A810">
        <v>2581.2800000000002</v>
      </c>
      <c r="B810">
        <v>75</v>
      </c>
      <c r="C810">
        <v>1543.14</v>
      </c>
      <c r="D810">
        <f t="shared" si="15"/>
        <v>-1038.1400000000001</v>
      </c>
    </row>
    <row r="811" spans="1:4" hidden="1" x14ac:dyDescent="0.25">
      <c r="A811">
        <v>2584.81</v>
      </c>
      <c r="B811">
        <v>50</v>
      </c>
      <c r="C811">
        <v>2704.12</v>
      </c>
      <c r="D811">
        <f t="shared" si="15"/>
        <v>119.30999999999995</v>
      </c>
    </row>
    <row r="812" spans="1:4" hidden="1" x14ac:dyDescent="0.25">
      <c r="A812">
        <v>2588.89</v>
      </c>
      <c r="B812">
        <v>50</v>
      </c>
      <c r="C812">
        <v>5156.8599999999997</v>
      </c>
      <c r="D812">
        <f t="shared" si="15"/>
        <v>2567.9699999999998</v>
      </c>
    </row>
    <row r="813" spans="1:4" hidden="1" x14ac:dyDescent="0.25">
      <c r="A813">
        <v>2590.25</v>
      </c>
      <c r="B813">
        <v>75</v>
      </c>
      <c r="C813">
        <v>1543.14</v>
      </c>
      <c r="D813">
        <f t="shared" si="15"/>
        <v>-1047.1099999999999</v>
      </c>
    </row>
    <row r="814" spans="1:4" hidden="1" x14ac:dyDescent="0.25">
      <c r="A814">
        <v>2596.38</v>
      </c>
      <c r="B814">
        <v>45</v>
      </c>
      <c r="C814">
        <v>2283.5500000000002</v>
      </c>
      <c r="D814">
        <f t="shared" si="15"/>
        <v>-312.82999999999993</v>
      </c>
    </row>
    <row r="815" spans="1:4" hidden="1" x14ac:dyDescent="0.25">
      <c r="A815">
        <v>2601.5</v>
      </c>
      <c r="B815">
        <v>50</v>
      </c>
      <c r="C815">
        <v>3339.2</v>
      </c>
      <c r="D815">
        <f t="shared" si="15"/>
        <v>737.69999999999982</v>
      </c>
    </row>
    <row r="816" spans="1:4" x14ac:dyDescent="0.25">
      <c r="A816">
        <v>2601.92</v>
      </c>
      <c r="B816">
        <v>65</v>
      </c>
      <c r="C816">
        <v>1933</v>
      </c>
      <c r="D816">
        <f t="shared" si="15"/>
        <v>-668.92000000000007</v>
      </c>
    </row>
    <row r="817" spans="1:4" hidden="1" x14ac:dyDescent="0.25">
      <c r="A817">
        <v>2611.83</v>
      </c>
      <c r="B817">
        <v>50</v>
      </c>
      <c r="C817">
        <v>3437.36</v>
      </c>
      <c r="D817">
        <f t="shared" si="15"/>
        <v>825.5300000000002</v>
      </c>
    </row>
    <row r="818" spans="1:4" hidden="1" x14ac:dyDescent="0.25">
      <c r="A818">
        <v>2614.89</v>
      </c>
      <c r="B818">
        <v>55</v>
      </c>
      <c r="C818">
        <v>2685.37</v>
      </c>
      <c r="D818">
        <f t="shared" si="15"/>
        <v>70.480000000000018</v>
      </c>
    </row>
    <row r="819" spans="1:4" hidden="1" x14ac:dyDescent="0.25">
      <c r="A819">
        <v>2616.83</v>
      </c>
      <c r="B819">
        <v>50</v>
      </c>
      <c r="C819">
        <v>3104.29</v>
      </c>
      <c r="D819">
        <f t="shared" si="15"/>
        <v>487.46000000000004</v>
      </c>
    </row>
    <row r="820" spans="1:4" hidden="1" x14ac:dyDescent="0.25">
      <c r="A820">
        <v>2619.91</v>
      </c>
      <c r="B820">
        <v>45</v>
      </c>
      <c r="C820">
        <v>2387.9499999999998</v>
      </c>
      <c r="D820">
        <f t="shared" si="15"/>
        <v>-231.96000000000004</v>
      </c>
    </row>
    <row r="821" spans="1:4" hidden="1" x14ac:dyDescent="0.25">
      <c r="A821">
        <v>2631.7</v>
      </c>
      <c r="B821">
        <v>50</v>
      </c>
      <c r="C821">
        <v>2543.27</v>
      </c>
      <c r="D821">
        <f t="shared" si="15"/>
        <v>-88.429999999999836</v>
      </c>
    </row>
    <row r="822" spans="1:4" hidden="1" x14ac:dyDescent="0.25">
      <c r="A822">
        <v>2633.49</v>
      </c>
      <c r="B822">
        <v>40</v>
      </c>
      <c r="C822">
        <v>2749.32</v>
      </c>
      <c r="D822">
        <f t="shared" si="15"/>
        <v>115.83000000000038</v>
      </c>
    </row>
    <row r="823" spans="1:4" hidden="1" x14ac:dyDescent="0.25">
      <c r="A823">
        <v>2642.64</v>
      </c>
      <c r="B823">
        <v>55</v>
      </c>
      <c r="C823">
        <v>3068.59</v>
      </c>
      <c r="D823">
        <f t="shared" si="15"/>
        <v>425.95000000000027</v>
      </c>
    </row>
    <row r="824" spans="1:4" hidden="1" x14ac:dyDescent="0.25">
      <c r="A824">
        <v>2649.6</v>
      </c>
      <c r="B824">
        <v>75</v>
      </c>
      <c r="C824">
        <v>1543.14</v>
      </c>
      <c r="D824">
        <f t="shared" si="15"/>
        <v>-1106.4599999999998</v>
      </c>
    </row>
    <row r="825" spans="1:4" hidden="1" x14ac:dyDescent="0.25">
      <c r="A825">
        <v>2652.73</v>
      </c>
      <c r="B825">
        <v>85</v>
      </c>
      <c r="C825">
        <v>1718.84</v>
      </c>
      <c r="D825">
        <f t="shared" ref="D825:D874" si="16">C825-A825</f>
        <v>-933.8900000000001</v>
      </c>
    </row>
    <row r="826" spans="1:4" hidden="1" x14ac:dyDescent="0.25">
      <c r="A826">
        <v>2658.97</v>
      </c>
      <c r="B826">
        <v>35</v>
      </c>
      <c r="C826">
        <v>2800.3</v>
      </c>
      <c r="D826">
        <f t="shared" si="16"/>
        <v>141.33000000000038</v>
      </c>
    </row>
    <row r="827" spans="1:4" hidden="1" x14ac:dyDescent="0.25">
      <c r="A827">
        <v>2666.71</v>
      </c>
      <c r="B827">
        <v>55</v>
      </c>
      <c r="C827">
        <v>2677.91</v>
      </c>
      <c r="D827">
        <f t="shared" si="16"/>
        <v>11.199999999999818</v>
      </c>
    </row>
    <row r="828" spans="1:4" hidden="1" x14ac:dyDescent="0.25">
      <c r="A828">
        <v>2677.44</v>
      </c>
      <c r="B828">
        <v>50</v>
      </c>
      <c r="C828">
        <v>1929.55</v>
      </c>
      <c r="D828">
        <f t="shared" si="16"/>
        <v>-747.8900000000001</v>
      </c>
    </row>
    <row r="829" spans="1:4" hidden="1" x14ac:dyDescent="0.25">
      <c r="A829">
        <v>2689.17</v>
      </c>
      <c r="B829">
        <v>50</v>
      </c>
      <c r="C829">
        <v>2543.27</v>
      </c>
      <c r="D829">
        <f t="shared" si="16"/>
        <v>-145.90000000000009</v>
      </c>
    </row>
    <row r="830" spans="1:4" hidden="1" x14ac:dyDescent="0.25">
      <c r="A830">
        <v>2689.88</v>
      </c>
      <c r="B830">
        <v>30</v>
      </c>
      <c r="C830">
        <v>1844.51</v>
      </c>
      <c r="D830">
        <f t="shared" si="16"/>
        <v>-845.37000000000012</v>
      </c>
    </row>
    <row r="831" spans="1:4" hidden="1" x14ac:dyDescent="0.25">
      <c r="A831">
        <v>2693.38</v>
      </c>
      <c r="B831">
        <v>45</v>
      </c>
      <c r="C831">
        <v>2429.16</v>
      </c>
      <c r="D831">
        <f t="shared" si="16"/>
        <v>-264.22000000000025</v>
      </c>
    </row>
    <row r="832" spans="1:4" hidden="1" x14ac:dyDescent="0.25">
      <c r="A832">
        <v>2702.34</v>
      </c>
      <c r="B832">
        <v>35</v>
      </c>
      <c r="C832">
        <v>2163.61</v>
      </c>
      <c r="D832">
        <f t="shared" si="16"/>
        <v>-538.73</v>
      </c>
    </row>
    <row r="833" spans="1:4" hidden="1" x14ac:dyDescent="0.25">
      <c r="A833">
        <v>2704.97</v>
      </c>
      <c r="B833">
        <v>55</v>
      </c>
      <c r="C833">
        <v>3550.54</v>
      </c>
      <c r="D833">
        <f t="shared" si="16"/>
        <v>845.57000000000016</v>
      </c>
    </row>
    <row r="834" spans="1:4" x14ac:dyDescent="0.25">
      <c r="A834">
        <v>2706.35</v>
      </c>
      <c r="B834">
        <v>65</v>
      </c>
      <c r="C834">
        <v>1933</v>
      </c>
      <c r="D834">
        <f t="shared" si="16"/>
        <v>-773.34999999999991</v>
      </c>
    </row>
    <row r="835" spans="1:4" hidden="1" x14ac:dyDescent="0.25">
      <c r="A835">
        <v>2709.2</v>
      </c>
      <c r="B835">
        <v>70</v>
      </c>
      <c r="C835">
        <v>1774.38</v>
      </c>
      <c r="D835">
        <f t="shared" si="16"/>
        <v>-934.81999999999971</v>
      </c>
    </row>
    <row r="836" spans="1:4" x14ac:dyDescent="0.25">
      <c r="A836">
        <v>2715.13</v>
      </c>
      <c r="B836">
        <v>65</v>
      </c>
      <c r="C836">
        <v>1933</v>
      </c>
      <c r="D836">
        <f t="shared" si="16"/>
        <v>-782.13000000000011</v>
      </c>
    </row>
    <row r="837" spans="1:4" hidden="1" x14ac:dyDescent="0.25">
      <c r="A837">
        <v>2717.17</v>
      </c>
      <c r="B837">
        <v>55</v>
      </c>
      <c r="C837">
        <v>4220.32</v>
      </c>
      <c r="D837">
        <f t="shared" si="16"/>
        <v>1503.1499999999996</v>
      </c>
    </row>
    <row r="838" spans="1:4" hidden="1" x14ac:dyDescent="0.25">
      <c r="A838">
        <v>2731.67</v>
      </c>
      <c r="B838">
        <v>40</v>
      </c>
      <c r="C838">
        <v>3379.49</v>
      </c>
      <c r="D838">
        <f t="shared" si="16"/>
        <v>647.81999999999971</v>
      </c>
    </row>
    <row r="839" spans="1:4" hidden="1" x14ac:dyDescent="0.25">
      <c r="A839">
        <v>2732.9</v>
      </c>
      <c r="B839">
        <v>30</v>
      </c>
      <c r="C839">
        <v>2529.2800000000002</v>
      </c>
      <c r="D839">
        <f t="shared" si="16"/>
        <v>-203.61999999999989</v>
      </c>
    </row>
    <row r="840" spans="1:4" hidden="1" x14ac:dyDescent="0.25">
      <c r="A840">
        <v>2737.69</v>
      </c>
      <c r="B840">
        <v>50</v>
      </c>
      <c r="C840">
        <v>2810.58</v>
      </c>
      <c r="D840">
        <f t="shared" si="16"/>
        <v>72.889999999999873</v>
      </c>
    </row>
    <row r="841" spans="1:4" hidden="1" x14ac:dyDescent="0.25">
      <c r="A841">
        <v>2740.27</v>
      </c>
      <c r="B841">
        <v>40</v>
      </c>
      <c r="C841">
        <v>2642.9</v>
      </c>
      <c r="D841">
        <f t="shared" si="16"/>
        <v>-97.369999999999891</v>
      </c>
    </row>
    <row r="842" spans="1:4" x14ac:dyDescent="0.25">
      <c r="A842">
        <v>2742.9</v>
      </c>
      <c r="B842">
        <v>65</v>
      </c>
      <c r="C842">
        <v>1933</v>
      </c>
      <c r="D842">
        <f t="shared" si="16"/>
        <v>-809.90000000000009</v>
      </c>
    </row>
    <row r="843" spans="1:4" hidden="1" x14ac:dyDescent="0.25">
      <c r="A843">
        <v>2748.2</v>
      </c>
      <c r="B843">
        <v>40</v>
      </c>
      <c r="C843">
        <v>3494.17</v>
      </c>
      <c r="D843">
        <f t="shared" si="16"/>
        <v>745.97000000000025</v>
      </c>
    </row>
    <row r="844" spans="1:4" hidden="1" x14ac:dyDescent="0.25">
      <c r="A844">
        <v>2748.24</v>
      </c>
      <c r="B844">
        <v>55</v>
      </c>
      <c r="C844">
        <v>1529.4</v>
      </c>
      <c r="D844">
        <f t="shared" si="16"/>
        <v>-1218.8399999999997</v>
      </c>
    </row>
    <row r="845" spans="1:4" hidden="1" x14ac:dyDescent="0.25">
      <c r="A845">
        <v>2757.4</v>
      </c>
      <c r="B845">
        <v>35</v>
      </c>
      <c r="C845">
        <v>2462.23</v>
      </c>
      <c r="D845">
        <f t="shared" si="16"/>
        <v>-295.17000000000007</v>
      </c>
    </row>
    <row r="846" spans="1:4" hidden="1" x14ac:dyDescent="0.25">
      <c r="A846">
        <v>2759.42</v>
      </c>
      <c r="B846">
        <v>40</v>
      </c>
      <c r="C846">
        <v>2492.35</v>
      </c>
      <c r="D846">
        <f t="shared" si="16"/>
        <v>-267.07000000000016</v>
      </c>
    </row>
    <row r="847" spans="1:4" hidden="1" x14ac:dyDescent="0.25">
      <c r="A847">
        <v>2764.42</v>
      </c>
      <c r="B847">
        <v>55</v>
      </c>
      <c r="C847">
        <v>2597.19</v>
      </c>
      <c r="D847">
        <f t="shared" si="16"/>
        <v>-167.23000000000002</v>
      </c>
    </row>
    <row r="848" spans="1:4" hidden="1" x14ac:dyDescent="0.25">
      <c r="A848">
        <v>2765</v>
      </c>
      <c r="B848">
        <v>60</v>
      </c>
      <c r="C848">
        <v>3859.89</v>
      </c>
      <c r="D848">
        <f t="shared" si="16"/>
        <v>1094.8899999999999</v>
      </c>
    </row>
    <row r="849" spans="1:4" hidden="1" x14ac:dyDescent="0.25">
      <c r="A849">
        <v>2777.88</v>
      </c>
      <c r="B849">
        <v>50</v>
      </c>
      <c r="C849">
        <v>2543.27</v>
      </c>
      <c r="D849">
        <f t="shared" si="16"/>
        <v>-234.61000000000013</v>
      </c>
    </row>
    <row r="850" spans="1:4" hidden="1" x14ac:dyDescent="0.25">
      <c r="A850">
        <v>2788.46</v>
      </c>
      <c r="B850">
        <v>60</v>
      </c>
      <c r="C850">
        <v>1466.46</v>
      </c>
      <c r="D850">
        <f t="shared" si="16"/>
        <v>-1322</v>
      </c>
    </row>
    <row r="851" spans="1:4" hidden="1" x14ac:dyDescent="0.25">
      <c r="A851">
        <v>2791.58</v>
      </c>
      <c r="B851">
        <v>55</v>
      </c>
      <c r="C851">
        <v>2632.14</v>
      </c>
      <c r="D851">
        <f t="shared" si="16"/>
        <v>-159.44000000000005</v>
      </c>
    </row>
    <row r="852" spans="1:4" x14ac:dyDescent="0.25">
      <c r="A852">
        <v>2794.87</v>
      </c>
      <c r="B852">
        <v>65</v>
      </c>
      <c r="C852">
        <v>1933</v>
      </c>
      <c r="D852">
        <f t="shared" si="16"/>
        <v>-861.86999999999989</v>
      </c>
    </row>
    <row r="853" spans="1:4" x14ac:dyDescent="0.25">
      <c r="A853">
        <v>2800.31</v>
      </c>
      <c r="B853">
        <v>65</v>
      </c>
      <c r="C853">
        <v>1933</v>
      </c>
      <c r="D853">
        <f t="shared" si="16"/>
        <v>-867.31</v>
      </c>
    </row>
    <row r="854" spans="1:4" hidden="1" x14ac:dyDescent="0.25">
      <c r="A854">
        <v>2807.04</v>
      </c>
      <c r="B854">
        <v>40</v>
      </c>
      <c r="C854">
        <v>3197.43</v>
      </c>
      <c r="D854">
        <f t="shared" si="16"/>
        <v>390.38999999999987</v>
      </c>
    </row>
    <row r="855" spans="1:4" hidden="1" x14ac:dyDescent="0.25">
      <c r="A855">
        <v>2811.48</v>
      </c>
      <c r="B855">
        <v>55</v>
      </c>
      <c r="C855">
        <v>3133.6</v>
      </c>
      <c r="D855">
        <f t="shared" si="16"/>
        <v>322.11999999999989</v>
      </c>
    </row>
    <row r="856" spans="1:4" hidden="1" x14ac:dyDescent="0.25">
      <c r="A856">
        <v>2815.18</v>
      </c>
      <c r="B856">
        <v>45</v>
      </c>
      <c r="C856">
        <v>3096.86</v>
      </c>
      <c r="D856">
        <f t="shared" si="16"/>
        <v>281.68000000000029</v>
      </c>
    </row>
    <row r="857" spans="1:4" hidden="1" x14ac:dyDescent="0.25">
      <c r="A857">
        <v>2824.45</v>
      </c>
      <c r="B857">
        <v>40</v>
      </c>
      <c r="C857">
        <v>2173.7800000000002</v>
      </c>
      <c r="D857">
        <f t="shared" si="16"/>
        <v>-650.66999999999962</v>
      </c>
    </row>
    <row r="858" spans="1:4" x14ac:dyDescent="0.25">
      <c r="A858">
        <v>2837.97</v>
      </c>
      <c r="B858">
        <v>65</v>
      </c>
      <c r="C858">
        <v>1933</v>
      </c>
      <c r="D858">
        <f t="shared" si="16"/>
        <v>-904.9699999999998</v>
      </c>
    </row>
    <row r="859" spans="1:4" hidden="1" x14ac:dyDescent="0.25">
      <c r="A859">
        <v>2846.16</v>
      </c>
      <c r="B859">
        <v>60</v>
      </c>
      <c r="C859">
        <v>1616.1</v>
      </c>
      <c r="D859">
        <f t="shared" si="16"/>
        <v>-1230.06</v>
      </c>
    </row>
    <row r="860" spans="1:4" hidden="1" x14ac:dyDescent="0.25">
      <c r="A860">
        <v>2846.66</v>
      </c>
      <c r="B860">
        <v>55</v>
      </c>
      <c r="C860">
        <v>3133.6</v>
      </c>
      <c r="D860">
        <f t="shared" si="16"/>
        <v>286.94000000000005</v>
      </c>
    </row>
    <row r="861" spans="1:4" hidden="1" x14ac:dyDescent="0.25">
      <c r="A861">
        <v>2850.64</v>
      </c>
      <c r="B861">
        <v>75</v>
      </c>
      <c r="C861">
        <v>1543.14</v>
      </c>
      <c r="D861">
        <f t="shared" si="16"/>
        <v>-1307.4999999999998</v>
      </c>
    </row>
    <row r="862" spans="1:4" hidden="1" x14ac:dyDescent="0.25">
      <c r="A862">
        <v>2852.27</v>
      </c>
      <c r="B862">
        <v>45</v>
      </c>
      <c r="C862">
        <v>3174.13</v>
      </c>
      <c r="D862">
        <f t="shared" si="16"/>
        <v>321.86000000000013</v>
      </c>
    </row>
    <row r="863" spans="1:4" hidden="1" x14ac:dyDescent="0.25">
      <c r="A863">
        <v>2855.12</v>
      </c>
      <c r="B863">
        <v>50</v>
      </c>
      <c r="C863">
        <v>2288.34</v>
      </c>
      <c r="D863">
        <f t="shared" si="16"/>
        <v>-566.77999999999975</v>
      </c>
    </row>
    <row r="864" spans="1:4" hidden="1" x14ac:dyDescent="0.25">
      <c r="A864">
        <v>2855.53</v>
      </c>
      <c r="B864">
        <v>50</v>
      </c>
      <c r="C864">
        <v>2159.65</v>
      </c>
      <c r="D864">
        <f t="shared" si="16"/>
        <v>-695.88000000000011</v>
      </c>
    </row>
    <row r="865" spans="1:4" hidden="1" x14ac:dyDescent="0.25">
      <c r="A865">
        <v>2858.67</v>
      </c>
      <c r="B865">
        <v>20</v>
      </c>
      <c r="C865">
        <v>2730.49</v>
      </c>
      <c r="D865">
        <f t="shared" si="16"/>
        <v>-128.18000000000029</v>
      </c>
    </row>
    <row r="866" spans="1:4" hidden="1" x14ac:dyDescent="0.25">
      <c r="A866">
        <v>2890.76</v>
      </c>
      <c r="B866">
        <v>30</v>
      </c>
      <c r="C866">
        <v>2012.95</v>
      </c>
      <c r="D866">
        <f t="shared" si="16"/>
        <v>-877.81000000000017</v>
      </c>
    </row>
    <row r="867" spans="1:4" hidden="1" x14ac:dyDescent="0.25">
      <c r="A867">
        <v>2896.08</v>
      </c>
      <c r="B867">
        <v>20</v>
      </c>
      <c r="C867">
        <v>912.01</v>
      </c>
      <c r="D867">
        <f t="shared" si="16"/>
        <v>-1984.07</v>
      </c>
    </row>
    <row r="868" spans="1:4" hidden="1" x14ac:dyDescent="0.25">
      <c r="A868">
        <v>2908.29</v>
      </c>
      <c r="B868">
        <v>35</v>
      </c>
      <c r="C868">
        <v>2033.28</v>
      </c>
      <c r="D868">
        <f t="shared" si="16"/>
        <v>-875.01</v>
      </c>
    </row>
    <row r="869" spans="1:4" hidden="1" x14ac:dyDescent="0.25">
      <c r="A869">
        <v>2915.96</v>
      </c>
      <c r="B869">
        <v>60</v>
      </c>
      <c r="C869">
        <v>7422.08</v>
      </c>
      <c r="D869">
        <f t="shared" si="16"/>
        <v>4506.12</v>
      </c>
    </row>
    <row r="870" spans="1:4" hidden="1" x14ac:dyDescent="0.25">
      <c r="A870">
        <v>2924.76</v>
      </c>
      <c r="B870">
        <v>45</v>
      </c>
      <c r="C870">
        <v>2202.2199999999998</v>
      </c>
      <c r="D870">
        <f t="shared" si="16"/>
        <v>-722.54000000000042</v>
      </c>
    </row>
    <row r="871" spans="1:4" hidden="1" x14ac:dyDescent="0.25">
      <c r="A871">
        <v>2937.22</v>
      </c>
      <c r="B871">
        <v>85</v>
      </c>
      <c r="C871">
        <v>1718.84</v>
      </c>
      <c r="D871">
        <f t="shared" si="16"/>
        <v>-1218.3799999999999</v>
      </c>
    </row>
    <row r="872" spans="1:4" hidden="1" x14ac:dyDescent="0.25">
      <c r="A872">
        <v>2951.51</v>
      </c>
      <c r="B872">
        <v>45</v>
      </c>
      <c r="C872">
        <v>2761.15</v>
      </c>
      <c r="D872">
        <f t="shared" si="16"/>
        <v>-190.36000000000013</v>
      </c>
    </row>
    <row r="873" spans="1:4" hidden="1" x14ac:dyDescent="0.25">
      <c r="A873">
        <v>2960.84</v>
      </c>
      <c r="B873">
        <v>75</v>
      </c>
      <c r="C873">
        <v>1543.14</v>
      </c>
      <c r="D873">
        <f t="shared" si="16"/>
        <v>-1417.7</v>
      </c>
    </row>
    <row r="874" spans="1:4" hidden="1" x14ac:dyDescent="0.25">
      <c r="A874">
        <v>2966.82</v>
      </c>
      <c r="B874">
        <v>55</v>
      </c>
      <c r="C874">
        <v>4594.2</v>
      </c>
      <c r="D874">
        <f t="shared" si="16"/>
        <v>1627.3799999999997</v>
      </c>
    </row>
    <row r="875" spans="1:4" hidden="1" x14ac:dyDescent="0.25">
      <c r="A875">
        <v>2967.68</v>
      </c>
      <c r="B875">
        <v>30</v>
      </c>
      <c r="C875">
        <v>2799.51</v>
      </c>
      <c r="D875">
        <f t="shared" ref="D875:D927" si="17">C875-A875</f>
        <v>-168.16999999999962</v>
      </c>
    </row>
    <row r="876" spans="1:4" hidden="1" x14ac:dyDescent="0.25">
      <c r="A876">
        <v>2968.81</v>
      </c>
      <c r="B876">
        <v>55</v>
      </c>
      <c r="C876">
        <v>2685.37</v>
      </c>
      <c r="D876">
        <f t="shared" si="17"/>
        <v>-283.44000000000005</v>
      </c>
    </row>
    <row r="877" spans="1:4" hidden="1" x14ac:dyDescent="0.25">
      <c r="A877">
        <v>2969.14</v>
      </c>
      <c r="B877">
        <v>45</v>
      </c>
      <c r="C877">
        <v>3374.66</v>
      </c>
      <c r="D877">
        <f t="shared" si="17"/>
        <v>405.52</v>
      </c>
    </row>
    <row r="878" spans="1:4" hidden="1" x14ac:dyDescent="0.25">
      <c r="A878">
        <v>2971.77</v>
      </c>
      <c r="B878">
        <v>40</v>
      </c>
      <c r="C878">
        <v>2070.0300000000002</v>
      </c>
      <c r="D878">
        <f t="shared" si="17"/>
        <v>-901.73999999999978</v>
      </c>
    </row>
    <row r="879" spans="1:4" hidden="1" x14ac:dyDescent="0.25">
      <c r="A879">
        <v>2973.89</v>
      </c>
      <c r="B879">
        <v>70</v>
      </c>
      <c r="C879">
        <v>1774.38</v>
      </c>
      <c r="D879">
        <f t="shared" si="17"/>
        <v>-1199.5099999999998</v>
      </c>
    </row>
    <row r="880" spans="1:4" hidden="1" x14ac:dyDescent="0.25">
      <c r="A880">
        <v>2979.13</v>
      </c>
      <c r="B880">
        <v>50</v>
      </c>
      <c r="C880">
        <v>3243.51</v>
      </c>
      <c r="D880">
        <f t="shared" si="17"/>
        <v>264.38000000000011</v>
      </c>
    </row>
    <row r="881" spans="1:4" hidden="1" x14ac:dyDescent="0.25">
      <c r="A881">
        <v>2981.63</v>
      </c>
      <c r="B881">
        <v>40</v>
      </c>
      <c r="C881">
        <v>2659.44</v>
      </c>
      <c r="D881">
        <f t="shared" si="17"/>
        <v>-322.19000000000005</v>
      </c>
    </row>
    <row r="882" spans="1:4" hidden="1" x14ac:dyDescent="0.25">
      <c r="A882">
        <v>2985.09</v>
      </c>
      <c r="B882">
        <v>50</v>
      </c>
      <c r="C882">
        <v>2586.36</v>
      </c>
      <c r="D882">
        <f t="shared" si="17"/>
        <v>-398.73</v>
      </c>
    </row>
    <row r="883" spans="1:4" hidden="1" x14ac:dyDescent="0.25">
      <c r="A883">
        <v>2985.96</v>
      </c>
      <c r="B883">
        <v>75</v>
      </c>
      <c r="C883">
        <v>1543.14</v>
      </c>
      <c r="D883">
        <f t="shared" si="17"/>
        <v>-1442.82</v>
      </c>
    </row>
    <row r="884" spans="1:4" hidden="1" x14ac:dyDescent="0.25">
      <c r="A884">
        <v>3000</v>
      </c>
      <c r="B884">
        <v>40</v>
      </c>
      <c r="C884">
        <v>3381.57</v>
      </c>
      <c r="D884">
        <f t="shared" si="17"/>
        <v>381.57000000000016</v>
      </c>
    </row>
    <row r="885" spans="1:4" hidden="1" x14ac:dyDescent="0.25">
      <c r="A885">
        <v>3006.97</v>
      </c>
      <c r="B885">
        <v>50</v>
      </c>
      <c r="C885">
        <v>3249.47</v>
      </c>
      <c r="D885">
        <f t="shared" si="17"/>
        <v>242.5</v>
      </c>
    </row>
    <row r="886" spans="1:4" hidden="1" x14ac:dyDescent="0.25">
      <c r="A886">
        <v>3008.85</v>
      </c>
      <c r="B886">
        <v>50</v>
      </c>
      <c r="C886">
        <v>2188.39</v>
      </c>
      <c r="D886">
        <f t="shared" si="17"/>
        <v>-820.46</v>
      </c>
    </row>
    <row r="887" spans="1:4" hidden="1" x14ac:dyDescent="0.25">
      <c r="A887">
        <v>3010.74</v>
      </c>
      <c r="B887">
        <v>55</v>
      </c>
      <c r="C887">
        <v>2597.19</v>
      </c>
      <c r="D887">
        <f t="shared" si="17"/>
        <v>-413.54999999999973</v>
      </c>
    </row>
    <row r="888" spans="1:4" hidden="1" x14ac:dyDescent="0.25">
      <c r="A888">
        <v>3038.81</v>
      </c>
      <c r="B888">
        <v>45</v>
      </c>
      <c r="C888">
        <v>2732.39</v>
      </c>
      <c r="D888">
        <f t="shared" si="17"/>
        <v>-306.42000000000007</v>
      </c>
    </row>
    <row r="889" spans="1:4" hidden="1" x14ac:dyDescent="0.25">
      <c r="A889">
        <v>3042.28</v>
      </c>
      <c r="B889">
        <v>50</v>
      </c>
      <c r="C889">
        <v>3648.82</v>
      </c>
      <c r="D889">
        <f t="shared" si="17"/>
        <v>606.54</v>
      </c>
    </row>
    <row r="890" spans="1:4" hidden="1" x14ac:dyDescent="0.25">
      <c r="A890">
        <v>3055.2</v>
      </c>
      <c r="B890">
        <v>55</v>
      </c>
      <c r="C890">
        <v>2685.37</v>
      </c>
      <c r="D890">
        <f t="shared" si="17"/>
        <v>-369.82999999999993</v>
      </c>
    </row>
    <row r="891" spans="1:4" hidden="1" x14ac:dyDescent="0.25">
      <c r="A891">
        <v>3056.58</v>
      </c>
      <c r="B891">
        <v>75</v>
      </c>
      <c r="C891">
        <v>1543.14</v>
      </c>
      <c r="D891">
        <f t="shared" si="17"/>
        <v>-1513.4399999999998</v>
      </c>
    </row>
    <row r="892" spans="1:4" hidden="1" x14ac:dyDescent="0.25">
      <c r="A892">
        <v>3062.71</v>
      </c>
      <c r="B892">
        <v>55</v>
      </c>
      <c r="C892">
        <v>2685.37</v>
      </c>
      <c r="D892">
        <f t="shared" si="17"/>
        <v>-377.34000000000015</v>
      </c>
    </row>
    <row r="893" spans="1:4" hidden="1" x14ac:dyDescent="0.25">
      <c r="A893">
        <v>3073.44</v>
      </c>
      <c r="B893">
        <v>55</v>
      </c>
      <c r="C893">
        <v>2024.86</v>
      </c>
      <c r="D893">
        <f t="shared" si="17"/>
        <v>-1048.5800000000002</v>
      </c>
    </row>
    <row r="894" spans="1:4" hidden="1" x14ac:dyDescent="0.25">
      <c r="A894">
        <v>3083.38</v>
      </c>
      <c r="B894">
        <v>45</v>
      </c>
      <c r="C894">
        <v>2526.0700000000002</v>
      </c>
      <c r="D894">
        <f t="shared" si="17"/>
        <v>-557.30999999999995</v>
      </c>
    </row>
    <row r="895" spans="1:4" hidden="1" x14ac:dyDescent="0.25">
      <c r="A895">
        <v>3086.71</v>
      </c>
      <c r="B895">
        <v>40</v>
      </c>
      <c r="C895">
        <v>2332.0300000000002</v>
      </c>
      <c r="D895">
        <f t="shared" si="17"/>
        <v>-754.67999999999984</v>
      </c>
    </row>
    <row r="896" spans="1:4" hidden="1" x14ac:dyDescent="0.25">
      <c r="A896">
        <v>3093.62</v>
      </c>
      <c r="B896">
        <v>50</v>
      </c>
      <c r="C896">
        <v>3249.47</v>
      </c>
      <c r="D896">
        <f t="shared" si="17"/>
        <v>155.84999999999991</v>
      </c>
    </row>
    <row r="897" spans="1:4" hidden="1" x14ac:dyDescent="0.25">
      <c r="A897">
        <v>3097.14</v>
      </c>
      <c r="B897">
        <v>60</v>
      </c>
      <c r="C897">
        <v>1466.46</v>
      </c>
      <c r="D897">
        <f t="shared" si="17"/>
        <v>-1630.6799999999998</v>
      </c>
    </row>
    <row r="898" spans="1:4" hidden="1" x14ac:dyDescent="0.25">
      <c r="A898">
        <v>3097.92</v>
      </c>
      <c r="B898">
        <v>55</v>
      </c>
      <c r="C898">
        <v>3068.59</v>
      </c>
      <c r="D898">
        <f t="shared" si="17"/>
        <v>-29.329999999999927</v>
      </c>
    </row>
    <row r="899" spans="1:4" hidden="1" x14ac:dyDescent="0.25">
      <c r="A899">
        <v>3098.02</v>
      </c>
      <c r="B899">
        <v>45</v>
      </c>
      <c r="C899">
        <v>3179.23</v>
      </c>
      <c r="D899">
        <f t="shared" si="17"/>
        <v>81.210000000000036</v>
      </c>
    </row>
    <row r="900" spans="1:4" hidden="1" x14ac:dyDescent="0.25">
      <c r="A900">
        <v>3107.68</v>
      </c>
      <c r="B900">
        <v>40</v>
      </c>
      <c r="C900">
        <v>1414.9</v>
      </c>
      <c r="D900">
        <f t="shared" si="17"/>
        <v>-1692.7799999999997</v>
      </c>
    </row>
    <row r="901" spans="1:4" hidden="1" x14ac:dyDescent="0.25">
      <c r="A901">
        <v>3117.12</v>
      </c>
      <c r="B901">
        <v>45</v>
      </c>
      <c r="C901">
        <v>1457.71</v>
      </c>
      <c r="D901">
        <f t="shared" si="17"/>
        <v>-1659.4099999999999</v>
      </c>
    </row>
    <row r="902" spans="1:4" hidden="1" x14ac:dyDescent="0.25">
      <c r="A902">
        <v>3118</v>
      </c>
      <c r="B902">
        <v>30</v>
      </c>
      <c r="C902">
        <v>2456.65</v>
      </c>
      <c r="D902">
        <f t="shared" si="17"/>
        <v>-661.34999999999991</v>
      </c>
    </row>
    <row r="903" spans="1:4" x14ac:dyDescent="0.25">
      <c r="A903">
        <v>3119.04</v>
      </c>
      <c r="B903">
        <v>65</v>
      </c>
      <c r="C903">
        <v>3915.61</v>
      </c>
      <c r="D903">
        <f t="shared" si="17"/>
        <v>796.57000000000016</v>
      </c>
    </row>
    <row r="904" spans="1:4" hidden="1" x14ac:dyDescent="0.25">
      <c r="A904">
        <v>3125.45</v>
      </c>
      <c r="B904">
        <v>40</v>
      </c>
      <c r="C904">
        <v>3112.85</v>
      </c>
      <c r="D904">
        <f t="shared" si="17"/>
        <v>-12.599999999999909</v>
      </c>
    </row>
    <row r="905" spans="1:4" hidden="1" x14ac:dyDescent="0.25">
      <c r="A905">
        <v>3131.74</v>
      </c>
      <c r="B905">
        <v>35</v>
      </c>
      <c r="C905">
        <v>2661.97</v>
      </c>
      <c r="D905">
        <f t="shared" si="17"/>
        <v>-469.77</v>
      </c>
    </row>
    <row r="906" spans="1:4" hidden="1" x14ac:dyDescent="0.25">
      <c r="A906">
        <v>3142.2</v>
      </c>
      <c r="B906">
        <v>55</v>
      </c>
      <c r="C906">
        <v>3337.99</v>
      </c>
      <c r="D906">
        <f t="shared" si="17"/>
        <v>195.78999999999996</v>
      </c>
    </row>
    <row r="907" spans="1:4" hidden="1" x14ac:dyDescent="0.25">
      <c r="A907">
        <v>3151.57</v>
      </c>
      <c r="B907">
        <v>45</v>
      </c>
      <c r="C907">
        <v>3295.48</v>
      </c>
      <c r="D907">
        <f t="shared" si="17"/>
        <v>143.90999999999985</v>
      </c>
    </row>
    <row r="908" spans="1:4" hidden="1" x14ac:dyDescent="0.25">
      <c r="A908">
        <v>3160.56</v>
      </c>
      <c r="B908">
        <v>50</v>
      </c>
      <c r="C908">
        <v>4147.26</v>
      </c>
      <c r="D908">
        <f t="shared" si="17"/>
        <v>986.70000000000027</v>
      </c>
    </row>
    <row r="909" spans="1:4" hidden="1" x14ac:dyDescent="0.25">
      <c r="A909">
        <v>3163.93</v>
      </c>
      <c r="B909">
        <v>50</v>
      </c>
      <c r="C909">
        <v>3915.54</v>
      </c>
      <c r="D909">
        <f t="shared" si="17"/>
        <v>751.61000000000013</v>
      </c>
    </row>
    <row r="910" spans="1:4" hidden="1" x14ac:dyDescent="0.25">
      <c r="A910">
        <v>3197.16</v>
      </c>
      <c r="B910">
        <v>25</v>
      </c>
      <c r="C910">
        <v>2793.19</v>
      </c>
      <c r="D910">
        <f t="shared" si="17"/>
        <v>-403.9699999999998</v>
      </c>
    </row>
    <row r="911" spans="1:4" hidden="1" x14ac:dyDescent="0.25">
      <c r="A911">
        <v>3198.44</v>
      </c>
      <c r="B911">
        <v>50</v>
      </c>
      <c r="C911">
        <v>3487.22</v>
      </c>
      <c r="D911">
        <f t="shared" si="17"/>
        <v>288.77999999999975</v>
      </c>
    </row>
    <row r="912" spans="1:4" hidden="1" x14ac:dyDescent="0.25">
      <c r="A912">
        <v>3198.9</v>
      </c>
      <c r="B912">
        <v>50</v>
      </c>
      <c r="C912">
        <v>2508.0100000000002</v>
      </c>
      <c r="D912">
        <f t="shared" si="17"/>
        <v>-690.88999999999987</v>
      </c>
    </row>
    <row r="913" spans="1:4" hidden="1" x14ac:dyDescent="0.25">
      <c r="A913">
        <v>3203.88</v>
      </c>
      <c r="B913">
        <v>40</v>
      </c>
      <c r="C913">
        <v>3338.67</v>
      </c>
      <c r="D913">
        <f t="shared" si="17"/>
        <v>134.78999999999996</v>
      </c>
    </row>
    <row r="914" spans="1:4" hidden="1" x14ac:dyDescent="0.25">
      <c r="A914">
        <v>3212.52</v>
      </c>
      <c r="B914">
        <v>50</v>
      </c>
      <c r="C914">
        <v>3051.07</v>
      </c>
      <c r="D914">
        <f t="shared" si="17"/>
        <v>-161.44999999999982</v>
      </c>
    </row>
    <row r="915" spans="1:4" hidden="1" x14ac:dyDescent="0.25">
      <c r="A915">
        <v>3222.23</v>
      </c>
      <c r="B915">
        <v>50</v>
      </c>
      <c r="C915">
        <v>3030.65</v>
      </c>
      <c r="D915">
        <f t="shared" si="17"/>
        <v>-191.57999999999993</v>
      </c>
    </row>
    <row r="916" spans="1:4" hidden="1" x14ac:dyDescent="0.25">
      <c r="A916">
        <v>3227.73</v>
      </c>
      <c r="B916">
        <v>45</v>
      </c>
      <c r="C916">
        <v>1840.73</v>
      </c>
      <c r="D916">
        <f t="shared" si="17"/>
        <v>-1387</v>
      </c>
    </row>
    <row r="917" spans="1:4" hidden="1" x14ac:dyDescent="0.25">
      <c r="A917">
        <v>3236.4</v>
      </c>
      <c r="B917">
        <v>50</v>
      </c>
      <c r="C917">
        <v>2845.7</v>
      </c>
      <c r="D917">
        <f t="shared" si="17"/>
        <v>-390.70000000000027</v>
      </c>
    </row>
    <row r="918" spans="1:4" hidden="1" x14ac:dyDescent="0.25">
      <c r="A918">
        <v>3249.89</v>
      </c>
      <c r="B918">
        <v>55</v>
      </c>
      <c r="C918">
        <v>3133.6</v>
      </c>
      <c r="D918">
        <f t="shared" si="17"/>
        <v>-116.28999999999996</v>
      </c>
    </row>
    <row r="919" spans="1:4" x14ac:dyDescent="0.25">
      <c r="A919">
        <v>3261</v>
      </c>
      <c r="B919">
        <v>65</v>
      </c>
      <c r="C919">
        <v>2783.74</v>
      </c>
      <c r="D919">
        <f t="shared" si="17"/>
        <v>-477.26000000000022</v>
      </c>
    </row>
    <row r="920" spans="1:4" hidden="1" x14ac:dyDescent="0.25">
      <c r="A920">
        <v>3261.36</v>
      </c>
      <c r="B920">
        <v>45</v>
      </c>
      <c r="C920">
        <v>2927.85</v>
      </c>
      <c r="D920">
        <f t="shared" si="17"/>
        <v>-333.51000000000022</v>
      </c>
    </row>
    <row r="921" spans="1:4" hidden="1" x14ac:dyDescent="0.25">
      <c r="A921">
        <v>3270.38</v>
      </c>
      <c r="B921">
        <v>45</v>
      </c>
      <c r="C921">
        <v>3059.32</v>
      </c>
      <c r="D921">
        <f t="shared" si="17"/>
        <v>-211.05999999999995</v>
      </c>
    </row>
    <row r="922" spans="1:4" hidden="1" x14ac:dyDescent="0.25">
      <c r="A922">
        <v>3273.84</v>
      </c>
      <c r="B922">
        <v>50</v>
      </c>
      <c r="C922">
        <v>2845.7</v>
      </c>
      <c r="D922">
        <f t="shared" si="17"/>
        <v>-428.14000000000033</v>
      </c>
    </row>
    <row r="923" spans="1:4" hidden="1" x14ac:dyDescent="0.25">
      <c r="A923">
        <v>3284.82</v>
      </c>
      <c r="B923">
        <v>55</v>
      </c>
      <c r="C923">
        <v>3227.62</v>
      </c>
      <c r="D923">
        <f t="shared" si="17"/>
        <v>-57.200000000000273</v>
      </c>
    </row>
    <row r="924" spans="1:4" hidden="1" x14ac:dyDescent="0.25">
      <c r="A924">
        <v>3287.6</v>
      </c>
      <c r="B924">
        <v>55</v>
      </c>
      <c r="C924">
        <v>3378.81</v>
      </c>
      <c r="D924">
        <f t="shared" si="17"/>
        <v>91.210000000000036</v>
      </c>
    </row>
    <row r="925" spans="1:4" hidden="1" x14ac:dyDescent="0.25">
      <c r="A925">
        <v>3301.11</v>
      </c>
      <c r="B925">
        <v>50</v>
      </c>
      <c r="C925">
        <v>3028.66</v>
      </c>
      <c r="D925">
        <f t="shared" si="17"/>
        <v>-272.45000000000027</v>
      </c>
    </row>
    <row r="926" spans="1:4" hidden="1" x14ac:dyDescent="0.25">
      <c r="A926">
        <v>3305.93</v>
      </c>
      <c r="B926">
        <v>45</v>
      </c>
      <c r="C926">
        <v>3143.81</v>
      </c>
      <c r="D926">
        <f t="shared" si="17"/>
        <v>-162.11999999999989</v>
      </c>
    </row>
    <row r="927" spans="1:4" hidden="1" x14ac:dyDescent="0.25">
      <c r="A927">
        <v>3312.33</v>
      </c>
      <c r="B927">
        <v>55</v>
      </c>
      <c r="C927">
        <v>2597.19</v>
      </c>
      <c r="D927">
        <f t="shared" si="17"/>
        <v>-715.13999999999987</v>
      </c>
    </row>
    <row r="928" spans="1:4" hidden="1" x14ac:dyDescent="0.25">
      <c r="A928">
        <v>3314.05</v>
      </c>
      <c r="B928">
        <v>75</v>
      </c>
      <c r="C928">
        <v>1543.14</v>
      </c>
      <c r="D928">
        <f t="shared" ref="D928:D988" si="18">C928-A928</f>
        <v>-1770.91</v>
      </c>
    </row>
    <row r="929" spans="1:4" hidden="1" x14ac:dyDescent="0.25">
      <c r="A929">
        <v>3330.02</v>
      </c>
      <c r="B929">
        <v>50</v>
      </c>
      <c r="C929">
        <v>3374.07</v>
      </c>
      <c r="D929">
        <f t="shared" si="18"/>
        <v>44.050000000000182</v>
      </c>
    </row>
    <row r="930" spans="1:4" hidden="1" x14ac:dyDescent="0.25">
      <c r="A930">
        <v>3342.02</v>
      </c>
      <c r="B930">
        <v>50</v>
      </c>
      <c r="C930">
        <v>2543.27</v>
      </c>
      <c r="D930">
        <f t="shared" si="18"/>
        <v>-798.75</v>
      </c>
    </row>
    <row r="931" spans="1:4" hidden="1" x14ac:dyDescent="0.25">
      <c r="A931">
        <v>3347.62</v>
      </c>
      <c r="B931">
        <v>55</v>
      </c>
      <c r="C931">
        <v>2992.77</v>
      </c>
      <c r="D931">
        <f t="shared" si="18"/>
        <v>-354.84999999999991</v>
      </c>
    </row>
    <row r="932" spans="1:4" hidden="1" x14ac:dyDescent="0.25">
      <c r="A932">
        <v>3351.72</v>
      </c>
      <c r="B932">
        <v>50</v>
      </c>
      <c r="C932">
        <v>3249.47</v>
      </c>
      <c r="D932">
        <f t="shared" si="18"/>
        <v>-102.25</v>
      </c>
    </row>
    <row r="933" spans="1:4" hidden="1" x14ac:dyDescent="0.25">
      <c r="A933">
        <v>3374.76</v>
      </c>
      <c r="B933">
        <v>55</v>
      </c>
      <c r="C933">
        <v>3593.43</v>
      </c>
      <c r="D933">
        <f t="shared" si="18"/>
        <v>218.66999999999962</v>
      </c>
    </row>
    <row r="934" spans="1:4" x14ac:dyDescent="0.25">
      <c r="A934">
        <v>3377.16</v>
      </c>
      <c r="B934">
        <v>65</v>
      </c>
      <c r="C934">
        <v>2357.4</v>
      </c>
      <c r="D934">
        <f t="shared" si="18"/>
        <v>-1019.7599999999998</v>
      </c>
    </row>
    <row r="935" spans="1:4" hidden="1" x14ac:dyDescent="0.25">
      <c r="A935">
        <v>3380.41</v>
      </c>
      <c r="B935">
        <v>55</v>
      </c>
      <c r="C935">
        <v>3991.09</v>
      </c>
      <c r="D935">
        <f t="shared" si="18"/>
        <v>610.68000000000029</v>
      </c>
    </row>
    <row r="936" spans="1:4" hidden="1" x14ac:dyDescent="0.25">
      <c r="A936">
        <v>3384.21</v>
      </c>
      <c r="B936">
        <v>40</v>
      </c>
      <c r="C936">
        <v>3381.57</v>
      </c>
      <c r="D936">
        <f t="shared" si="18"/>
        <v>-2.6399999999998727</v>
      </c>
    </row>
    <row r="937" spans="1:4" hidden="1" x14ac:dyDescent="0.25">
      <c r="A937">
        <v>3395.89</v>
      </c>
      <c r="B937">
        <v>60</v>
      </c>
      <c r="C937">
        <v>3859.89</v>
      </c>
      <c r="D937">
        <f t="shared" si="18"/>
        <v>464</v>
      </c>
    </row>
    <row r="938" spans="1:4" hidden="1" x14ac:dyDescent="0.25">
      <c r="A938">
        <v>3418.56</v>
      </c>
      <c r="B938">
        <v>45</v>
      </c>
      <c r="C938">
        <v>1702.59</v>
      </c>
      <c r="D938">
        <f t="shared" si="18"/>
        <v>-1715.97</v>
      </c>
    </row>
    <row r="939" spans="1:4" hidden="1" x14ac:dyDescent="0.25">
      <c r="A939">
        <v>3455.62</v>
      </c>
      <c r="B939">
        <v>50</v>
      </c>
      <c r="C939">
        <v>3249.47</v>
      </c>
      <c r="D939">
        <f t="shared" si="18"/>
        <v>-206.15000000000009</v>
      </c>
    </row>
    <row r="940" spans="1:4" hidden="1" x14ac:dyDescent="0.25">
      <c r="A940">
        <v>3457.6</v>
      </c>
      <c r="B940">
        <v>55</v>
      </c>
      <c r="C940">
        <v>3133.6</v>
      </c>
      <c r="D940">
        <f t="shared" si="18"/>
        <v>-324</v>
      </c>
    </row>
    <row r="941" spans="1:4" hidden="1" x14ac:dyDescent="0.25">
      <c r="A941">
        <v>3472.22</v>
      </c>
      <c r="B941">
        <v>55</v>
      </c>
      <c r="C941">
        <v>3133.6</v>
      </c>
      <c r="D941">
        <f t="shared" si="18"/>
        <v>-338.61999999999989</v>
      </c>
    </row>
    <row r="942" spans="1:4" hidden="1" x14ac:dyDescent="0.25">
      <c r="A942">
        <v>3483.02</v>
      </c>
      <c r="B942">
        <v>45</v>
      </c>
      <c r="C942">
        <v>2283.5500000000002</v>
      </c>
      <c r="D942">
        <f t="shared" si="18"/>
        <v>-1199.4699999999998</v>
      </c>
    </row>
    <row r="943" spans="1:4" hidden="1" x14ac:dyDescent="0.25">
      <c r="A943">
        <v>3493.2</v>
      </c>
      <c r="B943">
        <v>60</v>
      </c>
      <c r="C943">
        <v>3780.81</v>
      </c>
      <c r="D943">
        <f t="shared" si="18"/>
        <v>287.61000000000013</v>
      </c>
    </row>
    <row r="944" spans="1:4" hidden="1" x14ac:dyDescent="0.25">
      <c r="A944">
        <v>3497.69</v>
      </c>
      <c r="B944">
        <v>35</v>
      </c>
      <c r="C944">
        <v>2668.94</v>
      </c>
      <c r="D944">
        <f t="shared" si="18"/>
        <v>-828.75</v>
      </c>
    </row>
    <row r="945" spans="1:4" hidden="1" x14ac:dyDescent="0.25">
      <c r="A945">
        <v>3502.63</v>
      </c>
      <c r="B945">
        <v>45</v>
      </c>
      <c r="C945">
        <v>2696.57</v>
      </c>
      <c r="D945">
        <f t="shared" si="18"/>
        <v>-806.06</v>
      </c>
    </row>
    <row r="946" spans="1:4" hidden="1" x14ac:dyDescent="0.25">
      <c r="A946">
        <v>3505.62</v>
      </c>
      <c r="B946">
        <v>55</v>
      </c>
      <c r="C946">
        <v>4108.55</v>
      </c>
      <c r="D946">
        <f t="shared" si="18"/>
        <v>602.93000000000029</v>
      </c>
    </row>
    <row r="947" spans="1:4" hidden="1" x14ac:dyDescent="0.25">
      <c r="A947">
        <v>3509.36</v>
      </c>
      <c r="B947">
        <v>60</v>
      </c>
      <c r="C947">
        <v>3791.62</v>
      </c>
      <c r="D947">
        <f t="shared" si="18"/>
        <v>282.25999999999976</v>
      </c>
    </row>
    <row r="948" spans="1:4" hidden="1" x14ac:dyDescent="0.25">
      <c r="A948">
        <v>3513.24</v>
      </c>
      <c r="B948">
        <v>50</v>
      </c>
      <c r="C948">
        <v>6201.02</v>
      </c>
      <c r="D948">
        <f t="shared" si="18"/>
        <v>2687.7800000000007</v>
      </c>
    </row>
    <row r="949" spans="1:4" hidden="1" x14ac:dyDescent="0.25">
      <c r="A949">
        <v>3513.26</v>
      </c>
      <c r="B949">
        <v>55</v>
      </c>
      <c r="C949">
        <v>3218.62</v>
      </c>
      <c r="D949">
        <f t="shared" si="18"/>
        <v>-294.64000000000033</v>
      </c>
    </row>
    <row r="950" spans="1:4" hidden="1" x14ac:dyDescent="0.25">
      <c r="A950">
        <v>3515.65</v>
      </c>
      <c r="B950">
        <v>35</v>
      </c>
      <c r="C950">
        <v>3013.52</v>
      </c>
      <c r="D950">
        <f t="shared" si="18"/>
        <v>-502.13000000000011</v>
      </c>
    </row>
    <row r="951" spans="1:4" hidden="1" x14ac:dyDescent="0.25">
      <c r="A951">
        <v>3517.99</v>
      </c>
      <c r="B951">
        <v>50</v>
      </c>
      <c r="C951">
        <v>2543.27</v>
      </c>
      <c r="D951">
        <f t="shared" si="18"/>
        <v>-974.7199999999998</v>
      </c>
    </row>
    <row r="952" spans="1:4" hidden="1" x14ac:dyDescent="0.25">
      <c r="A952">
        <v>3519.06</v>
      </c>
      <c r="B952">
        <v>55</v>
      </c>
      <c r="C952">
        <v>3338</v>
      </c>
      <c r="D952">
        <f t="shared" si="18"/>
        <v>-181.05999999999995</v>
      </c>
    </row>
    <row r="953" spans="1:4" hidden="1" x14ac:dyDescent="0.25">
      <c r="A953">
        <v>3528.2</v>
      </c>
      <c r="B953">
        <v>85</v>
      </c>
      <c r="C953">
        <v>1718.84</v>
      </c>
      <c r="D953">
        <f t="shared" si="18"/>
        <v>-1809.36</v>
      </c>
    </row>
    <row r="954" spans="1:4" hidden="1" x14ac:dyDescent="0.25">
      <c r="A954">
        <v>3536.13</v>
      </c>
      <c r="B954">
        <v>30</v>
      </c>
      <c r="C954">
        <v>3245.48</v>
      </c>
      <c r="D954">
        <f t="shared" si="18"/>
        <v>-290.65000000000009</v>
      </c>
    </row>
    <row r="955" spans="1:4" hidden="1" x14ac:dyDescent="0.25">
      <c r="A955">
        <v>3552.44</v>
      </c>
      <c r="B955">
        <v>55</v>
      </c>
      <c r="C955">
        <v>2793.99</v>
      </c>
      <c r="D955">
        <f t="shared" si="18"/>
        <v>-758.45000000000027</v>
      </c>
    </row>
    <row r="956" spans="1:4" hidden="1" x14ac:dyDescent="0.25">
      <c r="A956">
        <v>3565.24</v>
      </c>
      <c r="B956">
        <v>55</v>
      </c>
      <c r="C956">
        <v>3506.41</v>
      </c>
      <c r="D956">
        <f t="shared" si="18"/>
        <v>-58.829999999999927</v>
      </c>
    </row>
    <row r="957" spans="1:4" x14ac:dyDescent="0.25">
      <c r="A957">
        <v>3584.65</v>
      </c>
      <c r="B957">
        <v>65</v>
      </c>
      <c r="C957">
        <v>1933</v>
      </c>
      <c r="D957">
        <f t="shared" si="18"/>
        <v>-1651.65</v>
      </c>
    </row>
    <row r="958" spans="1:4" hidden="1" x14ac:dyDescent="0.25">
      <c r="A958">
        <v>3599.67</v>
      </c>
      <c r="B958">
        <v>40</v>
      </c>
      <c r="C958">
        <v>2895.57</v>
      </c>
      <c r="D958">
        <f t="shared" si="18"/>
        <v>-704.09999999999991</v>
      </c>
    </row>
    <row r="959" spans="1:4" hidden="1" x14ac:dyDescent="0.25">
      <c r="A959">
        <v>3601.5</v>
      </c>
      <c r="B959">
        <v>50</v>
      </c>
      <c r="C959">
        <v>3030.65</v>
      </c>
      <c r="D959">
        <f t="shared" si="18"/>
        <v>-570.84999999999991</v>
      </c>
    </row>
    <row r="960" spans="1:4" hidden="1" x14ac:dyDescent="0.25">
      <c r="A960">
        <v>3618.05</v>
      </c>
      <c r="B960">
        <v>55</v>
      </c>
      <c r="C960">
        <v>2685.37</v>
      </c>
      <c r="D960">
        <f t="shared" si="18"/>
        <v>-932.68000000000029</v>
      </c>
    </row>
    <row r="961" spans="1:4" hidden="1" x14ac:dyDescent="0.25">
      <c r="A961">
        <v>3641.28</v>
      </c>
      <c r="B961">
        <v>50</v>
      </c>
      <c r="C961">
        <v>3039.9</v>
      </c>
      <c r="D961">
        <f t="shared" si="18"/>
        <v>-601.38000000000011</v>
      </c>
    </row>
    <row r="962" spans="1:4" hidden="1" x14ac:dyDescent="0.25">
      <c r="A962">
        <v>3649.2</v>
      </c>
      <c r="B962">
        <v>55</v>
      </c>
      <c r="C962">
        <v>3198.93</v>
      </c>
      <c r="D962">
        <f t="shared" si="18"/>
        <v>-450.27</v>
      </c>
    </row>
    <row r="963" spans="1:4" hidden="1" x14ac:dyDescent="0.25">
      <c r="A963">
        <v>3651.72</v>
      </c>
      <c r="B963">
        <v>30</v>
      </c>
      <c r="C963">
        <v>2198.12</v>
      </c>
      <c r="D963">
        <f t="shared" si="18"/>
        <v>-1453.6</v>
      </c>
    </row>
    <row r="964" spans="1:4" hidden="1" x14ac:dyDescent="0.25">
      <c r="A964">
        <v>3665.6</v>
      </c>
      <c r="B964">
        <v>40</v>
      </c>
      <c r="C964">
        <v>2959.52</v>
      </c>
      <c r="D964">
        <f t="shared" si="18"/>
        <v>-706.07999999999993</v>
      </c>
    </row>
    <row r="965" spans="1:4" hidden="1" x14ac:dyDescent="0.25">
      <c r="A965">
        <v>3672.65</v>
      </c>
      <c r="B965">
        <v>50</v>
      </c>
      <c r="C965">
        <v>2469.04</v>
      </c>
      <c r="D965">
        <f t="shared" si="18"/>
        <v>-1203.6100000000001</v>
      </c>
    </row>
    <row r="966" spans="1:4" hidden="1" x14ac:dyDescent="0.25">
      <c r="A966">
        <v>3681.72</v>
      </c>
      <c r="B966">
        <v>45</v>
      </c>
      <c r="C966">
        <v>3756.48</v>
      </c>
      <c r="D966">
        <f t="shared" si="18"/>
        <v>74.760000000000218</v>
      </c>
    </row>
    <row r="967" spans="1:4" hidden="1" x14ac:dyDescent="0.25">
      <c r="A967">
        <v>3682.33</v>
      </c>
      <c r="B967">
        <v>50</v>
      </c>
      <c r="C967">
        <v>3297.9</v>
      </c>
      <c r="D967">
        <f t="shared" si="18"/>
        <v>-384.42999999999984</v>
      </c>
    </row>
    <row r="968" spans="1:4" hidden="1" x14ac:dyDescent="0.25">
      <c r="A968">
        <v>3695.28</v>
      </c>
      <c r="B968">
        <v>55</v>
      </c>
      <c r="C968">
        <v>3198.93</v>
      </c>
      <c r="D968">
        <f t="shared" si="18"/>
        <v>-496.35000000000036</v>
      </c>
    </row>
    <row r="969" spans="1:4" hidden="1" x14ac:dyDescent="0.25">
      <c r="A969">
        <v>3695.66</v>
      </c>
      <c r="B969">
        <v>50</v>
      </c>
      <c r="C969">
        <v>3471.28</v>
      </c>
      <c r="D969">
        <f t="shared" si="18"/>
        <v>-224.37999999999965</v>
      </c>
    </row>
    <row r="970" spans="1:4" hidden="1" x14ac:dyDescent="0.25">
      <c r="A970">
        <v>3700.36</v>
      </c>
      <c r="B970">
        <v>50</v>
      </c>
      <c r="C970">
        <v>2616.63</v>
      </c>
      <c r="D970">
        <f t="shared" si="18"/>
        <v>-1083.73</v>
      </c>
    </row>
    <row r="971" spans="1:4" hidden="1" x14ac:dyDescent="0.25">
      <c r="A971">
        <v>3702.3</v>
      </c>
      <c r="B971">
        <v>35</v>
      </c>
      <c r="C971">
        <v>3116.04</v>
      </c>
      <c r="D971">
        <f t="shared" si="18"/>
        <v>-586.26000000000022</v>
      </c>
    </row>
    <row r="972" spans="1:4" hidden="1" x14ac:dyDescent="0.25">
      <c r="A972">
        <v>3710.04</v>
      </c>
      <c r="B972">
        <v>45</v>
      </c>
      <c r="C972">
        <v>2302.13</v>
      </c>
      <c r="D972">
        <f t="shared" si="18"/>
        <v>-1407.9099999999999</v>
      </c>
    </row>
    <row r="973" spans="1:4" hidden="1" x14ac:dyDescent="0.25">
      <c r="A973">
        <v>3712.04</v>
      </c>
      <c r="B973">
        <v>45</v>
      </c>
      <c r="C973">
        <v>3334.91</v>
      </c>
      <c r="D973">
        <f t="shared" si="18"/>
        <v>-377.13000000000011</v>
      </c>
    </row>
    <row r="974" spans="1:4" hidden="1" x14ac:dyDescent="0.25">
      <c r="A974">
        <v>3715.1</v>
      </c>
      <c r="B974">
        <v>35</v>
      </c>
      <c r="C974">
        <v>3535.88</v>
      </c>
      <c r="D974">
        <f t="shared" si="18"/>
        <v>-179.2199999999998</v>
      </c>
    </row>
    <row r="975" spans="1:4" hidden="1" x14ac:dyDescent="0.25">
      <c r="A975">
        <v>3720.28</v>
      </c>
      <c r="B975">
        <v>45</v>
      </c>
      <c r="C975">
        <v>3096.51</v>
      </c>
      <c r="D975">
        <f t="shared" si="18"/>
        <v>-623.77</v>
      </c>
    </row>
    <row r="976" spans="1:4" hidden="1" x14ac:dyDescent="0.25">
      <c r="A976">
        <v>3725.25</v>
      </c>
      <c r="B976">
        <v>55</v>
      </c>
      <c r="C976">
        <v>3087.31</v>
      </c>
      <c r="D976">
        <f t="shared" si="18"/>
        <v>-637.94000000000005</v>
      </c>
    </row>
    <row r="977" spans="1:4" hidden="1" x14ac:dyDescent="0.25">
      <c r="A977">
        <v>3733.39</v>
      </c>
      <c r="B977">
        <v>45</v>
      </c>
      <c r="C977">
        <v>2938.96</v>
      </c>
      <c r="D977">
        <f t="shared" si="18"/>
        <v>-794.42999999999984</v>
      </c>
    </row>
    <row r="978" spans="1:4" hidden="1" x14ac:dyDescent="0.25">
      <c r="A978">
        <v>3738.8</v>
      </c>
      <c r="B978">
        <v>50</v>
      </c>
      <c r="C978">
        <v>3395.92</v>
      </c>
      <c r="D978">
        <f t="shared" si="18"/>
        <v>-342.88000000000011</v>
      </c>
    </row>
    <row r="979" spans="1:4" hidden="1" x14ac:dyDescent="0.25">
      <c r="A979">
        <v>3779.16</v>
      </c>
      <c r="B979">
        <v>50</v>
      </c>
      <c r="C979">
        <v>3388.51</v>
      </c>
      <c r="D979">
        <f t="shared" si="18"/>
        <v>-390.64999999999964</v>
      </c>
    </row>
    <row r="980" spans="1:4" hidden="1" x14ac:dyDescent="0.25">
      <c r="A980">
        <v>3787.48</v>
      </c>
      <c r="B980">
        <v>45</v>
      </c>
      <c r="C980">
        <v>2961.98</v>
      </c>
      <c r="D980">
        <f t="shared" si="18"/>
        <v>-825.5</v>
      </c>
    </row>
    <row r="981" spans="1:4" hidden="1" x14ac:dyDescent="0.25">
      <c r="A981">
        <v>3788.8</v>
      </c>
      <c r="B981">
        <v>50</v>
      </c>
      <c r="C981">
        <v>2702.64</v>
      </c>
      <c r="D981">
        <f t="shared" si="18"/>
        <v>-1086.1600000000003</v>
      </c>
    </row>
    <row r="982" spans="1:4" hidden="1" x14ac:dyDescent="0.25">
      <c r="A982">
        <v>3807.24</v>
      </c>
      <c r="B982">
        <v>40</v>
      </c>
      <c r="C982">
        <v>3024.48</v>
      </c>
      <c r="D982">
        <f t="shared" si="18"/>
        <v>-782.75999999999976</v>
      </c>
    </row>
    <row r="983" spans="1:4" hidden="1" x14ac:dyDescent="0.25">
      <c r="A983">
        <v>3870.01</v>
      </c>
      <c r="B983">
        <v>40</v>
      </c>
      <c r="C983">
        <v>2343.4499999999998</v>
      </c>
      <c r="D983">
        <f t="shared" si="18"/>
        <v>-1526.5600000000004</v>
      </c>
    </row>
    <row r="984" spans="1:4" hidden="1" x14ac:dyDescent="0.25">
      <c r="A984">
        <v>3883.63</v>
      </c>
      <c r="B984">
        <v>55</v>
      </c>
      <c r="C984">
        <v>3132.36</v>
      </c>
      <c r="D984">
        <f t="shared" si="18"/>
        <v>-751.27</v>
      </c>
    </row>
    <row r="985" spans="1:4" hidden="1" x14ac:dyDescent="0.25">
      <c r="A985">
        <v>3935.46</v>
      </c>
      <c r="B985">
        <v>55</v>
      </c>
      <c r="C985">
        <v>3538.78</v>
      </c>
      <c r="D985">
        <f t="shared" si="18"/>
        <v>-396.67999999999984</v>
      </c>
    </row>
    <row r="986" spans="1:4" hidden="1" x14ac:dyDescent="0.25">
      <c r="A986">
        <v>3956.1</v>
      </c>
      <c r="B986">
        <v>60</v>
      </c>
      <c r="C986">
        <v>4417.57</v>
      </c>
      <c r="D986">
        <f t="shared" si="18"/>
        <v>461.4699999999998</v>
      </c>
    </row>
    <row r="987" spans="1:4" hidden="1" x14ac:dyDescent="0.25">
      <c r="A987">
        <v>3981.48</v>
      </c>
      <c r="B987">
        <v>70</v>
      </c>
      <c r="C987">
        <v>2860.95</v>
      </c>
      <c r="D987">
        <f t="shared" si="18"/>
        <v>-1120.5300000000002</v>
      </c>
    </row>
    <row r="988" spans="1:4" hidden="1" x14ac:dyDescent="0.25">
      <c r="A988">
        <v>3982.62</v>
      </c>
      <c r="B988">
        <v>55</v>
      </c>
      <c r="C988">
        <v>3964.04</v>
      </c>
      <c r="D988">
        <f t="shared" si="18"/>
        <v>-18.579999999999927</v>
      </c>
    </row>
    <row r="989" spans="1:4" hidden="1" x14ac:dyDescent="0.25">
      <c r="A989">
        <v>4001.53</v>
      </c>
      <c r="B989">
        <v>60</v>
      </c>
      <c r="C989">
        <v>4169.6400000000003</v>
      </c>
      <c r="D989">
        <f t="shared" ref="D989:D1040" si="19">C989-A989</f>
        <v>168.11000000000013</v>
      </c>
    </row>
    <row r="990" spans="1:4" hidden="1" x14ac:dyDescent="0.25">
      <c r="A990">
        <v>4027.02</v>
      </c>
      <c r="B990">
        <v>55</v>
      </c>
      <c r="C990">
        <v>4190.41</v>
      </c>
      <c r="D990">
        <f t="shared" si="19"/>
        <v>163.38999999999987</v>
      </c>
    </row>
    <row r="991" spans="1:4" hidden="1" x14ac:dyDescent="0.25">
      <c r="A991">
        <v>4041.84</v>
      </c>
      <c r="B991">
        <v>60</v>
      </c>
      <c r="C991">
        <v>5173</v>
      </c>
      <c r="D991">
        <f t="shared" si="19"/>
        <v>1131.1599999999999</v>
      </c>
    </row>
    <row r="992" spans="1:4" hidden="1" x14ac:dyDescent="0.25">
      <c r="A992">
        <v>4058.02</v>
      </c>
      <c r="B992">
        <v>50</v>
      </c>
      <c r="C992">
        <v>3297.9</v>
      </c>
      <c r="D992">
        <f t="shared" si="19"/>
        <v>-760.11999999999989</v>
      </c>
    </row>
    <row r="993" spans="1:4" hidden="1" x14ac:dyDescent="0.25">
      <c r="A993">
        <v>4139.9799999999996</v>
      </c>
      <c r="B993">
        <v>50</v>
      </c>
      <c r="C993">
        <v>3297.9</v>
      </c>
      <c r="D993">
        <f t="shared" si="19"/>
        <v>-842.07999999999947</v>
      </c>
    </row>
    <row r="994" spans="1:4" hidden="1" x14ac:dyDescent="0.25">
      <c r="A994">
        <v>4171.16</v>
      </c>
      <c r="B994">
        <v>55</v>
      </c>
      <c r="C994">
        <v>3197.72</v>
      </c>
      <c r="D994">
        <f t="shared" si="19"/>
        <v>-973.44</v>
      </c>
    </row>
    <row r="995" spans="1:4" hidden="1" x14ac:dyDescent="0.25">
      <c r="A995">
        <v>4186.78</v>
      </c>
      <c r="B995">
        <v>50</v>
      </c>
      <c r="C995">
        <v>3647.04</v>
      </c>
      <c r="D995">
        <f t="shared" si="19"/>
        <v>-539.73999999999978</v>
      </c>
    </row>
    <row r="996" spans="1:4" hidden="1" x14ac:dyDescent="0.25">
      <c r="A996">
        <v>4265.16</v>
      </c>
      <c r="B996">
        <v>55</v>
      </c>
      <c r="C996">
        <v>2964.75</v>
      </c>
      <c r="D996">
        <f t="shared" si="19"/>
        <v>-1300.4099999999999</v>
      </c>
    </row>
    <row r="997" spans="1:4" hidden="1" x14ac:dyDescent="0.25">
      <c r="A997">
        <v>4295.04</v>
      </c>
      <c r="B997">
        <v>70</v>
      </c>
      <c r="C997">
        <v>3911.33</v>
      </c>
      <c r="D997">
        <f t="shared" si="19"/>
        <v>-383.71000000000004</v>
      </c>
    </row>
    <row r="998" spans="1:4" hidden="1" x14ac:dyDescent="0.25">
      <c r="A998">
        <v>4312.8999999999996</v>
      </c>
      <c r="B998">
        <v>55</v>
      </c>
      <c r="C998">
        <v>3133.6</v>
      </c>
      <c r="D998">
        <f t="shared" si="19"/>
        <v>-1179.2999999999997</v>
      </c>
    </row>
    <row r="999" spans="1:4" hidden="1" x14ac:dyDescent="0.25">
      <c r="A999">
        <v>4365.09</v>
      </c>
      <c r="B999">
        <v>50</v>
      </c>
      <c r="C999">
        <v>3570.26</v>
      </c>
      <c r="D999">
        <f t="shared" si="19"/>
        <v>-794.82999999999993</v>
      </c>
    </row>
    <row r="1000" spans="1:4" x14ac:dyDescent="0.25">
      <c r="A1000">
        <v>4371.96</v>
      </c>
      <c r="B1000">
        <v>65</v>
      </c>
      <c r="C1000">
        <v>5356.15</v>
      </c>
      <c r="D1000">
        <f t="shared" si="19"/>
        <v>984.1899999999996</v>
      </c>
    </row>
    <row r="1001" spans="1:4" hidden="1" x14ac:dyDescent="0.25">
      <c r="A1001">
        <v>4449.1099999999997</v>
      </c>
      <c r="B1001">
        <v>45</v>
      </c>
      <c r="C1001">
        <v>3174.13</v>
      </c>
      <c r="D1001">
        <f t="shared" si="19"/>
        <v>-1274.9799999999996</v>
      </c>
    </row>
    <row r="1002" spans="1:4" hidden="1" x14ac:dyDescent="0.25">
      <c r="A1002">
        <v>4471.5</v>
      </c>
      <c r="B1002">
        <v>45</v>
      </c>
      <c r="C1002">
        <v>4539.8599999999997</v>
      </c>
      <c r="D1002">
        <f t="shared" si="19"/>
        <v>68.359999999999673</v>
      </c>
    </row>
    <row r="1003" spans="1:4" hidden="1" x14ac:dyDescent="0.25">
      <c r="A1003">
        <v>4508.59</v>
      </c>
      <c r="B1003">
        <v>50</v>
      </c>
      <c r="C1003">
        <v>3471.28</v>
      </c>
      <c r="D1003">
        <f t="shared" si="19"/>
        <v>-1037.31</v>
      </c>
    </row>
    <row r="1004" spans="1:4" hidden="1" x14ac:dyDescent="0.25">
      <c r="A1004">
        <v>4520.71</v>
      </c>
      <c r="B1004">
        <v>40</v>
      </c>
      <c r="C1004">
        <v>4187.99</v>
      </c>
      <c r="D1004">
        <f t="shared" si="19"/>
        <v>-332.72000000000025</v>
      </c>
    </row>
    <row r="1005" spans="1:4" hidden="1" x14ac:dyDescent="0.25">
      <c r="A1005">
        <v>4529.62</v>
      </c>
      <c r="B1005">
        <v>45</v>
      </c>
      <c r="C1005">
        <v>3032.56</v>
      </c>
      <c r="D1005">
        <f t="shared" si="19"/>
        <v>-1497.06</v>
      </c>
    </row>
    <row r="1006" spans="1:4" hidden="1" x14ac:dyDescent="0.25">
      <c r="A1006">
        <v>4571.75</v>
      </c>
      <c r="B1006">
        <v>60</v>
      </c>
      <c r="C1006">
        <v>4169.6400000000003</v>
      </c>
      <c r="D1006">
        <f t="shared" si="19"/>
        <v>-402.10999999999967</v>
      </c>
    </row>
    <row r="1007" spans="1:4" hidden="1" x14ac:dyDescent="0.25">
      <c r="A1007">
        <v>4620.07</v>
      </c>
      <c r="B1007">
        <v>60</v>
      </c>
      <c r="C1007">
        <v>4169.6400000000003</v>
      </c>
      <c r="D1007">
        <f t="shared" si="19"/>
        <v>-450.42999999999938</v>
      </c>
    </row>
    <row r="1008" spans="1:4" hidden="1" x14ac:dyDescent="0.25">
      <c r="A1008">
        <v>4657.96</v>
      </c>
      <c r="B1008">
        <v>30</v>
      </c>
      <c r="C1008">
        <v>2457.23</v>
      </c>
      <c r="D1008">
        <f t="shared" si="19"/>
        <v>-2200.73</v>
      </c>
    </row>
    <row r="1009" spans="1:4" hidden="1" x14ac:dyDescent="0.25">
      <c r="A1009">
        <v>4711.53</v>
      </c>
      <c r="B1009">
        <v>45</v>
      </c>
      <c r="C1009">
        <v>5187.41</v>
      </c>
      <c r="D1009">
        <f t="shared" si="19"/>
        <v>475.88000000000011</v>
      </c>
    </row>
    <row r="1010" spans="1:4" hidden="1" x14ac:dyDescent="0.25">
      <c r="A1010">
        <v>4860.5600000000004</v>
      </c>
      <c r="B1010">
        <v>35</v>
      </c>
      <c r="C1010">
        <v>2640.83</v>
      </c>
      <c r="D1010">
        <f t="shared" si="19"/>
        <v>-2219.7300000000005</v>
      </c>
    </row>
    <row r="1011" spans="1:4" hidden="1" x14ac:dyDescent="0.25">
      <c r="A1011">
        <v>4930.5600000000004</v>
      </c>
      <c r="B1011">
        <v>50</v>
      </c>
      <c r="C1011">
        <v>3471.28</v>
      </c>
      <c r="D1011">
        <f t="shared" si="19"/>
        <v>-1459.2800000000002</v>
      </c>
    </row>
    <row r="1012" spans="1:4" hidden="1" x14ac:dyDescent="0.25">
      <c r="A1012">
        <v>4961.6400000000003</v>
      </c>
      <c r="B1012">
        <v>75</v>
      </c>
      <c r="C1012">
        <v>4594.53</v>
      </c>
      <c r="D1012">
        <f t="shared" si="19"/>
        <v>-367.11000000000058</v>
      </c>
    </row>
    <row r="1013" spans="1:4" hidden="1" x14ac:dyDescent="0.25">
      <c r="A1013">
        <v>4974.82</v>
      </c>
      <c r="B1013">
        <v>55</v>
      </c>
      <c r="C1013">
        <v>3200.19</v>
      </c>
      <c r="D1013">
        <f t="shared" si="19"/>
        <v>-1774.6299999999997</v>
      </c>
    </row>
    <row r="1014" spans="1:4" hidden="1" x14ac:dyDescent="0.25">
      <c r="A1014">
        <v>4989.24</v>
      </c>
      <c r="B1014">
        <v>60</v>
      </c>
      <c r="C1014">
        <v>4123.32</v>
      </c>
      <c r="D1014">
        <f t="shared" si="19"/>
        <v>-865.92000000000007</v>
      </c>
    </row>
    <row r="1015" spans="1:4" hidden="1" x14ac:dyDescent="0.25">
      <c r="A1015">
        <v>5000</v>
      </c>
      <c r="B1015">
        <v>30</v>
      </c>
      <c r="C1015">
        <v>1869.57</v>
      </c>
      <c r="D1015">
        <f t="shared" si="19"/>
        <v>-3130.4300000000003</v>
      </c>
    </row>
    <row r="1016" spans="1:4" hidden="1" x14ac:dyDescent="0.25">
      <c r="A1016">
        <v>5031.84</v>
      </c>
      <c r="B1016">
        <v>55</v>
      </c>
      <c r="C1016">
        <v>3198.93</v>
      </c>
      <c r="D1016">
        <f t="shared" si="19"/>
        <v>-1832.9100000000003</v>
      </c>
    </row>
    <row r="1017" spans="1:4" hidden="1" x14ac:dyDescent="0.25">
      <c r="A1017">
        <v>5073.8100000000004</v>
      </c>
      <c r="B1017">
        <v>45</v>
      </c>
      <c r="C1017">
        <v>2365.06</v>
      </c>
      <c r="D1017">
        <f t="shared" si="19"/>
        <v>-2708.7500000000005</v>
      </c>
    </row>
    <row r="1018" spans="1:4" hidden="1" x14ac:dyDescent="0.25">
      <c r="A1018">
        <v>5130.24</v>
      </c>
      <c r="B1018">
        <v>70</v>
      </c>
      <c r="C1018">
        <v>4326.04</v>
      </c>
      <c r="D1018">
        <f t="shared" si="19"/>
        <v>-804.19999999999982</v>
      </c>
    </row>
    <row r="1019" spans="1:4" hidden="1" x14ac:dyDescent="0.25">
      <c r="A1019">
        <v>5211.22</v>
      </c>
      <c r="B1019">
        <v>55</v>
      </c>
      <c r="C1019">
        <v>3953.51</v>
      </c>
      <c r="D1019">
        <f t="shared" si="19"/>
        <v>-1257.71</v>
      </c>
    </row>
    <row r="1020" spans="1:4" hidden="1" x14ac:dyDescent="0.25">
      <c r="A1020">
        <v>5333.28</v>
      </c>
      <c r="B1020">
        <v>35</v>
      </c>
      <c r="C1020">
        <v>1594.9</v>
      </c>
      <c r="D1020">
        <f t="shared" si="19"/>
        <v>-3738.3799999999997</v>
      </c>
    </row>
    <row r="1021" spans="1:4" hidden="1" x14ac:dyDescent="0.25">
      <c r="A1021">
        <v>5364.94</v>
      </c>
      <c r="B1021">
        <v>55</v>
      </c>
      <c r="C1021">
        <v>3721.63</v>
      </c>
      <c r="D1021">
        <f t="shared" si="19"/>
        <v>-1643.3099999999995</v>
      </c>
    </row>
    <row r="1022" spans="1:4" hidden="1" x14ac:dyDescent="0.25">
      <c r="A1022">
        <v>5720.76</v>
      </c>
      <c r="B1022">
        <v>60</v>
      </c>
      <c r="C1022">
        <v>4037.9</v>
      </c>
      <c r="D1022">
        <f t="shared" si="19"/>
        <v>-1682.8600000000001</v>
      </c>
    </row>
    <row r="1023" spans="1:4" hidden="1" x14ac:dyDescent="0.25">
      <c r="A1023">
        <v>5725.7</v>
      </c>
      <c r="B1023">
        <v>35</v>
      </c>
      <c r="C1023">
        <v>2722.47</v>
      </c>
      <c r="D1023">
        <f t="shared" si="19"/>
        <v>-3003.23</v>
      </c>
    </row>
    <row r="1024" spans="1:4" hidden="1" x14ac:dyDescent="0.25">
      <c r="A1024">
        <v>5736.36</v>
      </c>
      <c r="B1024">
        <v>55</v>
      </c>
      <c r="C1024">
        <v>4746.58</v>
      </c>
      <c r="D1024">
        <f t="shared" si="19"/>
        <v>-989.77999999999975</v>
      </c>
    </row>
    <row r="1025" spans="1:4" hidden="1" x14ac:dyDescent="0.25">
      <c r="A1025">
        <v>6093.75</v>
      </c>
      <c r="B1025">
        <v>45</v>
      </c>
      <c r="C1025">
        <v>4139.57</v>
      </c>
      <c r="D1025">
        <f t="shared" si="19"/>
        <v>-1954.1800000000003</v>
      </c>
    </row>
    <row r="1026" spans="1:4" x14ac:dyDescent="0.25">
      <c r="A1026">
        <v>6292.68</v>
      </c>
      <c r="B1026">
        <v>65</v>
      </c>
      <c r="C1026">
        <v>4278.0600000000004</v>
      </c>
      <c r="D1026">
        <f t="shared" si="19"/>
        <v>-2014.62</v>
      </c>
    </row>
    <row r="1027" spans="1:4" hidden="1" x14ac:dyDescent="0.25">
      <c r="A1027">
        <v>6480.72</v>
      </c>
      <c r="B1027">
        <v>30</v>
      </c>
      <c r="C1027">
        <v>4166.9399999999996</v>
      </c>
      <c r="D1027">
        <f t="shared" si="19"/>
        <v>-2313.7800000000007</v>
      </c>
    </row>
    <row r="1028" spans="1:4" hidden="1" x14ac:dyDescent="0.25">
      <c r="A1028">
        <v>6489.09</v>
      </c>
      <c r="B1028">
        <v>60</v>
      </c>
      <c r="C1028">
        <v>7812.93</v>
      </c>
      <c r="D1028">
        <f t="shared" si="19"/>
        <v>1323.8400000000001</v>
      </c>
    </row>
    <row r="1029" spans="1:4" hidden="1" x14ac:dyDescent="0.25">
      <c r="A1029">
        <v>6522.72</v>
      </c>
      <c r="B1029">
        <v>75</v>
      </c>
      <c r="C1029">
        <v>2582.39</v>
      </c>
      <c r="D1029">
        <f t="shared" si="19"/>
        <v>-3940.3300000000004</v>
      </c>
    </row>
    <row r="1030" spans="1:4" hidden="1" x14ac:dyDescent="0.25">
      <c r="A1030">
        <v>6547.24</v>
      </c>
      <c r="B1030">
        <v>50</v>
      </c>
      <c r="C1030">
        <v>3764.36</v>
      </c>
      <c r="D1030">
        <f t="shared" si="19"/>
        <v>-2782.8799999999997</v>
      </c>
    </row>
    <row r="1031" spans="1:4" hidden="1" x14ac:dyDescent="0.25">
      <c r="A1031">
        <v>6774.84</v>
      </c>
      <c r="B1031">
        <v>50</v>
      </c>
      <c r="C1031">
        <v>3129.76</v>
      </c>
      <c r="D1031">
        <f t="shared" si="19"/>
        <v>-3645.08</v>
      </c>
    </row>
    <row r="1032" spans="1:4" hidden="1" x14ac:dyDescent="0.25">
      <c r="A1032">
        <v>6857.16</v>
      </c>
      <c r="B1032">
        <v>40</v>
      </c>
      <c r="C1032">
        <v>3428.58</v>
      </c>
      <c r="D1032">
        <f t="shared" si="19"/>
        <v>-3428.58</v>
      </c>
    </row>
    <row r="1033" spans="1:4" hidden="1" x14ac:dyDescent="0.25">
      <c r="A1033">
        <v>6950.35</v>
      </c>
      <c r="B1033">
        <v>55</v>
      </c>
      <c r="C1033">
        <v>5633.67</v>
      </c>
      <c r="D1033">
        <f t="shared" si="19"/>
        <v>-1316.6800000000003</v>
      </c>
    </row>
    <row r="1034" spans="1:4" hidden="1" x14ac:dyDescent="0.25">
      <c r="A1034">
        <v>7120.45</v>
      </c>
      <c r="B1034">
        <v>50</v>
      </c>
      <c r="C1034">
        <v>3822.34</v>
      </c>
      <c r="D1034">
        <f t="shared" si="19"/>
        <v>-3298.1099999999997</v>
      </c>
    </row>
    <row r="1035" spans="1:4" hidden="1" x14ac:dyDescent="0.25">
      <c r="A1035">
        <v>7134.2</v>
      </c>
      <c r="B1035">
        <v>55</v>
      </c>
      <c r="C1035">
        <v>2597.19</v>
      </c>
      <c r="D1035">
        <f t="shared" si="19"/>
        <v>-4537.01</v>
      </c>
    </row>
    <row r="1036" spans="1:4" hidden="1" x14ac:dyDescent="0.25">
      <c r="A1036">
        <v>7279.08</v>
      </c>
      <c r="B1036">
        <v>35</v>
      </c>
      <c r="C1036">
        <v>3983.66</v>
      </c>
      <c r="D1036">
        <f t="shared" si="19"/>
        <v>-3295.42</v>
      </c>
    </row>
    <row r="1037" spans="1:4" hidden="1" x14ac:dyDescent="0.25">
      <c r="A1037">
        <v>7377.92</v>
      </c>
      <c r="B1037">
        <v>60</v>
      </c>
      <c r="C1037">
        <v>6010.12</v>
      </c>
      <c r="D1037">
        <f t="shared" si="19"/>
        <v>-1367.8000000000002</v>
      </c>
    </row>
    <row r="1038" spans="1:4" hidden="1" x14ac:dyDescent="0.25">
      <c r="A1038">
        <v>7620.89</v>
      </c>
      <c r="B1038">
        <v>35</v>
      </c>
      <c r="C1038">
        <v>2599.3200000000002</v>
      </c>
      <c r="D1038">
        <f t="shared" si="19"/>
        <v>-5021.57</v>
      </c>
    </row>
    <row r="1039" spans="1:4" hidden="1" x14ac:dyDescent="0.25">
      <c r="A1039">
        <v>7724.9</v>
      </c>
      <c r="B1039">
        <v>55</v>
      </c>
      <c r="C1039">
        <v>3308.95</v>
      </c>
      <c r="D1039">
        <f t="shared" si="19"/>
        <v>-4415.95</v>
      </c>
    </row>
    <row r="1040" spans="1:4" hidden="1" x14ac:dyDescent="0.25">
      <c r="A1040">
        <v>8558.33</v>
      </c>
      <c r="B1040">
        <v>60</v>
      </c>
      <c r="C1040">
        <v>2822.28</v>
      </c>
      <c r="D1040">
        <f t="shared" si="19"/>
        <v>-5736.0499999999993</v>
      </c>
    </row>
    <row r="1041" spans="1:4" x14ac:dyDescent="0.25">
      <c r="A1041">
        <v>8644.68</v>
      </c>
      <c r="B1041">
        <v>65</v>
      </c>
      <c r="C1041">
        <v>4313.9799999999996</v>
      </c>
      <c r="D1041">
        <f t="shared" ref="D1041:D1045" si="20">C1041-A1041</f>
        <v>-4330.7000000000007</v>
      </c>
    </row>
    <row r="1042" spans="1:4" hidden="1" x14ac:dyDescent="0.25">
      <c r="A1042">
        <v>12857.16</v>
      </c>
      <c r="B1042">
        <v>35</v>
      </c>
      <c r="C1042">
        <v>4981.5600000000004</v>
      </c>
      <c r="D1042">
        <f t="shared" si="20"/>
        <v>-7875.5999999999995</v>
      </c>
    </row>
    <row r="1043" spans="1:4" hidden="1" x14ac:dyDescent="0.25">
      <c r="A1043">
        <v>13252.79</v>
      </c>
      <c r="B1043">
        <v>55</v>
      </c>
      <c r="C1043">
        <v>3166.85</v>
      </c>
      <c r="D1043">
        <f t="shared" si="20"/>
        <v>-10085.94</v>
      </c>
    </row>
    <row r="1044" spans="1:4" hidden="1" x14ac:dyDescent="0.25">
      <c r="A1044">
        <v>13445.04</v>
      </c>
      <c r="B1044">
        <v>60</v>
      </c>
      <c r="C1044">
        <v>17000.509999999998</v>
      </c>
      <c r="D1044">
        <f t="shared" si="20"/>
        <v>3555.4699999999975</v>
      </c>
    </row>
    <row r="1045" spans="1:4" hidden="1" x14ac:dyDescent="0.25">
      <c r="A1045">
        <v>18911.16</v>
      </c>
      <c r="B1045">
        <v>30</v>
      </c>
      <c r="C1045">
        <v>2845.86</v>
      </c>
      <c r="D1045">
        <f t="shared" si="20"/>
        <v>-16065.3</v>
      </c>
    </row>
  </sheetData>
  <autoFilter ref="A1:D1045">
    <filterColumn colId="0">
      <customFilters>
        <customFilter operator="lessThan" val="10000"/>
      </customFilters>
    </filterColumn>
    <filterColumn colId="1">
      <filters>
        <filter val="65"/>
      </filters>
    </filterColumn>
    <filterColumn colId="2">
      <customFilters>
        <customFilter operator="lessThan" val="10000"/>
      </customFilters>
    </filterColumn>
  </autoFilter>
  <sortState ref="A2:C2001">
    <sortCondition ref="A2"/>
  </sortState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"/>
    </sheetView>
  </sheetViews>
  <sheetFormatPr baseColWidth="10" defaultRowHeight="15" x14ac:dyDescent="0.25"/>
  <cols>
    <col min="1" max="1" width="14.85546875" bestFit="1" customWidth="1"/>
    <col min="2" max="2" width="19.42578125" bestFit="1" customWidth="1"/>
    <col min="3" max="4" width="18.140625" bestFit="1" customWidth="1"/>
    <col min="5" max="5" width="23.28515625" bestFit="1" customWidth="1"/>
    <col min="6" max="6" width="11.5703125" bestFit="1" customWidth="1"/>
    <col min="7" max="7" width="46.42578125" bestFit="1" customWidth="1"/>
  </cols>
  <sheetData>
    <row r="1" spans="1:7" x14ac:dyDescent="0.25">
      <c r="A1" t="s">
        <v>2290</v>
      </c>
      <c r="B1" t="s">
        <v>2291</v>
      </c>
      <c r="C1" t="s">
        <v>565</v>
      </c>
      <c r="D1" t="s">
        <v>2292</v>
      </c>
      <c r="E1" t="s">
        <v>2294</v>
      </c>
      <c r="F1" t="s">
        <v>2293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</v>
      </c>
      <c r="F2" s="6">
        <v>441704</v>
      </c>
      <c r="G2" t="s">
        <v>2295</v>
      </c>
    </row>
    <row r="3" spans="1:7" x14ac:dyDescent="0.25">
      <c r="A3">
        <v>1</v>
      </c>
      <c r="B3">
        <v>0</v>
      </c>
      <c r="C3">
        <v>0</v>
      </c>
      <c r="D3">
        <v>1</v>
      </c>
      <c r="E3">
        <v>1</v>
      </c>
      <c r="F3" s="6">
        <v>166501</v>
      </c>
      <c r="G3" t="s">
        <v>2296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0</v>
      </c>
      <c r="F4" s="6">
        <v>78152</v>
      </c>
      <c r="G4" t="s">
        <v>2297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1</v>
      </c>
      <c r="F5" s="6">
        <v>25016</v>
      </c>
      <c r="G5" t="s">
        <v>2298</v>
      </c>
    </row>
    <row r="6" spans="1:7" x14ac:dyDescent="0.25">
      <c r="A6">
        <v>1</v>
      </c>
      <c r="B6">
        <v>1</v>
      </c>
      <c r="C6">
        <v>0</v>
      </c>
      <c r="D6">
        <v>1</v>
      </c>
      <c r="E6">
        <v>0</v>
      </c>
      <c r="F6" s="6">
        <v>30464</v>
      </c>
      <c r="G6" t="s">
        <v>2299</v>
      </c>
    </row>
    <row r="7" spans="1:7" x14ac:dyDescent="0.25">
      <c r="A7">
        <v>0</v>
      </c>
      <c r="B7">
        <v>0</v>
      </c>
      <c r="C7">
        <v>0</v>
      </c>
      <c r="D7">
        <v>1</v>
      </c>
      <c r="E7">
        <v>1</v>
      </c>
      <c r="F7" s="6">
        <v>101904</v>
      </c>
      <c r="G7" t="s">
        <v>2300</v>
      </c>
    </row>
    <row r="8" spans="1:7" x14ac:dyDescent="0.25">
      <c r="F8" s="6">
        <f>SUM(F2:F7)</f>
        <v>843741</v>
      </c>
    </row>
  </sheetData>
  <sortState ref="A2:F11">
    <sortCondition descending="1" ref="F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Tabelle4</vt:lpstr>
      <vt:lpstr>Tabelle1</vt:lpstr>
      <vt:lpstr>Tabelle2</vt:lpstr>
      <vt:lpstr>Tabelle3</vt:lpstr>
      <vt:lpstr>Tabelle5</vt:lpstr>
    </vt:vector>
  </TitlesOfParts>
  <Company>BAWAG PSK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Bikich Daniel</dc:creator>
  <cp:lastModifiedBy>Bikich Daniel</cp:lastModifiedBy>
  <dcterms:created xsi:type="dcterms:W3CDTF">2017-04-21T09:47:34Z</dcterms:created>
  <dcterms:modified xsi:type="dcterms:W3CDTF">2017-04-21T13:44:16Z</dcterms:modified>
</cp:coreProperties>
</file>