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0" yWindow="120" windowWidth="15195" windowHeight="8700"/>
  </bookViews>
  <sheets>
    <sheet name="CANAÃ DE CARAJÁS" sheetId="15" r:id="rId1"/>
  </sheets>
  <definedNames>
    <definedName name="_xlnm.Print_Area" localSheetId="0">'CANAÃ DE CARAJÁS'!$B$1:$P$28</definedName>
  </definedNames>
  <calcPr calcId="125725"/>
</workbook>
</file>

<file path=xl/calcChain.xml><?xml version="1.0" encoding="utf-8"?>
<calcChain xmlns="http://schemas.openxmlformats.org/spreadsheetml/2006/main">
  <c r="N23" i="15"/>
  <c r="N22"/>
  <c r="N21"/>
  <c r="N20"/>
  <c r="N19"/>
  <c r="N18"/>
  <c r="N17"/>
  <c r="N16"/>
  <c r="N15"/>
  <c r="N14"/>
  <c r="N13"/>
  <c r="N12"/>
</calcChain>
</file>

<file path=xl/sharedStrings.xml><?xml version="1.0" encoding="utf-8"?>
<sst xmlns="http://schemas.openxmlformats.org/spreadsheetml/2006/main" count="125" uniqueCount="56">
  <si>
    <t>OBRA</t>
  </si>
  <si>
    <t>CENTRO DE CUSTO</t>
  </si>
  <si>
    <t>MARCA</t>
  </si>
  <si>
    <t>MODELO</t>
  </si>
  <si>
    <t>VALOR TOTAL</t>
  </si>
  <si>
    <t>QUANTIDADE</t>
  </si>
  <si>
    <t>NECESSIDADE</t>
  </si>
  <si>
    <t>DATA DA COTAÇÃO</t>
  </si>
  <si>
    <t>UNID. SOLICITANTE</t>
  </si>
  <si>
    <t>QUANT. DISPONÍVEL</t>
  </si>
  <si>
    <t>SOLICITANTE</t>
  </si>
  <si>
    <t>ESPECIFICAÇÃO</t>
  </si>
  <si>
    <t>MOBILIZAÇÃO / DESMOBILIZAÇÃO</t>
  </si>
  <si>
    <t>VALOR HORA 
EQUIP.</t>
  </si>
  <si>
    <t>PRAZO DE CONTRATO</t>
  </si>
  <si>
    <t>COTAÇÃO VALOR DE LOCAÇÃO DE EQUIPAMENTOS</t>
  </si>
  <si>
    <t>LOCADOR:</t>
  </si>
  <si>
    <t>CONTATO:</t>
  </si>
  <si>
    <t>TELEFONE:</t>
  </si>
  <si>
    <t>ENDEREÇO:</t>
  </si>
  <si>
    <t>OBRAS VALE -CANAÃ DOS CARAJÁS/PA</t>
  </si>
  <si>
    <t>MÍN DE HORAS MENSAIS</t>
  </si>
  <si>
    <t>12 MESES</t>
  </si>
  <si>
    <t>24 MESES</t>
  </si>
  <si>
    <t>CAÇAMBA</t>
  </si>
  <si>
    <t>LARGURA</t>
  </si>
  <si>
    <t>CAPACIDADE</t>
  </si>
  <si>
    <t>ANO DE FABR.</t>
  </si>
  <si>
    <t>DATA INFORMAÇÃO:</t>
  </si>
  <si>
    <t>LOCAL E DATA
DISPONIBILIZAÇÃO</t>
  </si>
  <si>
    <t>OFERTA DE MELHORES EQUIPAMENTOS POR ESPECIFICAÇÃO TÉCNICA</t>
  </si>
  <si>
    <t>DESCRIÇÃO EQUIPAMENTO</t>
  </si>
  <si>
    <t>ESCAVADEIRA HIDRÁULICA:
KOMATSU PC-200-8, 
CATERPILLAR CAT-320-DL E/OU 
VOLVO EC-210B-LC</t>
  </si>
  <si>
    <t>NOME:</t>
  </si>
  <si>
    <t>RETROESCAVADEIRA 4X2: 
CASE 580M E/ OU 
CATERPILLAR CAT-416E</t>
  </si>
  <si>
    <t>ROLO COMPACTADOR VIBR. PATA: CATERPILLAR CP-533   E/OU
   DYNAPAC CA-250-PD</t>
  </si>
  <si>
    <t>-</t>
  </si>
  <si>
    <t>CASE / NEW HOLLAND</t>
  </si>
  <si>
    <t xml:space="preserve"> </t>
  </si>
  <si>
    <t>580 M / B 95</t>
  </si>
  <si>
    <t>4x4 + cabine</t>
  </si>
  <si>
    <t>Parauapebas - PA</t>
  </si>
  <si>
    <t>HYUNDAI / SANY</t>
  </si>
  <si>
    <t>R210Lc7 / SY 210</t>
  </si>
  <si>
    <t>21 Toneladas</t>
  </si>
  <si>
    <t>SANY</t>
  </si>
  <si>
    <t>SSRD 120</t>
  </si>
  <si>
    <t>12 Toneladas + Cabine</t>
  </si>
  <si>
    <t>1410 mm</t>
  </si>
  <si>
    <t>1,20 m³</t>
  </si>
  <si>
    <t>D-2083 mm
T-610 mm</t>
  </si>
  <si>
    <t>D-0,79 m³
T-0,18 m³</t>
  </si>
  <si>
    <t>ESCAD RENTAL Locadora de equipamentos para terraplenagem ltda.</t>
  </si>
  <si>
    <t>Rodovia Faruk Salmem – Quadra 7 – Lotes 15, 16 e 17 – Vale dos Carajás - Parauapebas - PA</t>
  </si>
  <si>
    <t>Alisson Daniel</t>
  </si>
  <si>
    <t>(11) 9647.2721</t>
  </si>
</sst>
</file>

<file path=xl/styles.xml><?xml version="1.0" encoding="utf-8"?>
<styleSheet xmlns="http://schemas.openxmlformats.org/spreadsheetml/2006/main">
  <numFmts count="4">
    <numFmt numFmtId="164" formatCode="&quot;R$ &quot;#,##0.00_);\(&quot;R$ &quot;#,##0.00\)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&quot;R$ &quot;#,##0.00"/>
  </numFmts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110">
    <xf numFmtId="0" fontId="0" fillId="0" borderId="0" xfId="0"/>
    <xf numFmtId="0" fontId="6" fillId="0" borderId="0" xfId="0" applyFont="1"/>
    <xf numFmtId="0" fontId="4" fillId="0" borderId="1" xfId="0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4" fillId="0" borderId="22" xfId="0" applyFont="1" applyBorder="1" applyAlignment="1">
      <alignment horizontal="right"/>
    </xf>
    <xf numFmtId="14" fontId="4" fillId="0" borderId="11" xfId="0" applyNumberFormat="1" applyFont="1" applyBorder="1" applyAlignment="1">
      <alignment horizontal="center"/>
    </xf>
    <xf numFmtId="0" fontId="6" fillId="0" borderId="23" xfId="0" applyFont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167" fontId="6" fillId="0" borderId="25" xfId="0" applyNumberFormat="1" applyFont="1" applyBorder="1" applyAlignment="1">
      <alignment horizontal="center" vertical="center" wrapText="1"/>
    </xf>
    <xf numFmtId="1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7" fontId="6" fillId="0" borderId="23" xfId="0" applyNumberFormat="1" applyFont="1" applyBorder="1" applyAlignment="1">
      <alignment horizontal="center" vertical="center" wrapText="1"/>
    </xf>
    <xf numFmtId="1" fontId="6" fillId="0" borderId="23" xfId="0" applyNumberFormat="1" applyFont="1" applyBorder="1" applyAlignment="1">
      <alignment horizontal="center" vertical="center" wrapText="1"/>
    </xf>
    <xf numFmtId="164" fontId="6" fillId="0" borderId="24" xfId="0" applyNumberFormat="1" applyFont="1" applyFill="1" applyBorder="1" applyAlignment="1">
      <alignment horizontal="center" vertical="center" wrapText="1"/>
    </xf>
    <xf numFmtId="0" fontId="6" fillId="0" borderId="27" xfId="0" applyFont="1" applyBorder="1" applyAlignment="1" applyProtection="1">
      <alignment horizontal="center" vertical="center" wrapText="1"/>
      <protection locked="0"/>
    </xf>
    <xf numFmtId="1" fontId="6" fillId="0" borderId="27" xfId="0" applyNumberFormat="1" applyFont="1" applyFill="1" applyBorder="1" applyAlignment="1">
      <alignment horizontal="center" vertical="center" wrapText="1"/>
    </xf>
    <xf numFmtId="0" fontId="6" fillId="0" borderId="23" xfId="0" quotePrefix="1" applyFont="1" applyBorder="1" applyAlignment="1">
      <alignment horizontal="center" vertical="center" wrapText="1"/>
    </xf>
    <xf numFmtId="0" fontId="6" fillId="0" borderId="29" xfId="0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>
      <alignment horizontal="center" vertical="center" wrapText="1"/>
    </xf>
    <xf numFmtId="0" fontId="6" fillId="0" borderId="29" xfId="0" quotePrefix="1" applyFont="1" applyBorder="1" applyAlignment="1">
      <alignment horizontal="center" vertical="center" wrapText="1"/>
    </xf>
    <xf numFmtId="167" fontId="6" fillId="0" borderId="29" xfId="0" applyNumberFormat="1" applyFont="1" applyBorder="1" applyAlignment="1">
      <alignment horizontal="center" vertical="center" wrapText="1"/>
    </xf>
    <xf numFmtId="1" fontId="6" fillId="0" borderId="29" xfId="0" applyNumberFormat="1" applyFont="1" applyBorder="1" applyAlignment="1">
      <alignment horizontal="center" vertical="center" wrapText="1"/>
    </xf>
    <xf numFmtId="164" fontId="6" fillId="0" borderId="30" xfId="0" applyNumberFormat="1" applyFont="1" applyFill="1" applyBorder="1" applyAlignment="1">
      <alignment horizontal="center" vertical="center" wrapText="1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6" fillId="0" borderId="15" xfId="0" applyFont="1" applyBorder="1" applyAlignment="1" applyProtection="1">
      <alignment vertical="center" wrapText="1"/>
      <protection locked="0"/>
    </xf>
    <xf numFmtId="0" fontId="6" fillId="0" borderId="34" xfId="0" applyFont="1" applyBorder="1" applyAlignment="1" applyProtection="1">
      <alignment vertical="center" wrapText="1"/>
      <protection locked="0"/>
    </xf>
    <xf numFmtId="0" fontId="6" fillId="0" borderId="13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33" xfId="0" applyFont="1" applyBorder="1" applyAlignment="1" applyProtection="1">
      <alignment horizontal="center" vertical="center" wrapText="1"/>
      <protection locked="0"/>
    </xf>
    <xf numFmtId="0" fontId="6" fillId="0" borderId="34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>
      <alignment horizontal="center" vertical="center" wrapText="1"/>
    </xf>
    <xf numFmtId="167" fontId="4" fillId="0" borderId="42" xfId="1" applyNumberFormat="1" applyFont="1" applyBorder="1" applyAlignment="1">
      <alignment horizontal="center" vertical="center" wrapText="1"/>
    </xf>
    <xf numFmtId="167" fontId="4" fillId="0" borderId="35" xfId="1" applyNumberFormat="1" applyFont="1" applyBorder="1" applyAlignment="1">
      <alignment horizontal="center" vertical="center" wrapText="1"/>
    </xf>
    <xf numFmtId="167" fontId="4" fillId="0" borderId="43" xfId="1" applyNumberFormat="1" applyFont="1" applyBorder="1" applyAlignment="1">
      <alignment horizontal="center" vertical="center" wrapText="1"/>
    </xf>
    <xf numFmtId="167" fontId="4" fillId="0" borderId="14" xfId="1" applyNumberFormat="1" applyFont="1" applyBorder="1" applyAlignment="1">
      <alignment horizontal="center" vertical="center" wrapText="1"/>
    </xf>
    <xf numFmtId="167" fontId="4" fillId="0" borderId="28" xfId="1" applyNumberFormat="1" applyFont="1" applyBorder="1" applyAlignment="1">
      <alignment horizontal="center" vertical="center" wrapText="1"/>
    </xf>
    <xf numFmtId="167" fontId="4" fillId="0" borderId="24" xfId="1" applyNumberFormat="1" applyFont="1" applyBorder="1" applyAlignment="1">
      <alignment horizontal="center" vertical="center" wrapText="1"/>
    </xf>
    <xf numFmtId="167" fontId="4" fillId="0" borderId="30" xfId="1" applyNumberFormat="1" applyFont="1" applyBorder="1" applyAlignment="1">
      <alignment horizontal="center" vertical="center" wrapText="1"/>
    </xf>
    <xf numFmtId="167" fontId="4" fillId="0" borderId="26" xfId="1" applyNumberFormat="1" applyFont="1" applyBorder="1" applyAlignment="1">
      <alignment horizontal="center" vertical="center" wrapText="1"/>
    </xf>
    <xf numFmtId="164" fontId="4" fillId="0" borderId="24" xfId="0" applyNumberFormat="1" applyFont="1" applyFill="1" applyBorder="1" applyAlignment="1">
      <alignment horizontal="center" vertical="center" wrapText="1"/>
    </xf>
    <xf numFmtId="164" fontId="4" fillId="0" borderId="30" xfId="0" applyNumberFormat="1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right" vertical="center"/>
    </xf>
    <xf numFmtId="0" fontId="6" fillId="0" borderId="29" xfId="0" quotePrefix="1" applyFont="1" applyBorder="1" applyAlignment="1" applyProtection="1">
      <alignment horizontal="center" vertical="center" wrapText="1"/>
      <protection locked="0"/>
    </xf>
    <xf numFmtId="0" fontId="6" fillId="0" borderId="23" xfId="0" quotePrefix="1" applyFont="1" applyBorder="1" applyAlignment="1" applyProtection="1">
      <alignment horizontal="center" vertical="center" wrapText="1"/>
      <protection locked="0"/>
    </xf>
    <xf numFmtId="14" fontId="4" fillId="0" borderId="32" xfId="0" applyNumberFormat="1" applyFont="1" applyBorder="1" applyAlignment="1">
      <alignment vertical="center"/>
    </xf>
    <xf numFmtId="0" fontId="6" fillId="0" borderId="48" xfId="0" applyFont="1" applyBorder="1" applyAlignment="1" applyProtection="1">
      <alignment horizontal="center" vertical="center" wrapText="1"/>
      <protection locked="0"/>
    </xf>
    <xf numFmtId="167" fontId="6" fillId="0" borderId="48" xfId="0" applyNumberFormat="1" applyFont="1" applyFill="1" applyBorder="1" applyAlignment="1">
      <alignment horizontal="center" vertical="center" wrapText="1"/>
    </xf>
    <xf numFmtId="0" fontId="6" fillId="0" borderId="47" xfId="0" applyFont="1" applyBorder="1" applyAlignment="1" applyProtection="1">
      <alignment horizontal="center" vertical="center" wrapText="1"/>
      <protection locked="0"/>
    </xf>
    <xf numFmtId="167" fontId="6" fillId="0" borderId="47" xfId="0" applyNumberFormat="1" applyFont="1" applyFill="1" applyBorder="1" applyAlignment="1">
      <alignment horizontal="center" vertical="center" wrapText="1"/>
    </xf>
    <xf numFmtId="0" fontId="6" fillId="0" borderId="31" xfId="0" applyFont="1" applyBorder="1" applyAlignment="1" applyProtection="1">
      <alignment horizontal="center" vertical="center" wrapText="1"/>
      <protection locked="0"/>
    </xf>
    <xf numFmtId="167" fontId="6" fillId="0" borderId="31" xfId="0" applyNumberFormat="1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36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</cellXfs>
  <cellStyles count="6">
    <cellStyle name="Moeda" xfId="1" builtinId="4"/>
    <cellStyle name="Moeda 2" xfId="2"/>
    <cellStyle name="Normal" xfId="0" builtinId="0"/>
    <cellStyle name="Normal 2" xfId="3"/>
    <cellStyle name="Porcentagem 2" xfId="4"/>
    <cellStyle name="Separador de milhares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E28"/>
  <sheetViews>
    <sheetView tabSelected="1" topLeftCell="B6" zoomScale="60" zoomScaleNormal="60" workbookViewId="0">
      <selection activeCell="I16" sqref="I16"/>
    </sheetView>
  </sheetViews>
  <sheetFormatPr defaultRowHeight="18"/>
  <cols>
    <col min="1" max="1" width="9.140625" style="1"/>
    <col min="2" max="2" width="26.5703125" style="1" customWidth="1"/>
    <col min="3" max="3" width="53.28515625" style="1" customWidth="1"/>
    <col min="4" max="4" width="22.7109375" style="1" customWidth="1"/>
    <col min="5" max="5" width="17.85546875" style="1" customWidth="1"/>
    <col min="6" max="6" width="24.140625" style="1" bestFit="1" customWidth="1"/>
    <col min="7" max="7" width="14.85546875" style="1" customWidth="1"/>
    <col min="8" max="8" width="24.140625" style="1" customWidth="1"/>
    <col min="9" max="9" width="14.85546875" style="1" customWidth="1"/>
    <col min="10" max="10" width="17.85546875" style="1" customWidth="1"/>
    <col min="11" max="11" width="13.5703125" style="1" customWidth="1"/>
    <col min="12" max="12" width="19.5703125" style="1" customWidth="1"/>
    <col min="13" max="13" width="22.42578125" style="1" customWidth="1"/>
    <col min="14" max="14" width="20.28515625" style="1" customWidth="1"/>
    <col min="15" max="15" width="27.85546875" style="1" customWidth="1"/>
    <col min="16" max="16" width="26.7109375" style="1" customWidth="1"/>
    <col min="17" max="17" width="11.7109375" style="1" bestFit="1" customWidth="1"/>
    <col min="18" max="18" width="17.28515625" style="1" bestFit="1" customWidth="1"/>
    <col min="19" max="19" width="9.140625" style="1"/>
    <col min="20" max="20" width="16.7109375" style="1" bestFit="1" customWidth="1"/>
    <col min="21" max="21" width="13.5703125" style="1" bestFit="1" customWidth="1"/>
    <col min="22" max="22" width="9.140625" style="1"/>
    <col min="23" max="23" width="10.5703125" style="1" bestFit="1" customWidth="1"/>
    <col min="24" max="24" width="14.28515625" style="1" bestFit="1" customWidth="1"/>
    <col min="25" max="25" width="9.5703125" style="1" bestFit="1" customWidth="1"/>
    <col min="26" max="26" width="11.28515625" style="1" bestFit="1" customWidth="1"/>
    <col min="27" max="27" width="7.85546875" style="1" customWidth="1"/>
    <col min="28" max="28" width="11.5703125" style="1" customWidth="1"/>
    <col min="29" max="29" width="12.140625" style="1" bestFit="1" customWidth="1"/>
    <col min="30" max="30" width="9.140625" style="1"/>
    <col min="31" max="31" width="6.5703125" style="1" bestFit="1" customWidth="1"/>
    <col min="32" max="32" width="11.7109375" style="1" bestFit="1" customWidth="1"/>
    <col min="33" max="33" width="16.140625" style="1" bestFit="1" customWidth="1"/>
    <col min="34" max="34" width="9.140625" style="1"/>
    <col min="35" max="35" width="6.7109375" style="1" bestFit="1" customWidth="1"/>
    <col min="36" max="36" width="9.140625" style="1"/>
    <col min="37" max="37" width="10.42578125" style="1" bestFit="1" customWidth="1"/>
    <col min="38" max="38" width="11.28515625" style="1" bestFit="1" customWidth="1"/>
    <col min="39" max="39" width="9" style="1" customWidth="1"/>
    <col min="40" max="40" width="9.140625" style="1"/>
    <col min="41" max="41" width="11.28515625" style="1" bestFit="1" customWidth="1"/>
    <col min="42" max="42" width="9.140625" style="1"/>
    <col min="43" max="43" width="6.5703125" style="1" bestFit="1" customWidth="1"/>
    <col min="44" max="44" width="11.7109375" style="1" bestFit="1" customWidth="1"/>
    <col min="45" max="45" width="16.140625" style="1" bestFit="1" customWidth="1"/>
    <col min="46" max="46" width="9.140625" style="1"/>
    <col min="47" max="47" width="7.42578125" style="1" bestFit="1" customWidth="1"/>
    <col min="48" max="48" width="9.140625" style="1"/>
    <col min="49" max="49" width="9.5703125" style="1" bestFit="1" customWidth="1"/>
    <col min="50" max="50" width="11.28515625" style="1" bestFit="1" customWidth="1"/>
    <col min="51" max="51" width="11.7109375" style="1" bestFit="1" customWidth="1"/>
    <col min="52" max="52" width="12.42578125" style="1" bestFit="1" customWidth="1"/>
    <col min="53" max="53" width="11.28515625" style="1" bestFit="1" customWidth="1"/>
    <col min="54" max="54" width="9.140625" style="1"/>
    <col min="55" max="55" width="6.5703125" style="1" bestFit="1" customWidth="1"/>
    <col min="56" max="56" width="11.7109375" style="1" bestFit="1" customWidth="1"/>
    <col min="57" max="57" width="16.140625" style="1" bestFit="1" customWidth="1"/>
    <col min="58" max="58" width="9.140625" style="1"/>
    <col min="59" max="59" width="6.7109375" style="1" bestFit="1" customWidth="1"/>
    <col min="60" max="60" width="9.140625" style="1"/>
    <col min="61" max="61" width="9.5703125" style="1" bestFit="1" customWidth="1"/>
    <col min="62" max="62" width="13.42578125" style="1" bestFit="1" customWidth="1"/>
    <col min="63" max="63" width="17.5703125" style="1" bestFit="1" customWidth="1"/>
    <col min="64" max="64" width="12.42578125" style="1" bestFit="1" customWidth="1"/>
    <col min="65" max="65" width="11.5703125" style="1" bestFit="1" customWidth="1"/>
    <col min="66" max="66" width="16.7109375" style="1" bestFit="1" customWidth="1"/>
    <col min="67" max="68" width="11.5703125" style="1" bestFit="1" customWidth="1"/>
    <col min="69" max="73" width="9.140625" style="1"/>
    <col min="74" max="74" width="16.7109375" style="1" hidden="1" customWidth="1"/>
    <col min="75" max="75" width="11.42578125" style="1" hidden="1" customWidth="1"/>
    <col min="76" max="76" width="16.7109375" style="1" hidden="1" customWidth="1"/>
    <col min="77" max="77" width="17.7109375" style="1" hidden="1" customWidth="1"/>
    <col min="78" max="83" width="11.42578125" style="1" hidden="1" customWidth="1"/>
    <col min="84" max="84" width="11.42578125" style="1" customWidth="1"/>
    <col min="85" max="16384" width="9.140625" style="1"/>
  </cols>
  <sheetData>
    <row r="1" spans="2:17" ht="18.75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2:17">
      <c r="B2" s="75" t="s">
        <v>10</v>
      </c>
      <c r="C2" s="76"/>
      <c r="D2" s="75" t="s">
        <v>15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76"/>
    </row>
    <row r="3" spans="2:17" ht="18.75" thickBot="1">
      <c r="B3" s="77"/>
      <c r="C3" s="78"/>
      <c r="D3" s="77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78"/>
    </row>
    <row r="4" spans="2:17">
      <c r="B4" s="2" t="s">
        <v>8</v>
      </c>
      <c r="C4" s="3" t="s">
        <v>20</v>
      </c>
      <c r="D4" s="35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2:17" ht="26.25" customHeight="1">
      <c r="B5" s="2" t="s">
        <v>0</v>
      </c>
      <c r="C5" s="4"/>
      <c r="D5" s="71" t="s">
        <v>16</v>
      </c>
      <c r="E5" s="57" t="s">
        <v>33</v>
      </c>
      <c r="F5" s="103" t="s">
        <v>52</v>
      </c>
      <c r="G5" s="104"/>
      <c r="H5" s="104"/>
      <c r="I5" s="104"/>
      <c r="J5" s="104"/>
      <c r="K5" s="104"/>
      <c r="L5" s="105"/>
      <c r="M5" s="36" t="s">
        <v>18</v>
      </c>
      <c r="N5" s="37" t="s">
        <v>55</v>
      </c>
      <c r="O5" s="36" t="s">
        <v>17</v>
      </c>
      <c r="P5" s="38" t="s">
        <v>54</v>
      </c>
    </row>
    <row r="6" spans="2:17" ht="27" customHeight="1">
      <c r="B6" s="2" t="s">
        <v>1</v>
      </c>
      <c r="C6" s="4"/>
      <c r="D6" s="72"/>
      <c r="E6" s="36" t="s">
        <v>19</v>
      </c>
      <c r="F6" s="73" t="s">
        <v>53</v>
      </c>
      <c r="G6" s="73"/>
      <c r="H6" s="73"/>
      <c r="I6" s="73"/>
      <c r="J6" s="73"/>
      <c r="K6" s="73"/>
      <c r="L6" s="73"/>
      <c r="M6" s="73"/>
      <c r="N6" s="73"/>
      <c r="O6" s="36" t="s">
        <v>28</v>
      </c>
      <c r="P6" s="60">
        <v>40940</v>
      </c>
    </row>
    <row r="7" spans="2:17" ht="18.75" thickBot="1">
      <c r="B7" s="6" t="s">
        <v>7</v>
      </c>
      <c r="C7" s="7">
        <v>40939</v>
      </c>
      <c r="D7" s="3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</row>
    <row r="8" spans="2:17">
      <c r="B8" s="79" t="s">
        <v>6</v>
      </c>
      <c r="C8" s="80"/>
      <c r="D8" s="75" t="s">
        <v>30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76"/>
    </row>
    <row r="9" spans="2:17" ht="18.75" thickBot="1">
      <c r="B9" s="81"/>
      <c r="C9" s="82"/>
      <c r="D9" s="77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78"/>
    </row>
    <row r="10" spans="2:17" ht="31.5" customHeight="1">
      <c r="B10" s="67" t="s">
        <v>5</v>
      </c>
      <c r="C10" s="69" t="s">
        <v>31</v>
      </c>
      <c r="D10" s="93" t="s">
        <v>14</v>
      </c>
      <c r="E10" s="95" t="s">
        <v>9</v>
      </c>
      <c r="F10" s="95" t="s">
        <v>2</v>
      </c>
      <c r="G10" s="97" t="s">
        <v>3</v>
      </c>
      <c r="H10" s="95" t="s">
        <v>11</v>
      </c>
      <c r="I10" s="106" t="s">
        <v>24</v>
      </c>
      <c r="J10" s="107"/>
      <c r="K10" s="108" t="s">
        <v>27</v>
      </c>
      <c r="L10" s="95" t="s">
        <v>13</v>
      </c>
      <c r="M10" s="95" t="s">
        <v>21</v>
      </c>
      <c r="N10" s="99" t="s">
        <v>4</v>
      </c>
      <c r="O10" s="99" t="s">
        <v>29</v>
      </c>
      <c r="P10" s="101" t="s">
        <v>12</v>
      </c>
    </row>
    <row r="11" spans="2:17" ht="26.25" customHeight="1" thickBot="1">
      <c r="B11" s="68"/>
      <c r="C11" s="70"/>
      <c r="D11" s="94"/>
      <c r="E11" s="96"/>
      <c r="F11" s="96"/>
      <c r="G11" s="98"/>
      <c r="H11" s="96"/>
      <c r="I11" s="46" t="s">
        <v>25</v>
      </c>
      <c r="J11" s="46" t="s">
        <v>26</v>
      </c>
      <c r="K11" s="109"/>
      <c r="L11" s="96"/>
      <c r="M11" s="96"/>
      <c r="N11" s="100"/>
      <c r="O11" s="100"/>
      <c r="P11" s="102"/>
    </row>
    <row r="12" spans="2:17" ht="39.950000000000003" customHeight="1" thickBot="1">
      <c r="B12" s="89">
        <v>5</v>
      </c>
      <c r="C12" s="86" t="s">
        <v>34</v>
      </c>
      <c r="D12" s="44" t="s">
        <v>22</v>
      </c>
      <c r="E12" s="19">
        <v>5</v>
      </c>
      <c r="F12" s="63" t="s">
        <v>37</v>
      </c>
      <c r="G12" s="63" t="s">
        <v>39</v>
      </c>
      <c r="H12" s="63" t="s">
        <v>40</v>
      </c>
      <c r="I12" s="63" t="s">
        <v>50</v>
      </c>
      <c r="J12" s="63" t="s">
        <v>51</v>
      </c>
      <c r="K12" s="63">
        <v>2012</v>
      </c>
      <c r="L12" s="64">
        <v>55</v>
      </c>
      <c r="M12" s="20">
        <v>200</v>
      </c>
      <c r="N12" s="51">
        <f>L12*M12</f>
        <v>11000</v>
      </c>
      <c r="O12" s="51">
        <v>3000</v>
      </c>
      <c r="P12" s="47" t="s">
        <v>41</v>
      </c>
    </row>
    <row r="13" spans="2:17" ht="39.950000000000003" customHeight="1" thickBot="1">
      <c r="B13" s="85"/>
      <c r="C13" s="87"/>
      <c r="D13" s="29" t="s">
        <v>23</v>
      </c>
      <c r="E13" s="8">
        <v>5</v>
      </c>
      <c r="F13" s="65" t="s">
        <v>37</v>
      </c>
      <c r="G13" s="65" t="s">
        <v>39</v>
      </c>
      <c r="H13" s="65" t="s">
        <v>40</v>
      </c>
      <c r="I13" s="65" t="s">
        <v>50</v>
      </c>
      <c r="J13" s="65" t="s">
        <v>51</v>
      </c>
      <c r="K13" s="65">
        <v>2012</v>
      </c>
      <c r="L13" s="66">
        <v>55</v>
      </c>
      <c r="M13" s="17">
        <v>200</v>
      </c>
      <c r="N13" s="52">
        <f>L13*M13</f>
        <v>11000</v>
      </c>
      <c r="O13" s="51">
        <v>3000</v>
      </c>
      <c r="P13" s="47" t="s">
        <v>41</v>
      </c>
      <c r="Q13" s="1" t="s">
        <v>38</v>
      </c>
    </row>
    <row r="14" spans="2:17" ht="39.950000000000003" customHeight="1" thickBot="1">
      <c r="B14" s="85"/>
      <c r="C14" s="87"/>
      <c r="D14" s="45" t="s">
        <v>22</v>
      </c>
      <c r="E14" s="22">
        <v>5</v>
      </c>
      <c r="F14" s="65" t="s">
        <v>37</v>
      </c>
      <c r="G14" s="65" t="s">
        <v>39</v>
      </c>
      <c r="H14" s="65" t="s">
        <v>40</v>
      </c>
      <c r="I14" s="65" t="s">
        <v>50</v>
      </c>
      <c r="J14" s="65" t="s">
        <v>51</v>
      </c>
      <c r="K14" s="65">
        <v>2012</v>
      </c>
      <c r="L14" s="66">
        <v>55</v>
      </c>
      <c r="M14" s="26">
        <v>200</v>
      </c>
      <c r="N14" s="52">
        <f t="shared" ref="N14:N23" si="0">L14*M14</f>
        <v>11000</v>
      </c>
      <c r="O14" s="51">
        <v>3000</v>
      </c>
      <c r="P14" s="47" t="s">
        <v>41</v>
      </c>
    </row>
    <row r="15" spans="2:17" ht="39.950000000000003" customHeight="1" thickBot="1">
      <c r="B15" s="90"/>
      <c r="C15" s="88"/>
      <c r="D15" s="29" t="s">
        <v>23</v>
      </c>
      <c r="E15" s="8">
        <v>5</v>
      </c>
      <c r="F15" s="61" t="s">
        <v>37</v>
      </c>
      <c r="G15" s="61" t="s">
        <v>39</v>
      </c>
      <c r="H15" s="61" t="s">
        <v>40</v>
      </c>
      <c r="I15" s="61" t="s">
        <v>50</v>
      </c>
      <c r="J15" s="61" t="s">
        <v>51</v>
      </c>
      <c r="K15" s="61">
        <v>2012</v>
      </c>
      <c r="L15" s="62">
        <v>55</v>
      </c>
      <c r="M15" s="17">
        <v>200</v>
      </c>
      <c r="N15" s="52">
        <f t="shared" si="0"/>
        <v>11000</v>
      </c>
      <c r="O15" s="51">
        <v>3000</v>
      </c>
      <c r="P15" s="47" t="s">
        <v>41</v>
      </c>
    </row>
    <row r="16" spans="2:17" ht="39.950000000000003" customHeight="1" thickBot="1">
      <c r="B16" s="85">
        <v>5</v>
      </c>
      <c r="C16" s="91" t="s">
        <v>32</v>
      </c>
      <c r="D16" s="45" t="s">
        <v>22</v>
      </c>
      <c r="E16" s="22">
        <v>5</v>
      </c>
      <c r="F16" s="23" t="s">
        <v>42</v>
      </c>
      <c r="G16" s="23" t="s">
        <v>43</v>
      </c>
      <c r="H16" s="22" t="s">
        <v>44</v>
      </c>
      <c r="I16" s="22" t="s">
        <v>48</v>
      </c>
      <c r="J16" s="22" t="s">
        <v>49</v>
      </c>
      <c r="K16" s="24">
        <v>2011</v>
      </c>
      <c r="L16" s="25">
        <v>92</v>
      </c>
      <c r="M16" s="26">
        <v>200</v>
      </c>
      <c r="N16" s="52">
        <f t="shared" si="0"/>
        <v>18400</v>
      </c>
      <c r="O16" s="51">
        <v>3000</v>
      </c>
      <c r="P16" s="47" t="s">
        <v>41</v>
      </c>
    </row>
    <row r="17" spans="2:16" ht="39.950000000000003" customHeight="1" thickBot="1">
      <c r="B17" s="85"/>
      <c r="C17" s="87"/>
      <c r="D17" s="29" t="s">
        <v>23</v>
      </c>
      <c r="E17" s="8">
        <v>5</v>
      </c>
      <c r="F17" s="23" t="s">
        <v>42</v>
      </c>
      <c r="G17" s="23" t="s">
        <v>43</v>
      </c>
      <c r="H17" s="22" t="s">
        <v>44</v>
      </c>
      <c r="I17" s="22" t="s">
        <v>48</v>
      </c>
      <c r="J17" s="22" t="s">
        <v>49</v>
      </c>
      <c r="K17" s="24">
        <v>2011</v>
      </c>
      <c r="L17" s="25">
        <v>92</v>
      </c>
      <c r="M17" s="17">
        <v>200</v>
      </c>
      <c r="N17" s="52">
        <f t="shared" si="0"/>
        <v>18400</v>
      </c>
      <c r="O17" s="51">
        <v>3000</v>
      </c>
      <c r="P17" s="47" t="s">
        <v>41</v>
      </c>
    </row>
    <row r="18" spans="2:16" ht="39.950000000000003" customHeight="1" thickBot="1">
      <c r="B18" s="85"/>
      <c r="C18" s="87"/>
      <c r="D18" s="45" t="s">
        <v>22</v>
      </c>
      <c r="E18" s="22">
        <v>5</v>
      </c>
      <c r="F18" s="23" t="s">
        <v>42</v>
      </c>
      <c r="G18" s="23" t="s">
        <v>43</v>
      </c>
      <c r="H18" s="22" t="s">
        <v>44</v>
      </c>
      <c r="I18" s="22" t="s">
        <v>48</v>
      </c>
      <c r="J18" s="22" t="s">
        <v>49</v>
      </c>
      <c r="K18" s="24">
        <v>2011</v>
      </c>
      <c r="L18" s="25">
        <v>92</v>
      </c>
      <c r="M18" s="26">
        <v>200</v>
      </c>
      <c r="N18" s="52">
        <f t="shared" si="0"/>
        <v>18400</v>
      </c>
      <c r="O18" s="51">
        <v>3000</v>
      </c>
      <c r="P18" s="47" t="s">
        <v>41</v>
      </c>
    </row>
    <row r="19" spans="2:16" ht="39.950000000000003" customHeight="1" thickBot="1">
      <c r="B19" s="90"/>
      <c r="C19" s="88"/>
      <c r="D19" s="29" t="s">
        <v>23</v>
      </c>
      <c r="E19" s="8">
        <v>5</v>
      </c>
      <c r="F19" s="23" t="s">
        <v>42</v>
      </c>
      <c r="G19" s="23" t="s">
        <v>43</v>
      </c>
      <c r="H19" s="22" t="s">
        <v>44</v>
      </c>
      <c r="I19" s="22" t="s">
        <v>48</v>
      </c>
      <c r="J19" s="22" t="s">
        <v>49</v>
      </c>
      <c r="K19" s="24">
        <v>2011</v>
      </c>
      <c r="L19" s="25">
        <v>92</v>
      </c>
      <c r="M19" s="17">
        <v>200</v>
      </c>
      <c r="N19" s="52">
        <f t="shared" si="0"/>
        <v>18400</v>
      </c>
      <c r="O19" s="51">
        <v>3000</v>
      </c>
      <c r="P19" s="47" t="s">
        <v>41</v>
      </c>
    </row>
    <row r="20" spans="2:16" ht="39.950000000000003" customHeight="1" thickBot="1">
      <c r="B20" s="85">
        <v>5</v>
      </c>
      <c r="C20" s="91" t="s">
        <v>35</v>
      </c>
      <c r="D20" s="45" t="s">
        <v>22</v>
      </c>
      <c r="E20" s="22">
        <v>5</v>
      </c>
      <c r="F20" s="23" t="s">
        <v>45</v>
      </c>
      <c r="G20" s="23" t="s">
        <v>46</v>
      </c>
      <c r="H20" s="22" t="s">
        <v>47</v>
      </c>
      <c r="I20" s="58" t="s">
        <v>36</v>
      </c>
      <c r="J20" s="58" t="s">
        <v>36</v>
      </c>
      <c r="K20" s="24">
        <v>2011</v>
      </c>
      <c r="L20" s="25">
        <v>58</v>
      </c>
      <c r="M20" s="26">
        <v>200</v>
      </c>
      <c r="N20" s="52">
        <f t="shared" si="0"/>
        <v>11600</v>
      </c>
      <c r="O20" s="51">
        <v>3000</v>
      </c>
      <c r="P20" s="47" t="s">
        <v>41</v>
      </c>
    </row>
    <row r="21" spans="2:16" ht="39.950000000000003" customHeight="1" thickBot="1">
      <c r="B21" s="85"/>
      <c r="C21" s="87"/>
      <c r="D21" s="29" t="s">
        <v>23</v>
      </c>
      <c r="E21" s="22">
        <v>5</v>
      </c>
      <c r="F21" s="23" t="s">
        <v>45</v>
      </c>
      <c r="G21" s="23" t="s">
        <v>46</v>
      </c>
      <c r="H21" s="22" t="s">
        <v>47</v>
      </c>
      <c r="I21" s="59" t="s">
        <v>36</v>
      </c>
      <c r="J21" s="59" t="s">
        <v>36</v>
      </c>
      <c r="K21" s="24">
        <v>2011</v>
      </c>
      <c r="L21" s="25">
        <v>58</v>
      </c>
      <c r="M21" s="17">
        <v>200</v>
      </c>
      <c r="N21" s="55">
        <f t="shared" si="0"/>
        <v>11600</v>
      </c>
      <c r="O21" s="51">
        <v>3000</v>
      </c>
      <c r="P21" s="47" t="s">
        <v>41</v>
      </c>
    </row>
    <row r="22" spans="2:16" ht="39.950000000000003" customHeight="1" thickBot="1">
      <c r="B22" s="85"/>
      <c r="C22" s="87"/>
      <c r="D22" s="45" t="s">
        <v>22</v>
      </c>
      <c r="E22" s="22">
        <v>5</v>
      </c>
      <c r="F22" s="23" t="s">
        <v>45</v>
      </c>
      <c r="G22" s="23" t="s">
        <v>46</v>
      </c>
      <c r="H22" s="22" t="s">
        <v>47</v>
      </c>
      <c r="I22" s="58" t="s">
        <v>36</v>
      </c>
      <c r="J22" s="58" t="s">
        <v>36</v>
      </c>
      <c r="K22" s="24">
        <v>2011</v>
      </c>
      <c r="L22" s="25">
        <v>58</v>
      </c>
      <c r="M22" s="26">
        <v>200</v>
      </c>
      <c r="N22" s="56">
        <f t="shared" si="0"/>
        <v>11600</v>
      </c>
      <c r="O22" s="51">
        <v>3000</v>
      </c>
      <c r="P22" s="47" t="s">
        <v>41</v>
      </c>
    </row>
    <row r="23" spans="2:16" ht="39.950000000000003" customHeight="1">
      <c r="B23" s="90"/>
      <c r="C23" s="88"/>
      <c r="D23" s="29" t="s">
        <v>23</v>
      </c>
      <c r="E23" s="22">
        <v>5</v>
      </c>
      <c r="F23" s="23" t="s">
        <v>45</v>
      </c>
      <c r="G23" s="23" t="s">
        <v>46</v>
      </c>
      <c r="H23" s="22" t="s">
        <v>47</v>
      </c>
      <c r="I23" s="59" t="s">
        <v>36</v>
      </c>
      <c r="J23" s="59" t="s">
        <v>36</v>
      </c>
      <c r="K23" s="24">
        <v>2011</v>
      </c>
      <c r="L23" s="25">
        <v>58</v>
      </c>
      <c r="M23" s="17">
        <v>200</v>
      </c>
      <c r="N23" s="55">
        <f t="shared" si="0"/>
        <v>11600</v>
      </c>
      <c r="O23" s="51">
        <v>3000</v>
      </c>
      <c r="P23" s="47" t="s">
        <v>41</v>
      </c>
    </row>
    <row r="24" spans="2:16" ht="39.950000000000003" customHeight="1">
      <c r="B24" s="85"/>
      <c r="C24" s="91"/>
      <c r="D24" s="40"/>
      <c r="E24" s="22"/>
      <c r="F24" s="23"/>
      <c r="G24" s="23"/>
      <c r="H24" s="22"/>
      <c r="I24" s="22"/>
      <c r="J24" s="22"/>
      <c r="K24" s="24"/>
      <c r="L24" s="25" t="s">
        <v>38</v>
      </c>
      <c r="M24" s="26"/>
      <c r="N24" s="27"/>
      <c r="O24" s="53" t="s">
        <v>38</v>
      </c>
      <c r="P24" s="49"/>
    </row>
    <row r="25" spans="2:16" ht="39.950000000000003" customHeight="1">
      <c r="B25" s="85"/>
      <c r="C25" s="87"/>
      <c r="D25" s="39"/>
      <c r="E25" s="8"/>
      <c r="F25" s="15"/>
      <c r="G25" s="15"/>
      <c r="H25" s="8"/>
      <c r="I25" s="8"/>
      <c r="J25" s="8"/>
      <c r="K25" s="21"/>
      <c r="L25" s="16"/>
      <c r="M25" s="17"/>
      <c r="N25" s="18"/>
      <c r="O25" s="52"/>
      <c r="P25" s="48"/>
    </row>
    <row r="26" spans="2:16" ht="39.950000000000003" customHeight="1">
      <c r="B26" s="42"/>
      <c r="C26" s="87"/>
      <c r="D26" s="40"/>
      <c r="E26" s="22"/>
      <c r="F26" s="22"/>
      <c r="G26" s="23"/>
      <c r="H26" s="28"/>
      <c r="I26" s="28"/>
      <c r="J26" s="28"/>
      <c r="K26" s="23"/>
      <c r="L26" s="25"/>
      <c r="M26" s="26"/>
      <c r="N26" s="27"/>
      <c r="O26" s="53"/>
      <c r="P26" s="49"/>
    </row>
    <row r="27" spans="2:16" ht="39.950000000000003" customHeight="1" thickBot="1">
      <c r="B27" s="43"/>
      <c r="C27" s="92"/>
      <c r="D27" s="41"/>
      <c r="E27" s="9"/>
      <c r="F27" s="9"/>
      <c r="G27" s="10"/>
      <c r="H27" s="11"/>
      <c r="I27" s="11"/>
      <c r="J27" s="11"/>
      <c r="K27" s="10"/>
      <c r="L27" s="12"/>
      <c r="M27" s="13"/>
      <c r="N27" s="14"/>
      <c r="O27" s="54"/>
      <c r="P27" s="50"/>
    </row>
    <row r="28" spans="2:16">
      <c r="B28" s="5"/>
    </row>
  </sheetData>
  <mergeCells count="30">
    <mergeCell ref="N10:N11"/>
    <mergeCell ref="F5:L5"/>
    <mergeCell ref="I10:J10"/>
    <mergeCell ref="K10:K11"/>
    <mergeCell ref="L10:L11"/>
    <mergeCell ref="M10:M11"/>
    <mergeCell ref="B24:B25"/>
    <mergeCell ref="C12:C15"/>
    <mergeCell ref="B12:B15"/>
    <mergeCell ref="B16:B19"/>
    <mergeCell ref="C16:C19"/>
    <mergeCell ref="B20:B23"/>
    <mergeCell ref="C20:C23"/>
    <mergeCell ref="C24:C27"/>
    <mergeCell ref="B10:B11"/>
    <mergeCell ref="C10:C11"/>
    <mergeCell ref="D5:D6"/>
    <mergeCell ref="F6:N6"/>
    <mergeCell ref="B1:P1"/>
    <mergeCell ref="B2:C3"/>
    <mergeCell ref="B8:C9"/>
    <mergeCell ref="D8:P9"/>
    <mergeCell ref="D2:P3"/>
    <mergeCell ref="D10:D11"/>
    <mergeCell ref="E10:E11"/>
    <mergeCell ref="F10:F11"/>
    <mergeCell ref="G10:G11"/>
    <mergeCell ref="H10:H11"/>
    <mergeCell ref="O10:O11"/>
    <mergeCell ref="P10:P11"/>
  </mergeCells>
  <pageMargins left="0.31496062992125984" right="0.31496062992125984" top="0.19685039370078741" bottom="0" header="0.31496062992125984" footer="0.31496062992125984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38DA7315CF2344B9F8ADE9A2ECE862" ma:contentTypeVersion="0" ma:contentTypeDescription="Crie um novo documento." ma:contentTypeScope="" ma:versionID="9e2fd681ad03e34b8af1352d2c3f9a0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2C75711-6807-4E1D-A86B-457B4CD5C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24B55E5-8E87-493C-82C3-0DED8D8F0C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4A9402-2C5B-496D-81AA-A58E8E7F44A4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CANAÃ DE CARAJÁS</vt:lpstr>
      <vt:lpstr>'CANAÃ DE CARAJÁS'!Area_de_impressao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loliveira</dc:creator>
  <cp:lastModifiedBy>ALISSON</cp:lastModifiedBy>
  <cp:lastPrinted>2012-01-31T15:54:26Z</cp:lastPrinted>
  <dcterms:created xsi:type="dcterms:W3CDTF">2010-08-05T13:47:04Z</dcterms:created>
  <dcterms:modified xsi:type="dcterms:W3CDTF">2012-02-01T11:07:47Z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0x0101002538DA7315CF2344B9F8ADE9A2ECE862</vt:lpwstr>
  </property>
</Properties>
</file>