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PRR\Fungicide sensitivity\DATA\"/>
    </mc:Choice>
  </mc:AlternateContent>
  <bookViews>
    <workbookView xWindow="0" yWindow="0" windowWidth="20490" windowHeight="7620"/>
  </bookViews>
  <sheets>
    <sheet name="Sheet2" sheetId="2" r:id="rId1"/>
  </sheets>
  <definedNames>
    <definedName name="_xlnm._FilterDatabase" localSheetId="0" hidden="1">Sheet2!$A$1:$F$81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1" i="2" l="1"/>
  <c r="F79" i="2"/>
  <c r="F77" i="2"/>
  <c r="F75" i="2"/>
  <c r="F73" i="2"/>
  <c r="F71" i="2"/>
  <c r="F69" i="2"/>
  <c r="F67" i="2"/>
  <c r="F65" i="2"/>
  <c r="F63" i="2"/>
  <c r="F61" i="2"/>
  <c r="F59" i="2"/>
  <c r="F57" i="2"/>
  <c r="F55" i="2"/>
  <c r="F53" i="2"/>
  <c r="F51" i="2"/>
  <c r="F49" i="2"/>
  <c r="F47" i="2"/>
  <c r="F45" i="2"/>
  <c r="F43" i="2"/>
  <c r="F41" i="2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F3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F2" i="2"/>
</calcChain>
</file>

<file path=xl/sharedStrings.xml><?xml version="1.0" encoding="utf-8"?>
<sst xmlns="http://schemas.openxmlformats.org/spreadsheetml/2006/main" count="86" uniqueCount="7">
  <si>
    <t>Isolate</t>
  </si>
  <si>
    <t>Rep</t>
  </si>
  <si>
    <t>Fungicide</t>
  </si>
  <si>
    <t>Dose</t>
  </si>
  <si>
    <t>Length</t>
  </si>
  <si>
    <t xml:space="preserve">Metalaxyl </t>
  </si>
  <si>
    <t>PRG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</si>
</sst>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workbookViewId="0">
      <selection activeCell="G75" sqref="G75"/>
    </sheetView>
  </sheetViews>
  <sheetFormatPr defaultRowHeight="15" x14ac:dyDescent="0.25"/>
  <cols>
    <col min="3" max="3" width="10.140625" bestFit="1" customWidth="1"/>
    <col min="6" max="6" width="11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25">
      <c r="A2">
        <v>1</v>
      </c>
      <c r="B2">
        <v>1</v>
      </c>
      <c r="C2" t="s">
        <v>5</v>
      </c>
      <c r="D2">
        <v>0</v>
      </c>
      <c r="E2">
        <v>35.24</v>
      </c>
      <c r="F2" s="1">
        <f>E2/$E$2*100</f>
        <v>100</v>
      </c>
    </row>
    <row r="3" spans="1:6" x14ac:dyDescent="0.25">
      <c r="A3">
        <v>1</v>
      </c>
      <c r="B3">
        <v>2</v>
      </c>
      <c r="C3" t="s">
        <v>5</v>
      </c>
      <c r="D3">
        <v>0</v>
      </c>
      <c r="E3">
        <v>36.909999999999997</v>
      </c>
      <c r="F3" s="1">
        <f>E3/$E$3*100</f>
        <v>100</v>
      </c>
    </row>
    <row r="4" spans="1:6" x14ac:dyDescent="0.25">
      <c r="A4">
        <v>1</v>
      </c>
      <c r="B4">
        <v>1</v>
      </c>
      <c r="C4" t="s">
        <v>5</v>
      </c>
      <c r="D4">
        <v>0.1</v>
      </c>
      <c r="E4">
        <v>14.88</v>
      </c>
      <c r="F4" s="1">
        <f>E4/$E$2*100</f>
        <v>42.224744608399547</v>
      </c>
    </row>
    <row r="5" spans="1:6" x14ac:dyDescent="0.25">
      <c r="A5">
        <v>1</v>
      </c>
      <c r="B5">
        <v>2</v>
      </c>
      <c r="C5" t="s">
        <v>5</v>
      </c>
      <c r="D5">
        <v>0.1</v>
      </c>
      <c r="E5">
        <v>16.350000000000001</v>
      </c>
      <c r="F5" s="1">
        <f>E5/$E$3*100</f>
        <v>44.296938499051755</v>
      </c>
    </row>
    <row r="6" spans="1:6" x14ac:dyDescent="0.25">
      <c r="A6">
        <v>1</v>
      </c>
      <c r="B6">
        <v>1</v>
      </c>
      <c r="C6" t="s">
        <v>5</v>
      </c>
      <c r="D6">
        <v>0.5</v>
      </c>
      <c r="E6">
        <v>5.2</v>
      </c>
      <c r="F6" s="1">
        <f>E6/$E$2*100</f>
        <v>14.755959137343927</v>
      </c>
    </row>
    <row r="7" spans="1:6" x14ac:dyDescent="0.25">
      <c r="A7">
        <v>1</v>
      </c>
      <c r="B7">
        <v>2</v>
      </c>
      <c r="C7" t="s">
        <v>5</v>
      </c>
      <c r="D7">
        <v>0.5</v>
      </c>
      <c r="E7">
        <v>4.7300000000000004</v>
      </c>
      <c r="F7" s="1">
        <f>E7/$E$3*100</f>
        <v>12.814955296667572</v>
      </c>
    </row>
    <row r="8" spans="1:6" x14ac:dyDescent="0.25">
      <c r="A8">
        <v>1</v>
      </c>
      <c r="B8">
        <v>1</v>
      </c>
      <c r="C8" t="s">
        <v>5</v>
      </c>
      <c r="D8">
        <v>1</v>
      </c>
      <c r="E8">
        <v>2.96</v>
      </c>
      <c r="F8" s="1">
        <f>E8/$E$2*100</f>
        <v>8.3995459704880808</v>
      </c>
    </row>
    <row r="9" spans="1:6" x14ac:dyDescent="0.25">
      <c r="A9">
        <v>1</v>
      </c>
      <c r="B9">
        <v>2</v>
      </c>
      <c r="C9" t="s">
        <v>5</v>
      </c>
      <c r="D9">
        <v>1</v>
      </c>
      <c r="E9">
        <v>3.13</v>
      </c>
      <c r="F9" s="1">
        <f>E9/$E$3*100</f>
        <v>8.4800866973719859</v>
      </c>
    </row>
    <row r="10" spans="1:6" x14ac:dyDescent="0.25">
      <c r="A10">
        <v>1</v>
      </c>
      <c r="B10">
        <v>1</v>
      </c>
      <c r="C10" t="s">
        <v>5</v>
      </c>
      <c r="D10">
        <v>10</v>
      </c>
      <c r="E10">
        <v>0.11</v>
      </c>
      <c r="F10" s="1">
        <f>E10/$E$2*100</f>
        <v>0.31214528944381381</v>
      </c>
    </row>
    <row r="11" spans="1:6" x14ac:dyDescent="0.25">
      <c r="A11">
        <v>1</v>
      </c>
      <c r="B11">
        <v>2</v>
      </c>
      <c r="C11" t="s">
        <v>5</v>
      </c>
      <c r="D11">
        <v>10</v>
      </c>
      <c r="E11">
        <v>0.13</v>
      </c>
      <c r="F11" s="1">
        <f>E11/$E$3*100</f>
        <v>0.35220807369276624</v>
      </c>
    </row>
    <row r="12" spans="1:6" x14ac:dyDescent="0.25">
      <c r="A12">
        <v>2</v>
      </c>
      <c r="B12">
        <v>1</v>
      </c>
      <c r="C12" t="s">
        <v>5</v>
      </c>
      <c r="D12">
        <v>0</v>
      </c>
      <c r="E12">
        <v>36.229999999999997</v>
      </c>
      <c r="F12" s="1">
        <f>E12/$E$12*100</f>
        <v>100</v>
      </c>
    </row>
    <row r="13" spans="1:6" x14ac:dyDescent="0.25">
      <c r="A13">
        <v>2</v>
      </c>
      <c r="B13">
        <v>2</v>
      </c>
      <c r="C13" t="s">
        <v>5</v>
      </c>
      <c r="D13">
        <v>0</v>
      </c>
      <c r="E13">
        <v>35.064999999999998</v>
      </c>
      <c r="F13" s="1">
        <f>E13/$E$13*100</f>
        <v>100</v>
      </c>
    </row>
    <row r="14" spans="1:6" x14ac:dyDescent="0.25">
      <c r="A14">
        <v>2</v>
      </c>
      <c r="B14">
        <v>1</v>
      </c>
      <c r="C14" t="s">
        <v>5</v>
      </c>
      <c r="D14">
        <v>0.1</v>
      </c>
      <c r="E14">
        <v>19.59</v>
      </c>
      <c r="F14" s="1">
        <f>E14/$E$12*100</f>
        <v>54.071211703008558</v>
      </c>
    </row>
    <row r="15" spans="1:6" x14ac:dyDescent="0.25">
      <c r="A15">
        <v>2</v>
      </c>
      <c r="B15">
        <v>2</v>
      </c>
      <c r="C15" t="s">
        <v>5</v>
      </c>
      <c r="D15">
        <v>0.1</v>
      </c>
      <c r="E15">
        <v>17.420000000000002</v>
      </c>
      <c r="F15" s="1">
        <f>E15/$E$13*100</f>
        <v>49.679167260801378</v>
      </c>
    </row>
    <row r="16" spans="1:6" x14ac:dyDescent="0.25">
      <c r="A16">
        <v>2</v>
      </c>
      <c r="B16">
        <v>1</v>
      </c>
      <c r="C16" t="s">
        <v>5</v>
      </c>
      <c r="D16">
        <v>0.5</v>
      </c>
      <c r="E16">
        <v>4.1399999999999997</v>
      </c>
      <c r="F16" s="1">
        <f>E16/$E$12*100</f>
        <v>11.426994203698593</v>
      </c>
    </row>
    <row r="17" spans="1:6" x14ac:dyDescent="0.25">
      <c r="A17">
        <v>2</v>
      </c>
      <c r="B17">
        <v>2</v>
      </c>
      <c r="C17" t="s">
        <v>5</v>
      </c>
      <c r="D17">
        <v>0.5</v>
      </c>
      <c r="E17">
        <v>3.9</v>
      </c>
      <c r="F17" s="1">
        <f>E17/$E$13*100</f>
        <v>11.122201625552545</v>
      </c>
    </row>
    <row r="18" spans="1:6" x14ac:dyDescent="0.25">
      <c r="A18">
        <v>2</v>
      </c>
      <c r="B18">
        <v>1</v>
      </c>
      <c r="C18" t="s">
        <v>5</v>
      </c>
      <c r="D18">
        <v>1</v>
      </c>
      <c r="E18">
        <v>3.03</v>
      </c>
      <c r="F18" s="1">
        <f>E18/$E$12*100</f>
        <v>8.3632348882141869</v>
      </c>
    </row>
    <row r="19" spans="1:6" x14ac:dyDescent="0.25">
      <c r="A19">
        <v>2</v>
      </c>
      <c r="B19">
        <v>2</v>
      </c>
      <c r="C19" t="s">
        <v>5</v>
      </c>
      <c r="D19">
        <v>1</v>
      </c>
      <c r="E19">
        <v>3.6</v>
      </c>
      <c r="F19" s="1">
        <f>E19/$E$13*100</f>
        <v>10.266647654356197</v>
      </c>
    </row>
    <row r="20" spans="1:6" x14ac:dyDescent="0.25">
      <c r="A20">
        <v>2</v>
      </c>
      <c r="B20">
        <v>1</v>
      </c>
      <c r="C20" t="s">
        <v>5</v>
      </c>
      <c r="D20">
        <v>10</v>
      </c>
      <c r="E20">
        <v>0.23</v>
      </c>
      <c r="F20" s="1">
        <f>E20/$E$12*100</f>
        <v>0.63483301131658854</v>
      </c>
    </row>
    <row r="21" spans="1:6" x14ac:dyDescent="0.25">
      <c r="A21">
        <v>2</v>
      </c>
      <c r="B21">
        <v>2</v>
      </c>
      <c r="C21" t="s">
        <v>5</v>
      </c>
      <c r="D21">
        <v>10</v>
      </c>
      <c r="E21">
        <v>7.0000000000000007E-2</v>
      </c>
      <c r="F21" s="1">
        <f>E21/$E$13*100</f>
        <v>0.19962925994581496</v>
      </c>
    </row>
    <row r="22" spans="1:6" x14ac:dyDescent="0.25">
      <c r="A22">
        <v>3</v>
      </c>
      <c r="B22">
        <v>1</v>
      </c>
      <c r="C22" t="s">
        <v>5</v>
      </c>
      <c r="D22">
        <v>0</v>
      </c>
      <c r="E22">
        <v>34.24</v>
      </c>
      <c r="F22" s="1">
        <f>E22/$E$22*100</f>
        <v>100</v>
      </c>
    </row>
    <row r="23" spans="1:6" x14ac:dyDescent="0.25">
      <c r="A23">
        <v>3</v>
      </c>
      <c r="B23">
        <v>2</v>
      </c>
      <c r="C23" t="s">
        <v>5</v>
      </c>
      <c r="D23">
        <v>0</v>
      </c>
      <c r="E23">
        <v>37.1</v>
      </c>
      <c r="F23" s="1">
        <f>E23/$E$23*100</f>
        <v>100</v>
      </c>
    </row>
    <row r="24" spans="1:6" x14ac:dyDescent="0.25">
      <c r="A24">
        <v>3</v>
      </c>
      <c r="B24">
        <v>1</v>
      </c>
      <c r="C24" t="s">
        <v>5</v>
      </c>
      <c r="D24">
        <v>0.1</v>
      </c>
      <c r="E24">
        <v>16.59</v>
      </c>
      <c r="F24" s="1">
        <f>E24/$E$22*100</f>
        <v>48.45210280373832</v>
      </c>
    </row>
    <row r="25" spans="1:6" x14ac:dyDescent="0.25">
      <c r="A25">
        <v>3</v>
      </c>
      <c r="B25">
        <v>2</v>
      </c>
      <c r="C25" t="s">
        <v>5</v>
      </c>
      <c r="D25">
        <v>0.1</v>
      </c>
      <c r="E25">
        <v>19.065000000000001</v>
      </c>
      <c r="F25" s="1">
        <f>E25/$E$23*100</f>
        <v>51.388140161725069</v>
      </c>
    </row>
    <row r="26" spans="1:6" x14ac:dyDescent="0.25">
      <c r="A26">
        <v>3</v>
      </c>
      <c r="B26">
        <v>1</v>
      </c>
      <c r="C26" t="s">
        <v>5</v>
      </c>
      <c r="D26">
        <v>0.5</v>
      </c>
      <c r="E26">
        <v>4.47</v>
      </c>
      <c r="F26" s="1">
        <f>E26/$E$22*100</f>
        <v>13.054906542056074</v>
      </c>
    </row>
    <row r="27" spans="1:6" x14ac:dyDescent="0.25">
      <c r="A27">
        <v>3</v>
      </c>
      <c r="B27">
        <v>2</v>
      </c>
      <c r="C27" t="s">
        <v>5</v>
      </c>
      <c r="D27">
        <v>0.5</v>
      </c>
      <c r="E27">
        <v>5.2</v>
      </c>
      <c r="F27" s="1">
        <f>E27/$E$23*100</f>
        <v>14.016172506738545</v>
      </c>
    </row>
    <row r="28" spans="1:6" x14ac:dyDescent="0.25">
      <c r="A28">
        <v>3</v>
      </c>
      <c r="B28">
        <v>1</v>
      </c>
      <c r="C28" t="s">
        <v>5</v>
      </c>
      <c r="D28">
        <v>1</v>
      </c>
      <c r="E28">
        <v>2.88</v>
      </c>
      <c r="F28" s="1">
        <f>E28/$E$22*100</f>
        <v>8.4112149532710276</v>
      </c>
    </row>
    <row r="29" spans="1:6" x14ac:dyDescent="0.25">
      <c r="A29">
        <v>3</v>
      </c>
      <c r="B29">
        <v>2</v>
      </c>
      <c r="C29" t="s">
        <v>5</v>
      </c>
      <c r="D29">
        <v>1</v>
      </c>
      <c r="E29">
        <v>3.04</v>
      </c>
      <c r="F29" s="1">
        <f>E29/$E$23*100</f>
        <v>8.1940700808625344</v>
      </c>
    </row>
    <row r="30" spans="1:6" x14ac:dyDescent="0.25">
      <c r="A30">
        <v>3</v>
      </c>
      <c r="B30">
        <v>1</v>
      </c>
      <c r="C30" t="s">
        <v>5</v>
      </c>
      <c r="D30">
        <v>10</v>
      </c>
      <c r="E30">
        <v>0.14000000000000001</v>
      </c>
      <c r="F30" s="1">
        <f>E30/$E$22*100</f>
        <v>0.40887850467289721</v>
      </c>
    </row>
    <row r="31" spans="1:6" x14ac:dyDescent="0.25">
      <c r="A31">
        <v>3</v>
      </c>
      <c r="B31">
        <v>2</v>
      </c>
      <c r="C31" t="s">
        <v>5</v>
      </c>
      <c r="D31">
        <v>10</v>
      </c>
      <c r="E31">
        <v>7.0000000000000007E-2</v>
      </c>
      <c r="F31" s="1">
        <f>E31/$E$23*100</f>
        <v>0.18867924528301888</v>
      </c>
    </row>
    <row r="32" spans="1:6" x14ac:dyDescent="0.25">
      <c r="A32">
        <v>4</v>
      </c>
      <c r="B32">
        <v>1</v>
      </c>
      <c r="C32" t="s">
        <v>5</v>
      </c>
      <c r="D32">
        <v>0</v>
      </c>
      <c r="E32">
        <v>26.57</v>
      </c>
      <c r="F32" s="1">
        <f>E32/$E$32*100</f>
        <v>100</v>
      </c>
    </row>
    <row r="33" spans="1:6" x14ac:dyDescent="0.25">
      <c r="A33">
        <v>4</v>
      </c>
      <c r="B33">
        <v>2</v>
      </c>
      <c r="C33" t="s">
        <v>5</v>
      </c>
      <c r="D33">
        <v>0</v>
      </c>
      <c r="E33">
        <v>26.19</v>
      </c>
      <c r="F33" s="1">
        <f>E33/$E$33*100</f>
        <v>100</v>
      </c>
    </row>
    <row r="34" spans="1:6" x14ac:dyDescent="0.25">
      <c r="A34">
        <v>4</v>
      </c>
      <c r="B34">
        <v>1</v>
      </c>
      <c r="C34" t="s">
        <v>5</v>
      </c>
      <c r="D34">
        <v>0.1</v>
      </c>
      <c r="E34">
        <v>12.03</v>
      </c>
      <c r="F34" s="1">
        <f>E34/$E$32*100</f>
        <v>45.276627775686862</v>
      </c>
    </row>
    <row r="35" spans="1:6" x14ac:dyDescent="0.25">
      <c r="A35">
        <v>4</v>
      </c>
      <c r="B35">
        <v>2</v>
      </c>
      <c r="C35" t="s">
        <v>5</v>
      </c>
      <c r="D35">
        <v>0.1</v>
      </c>
      <c r="E35">
        <v>15.72</v>
      </c>
      <c r="F35" s="1">
        <f>E35/$E$33*100</f>
        <v>60.02290950744559</v>
      </c>
    </row>
    <row r="36" spans="1:6" x14ac:dyDescent="0.25">
      <c r="A36">
        <v>4</v>
      </c>
      <c r="B36">
        <v>1</v>
      </c>
      <c r="C36" t="s">
        <v>5</v>
      </c>
      <c r="D36">
        <v>0.5</v>
      </c>
      <c r="E36">
        <v>1.8</v>
      </c>
      <c r="F36" s="1">
        <f>E36/$E$32*100</f>
        <v>6.7745577719232219</v>
      </c>
    </row>
    <row r="37" spans="1:6" x14ac:dyDescent="0.25">
      <c r="A37">
        <v>4</v>
      </c>
      <c r="B37">
        <v>2</v>
      </c>
      <c r="C37" t="s">
        <v>5</v>
      </c>
      <c r="D37">
        <v>0.5</v>
      </c>
      <c r="E37">
        <v>1.98</v>
      </c>
      <c r="F37" s="1">
        <f>E37/$E$33*100</f>
        <v>7.5601374570446733</v>
      </c>
    </row>
    <row r="38" spans="1:6" x14ac:dyDescent="0.25">
      <c r="A38">
        <v>4</v>
      </c>
      <c r="B38">
        <v>1</v>
      </c>
      <c r="C38" t="s">
        <v>5</v>
      </c>
      <c r="D38">
        <v>1</v>
      </c>
      <c r="E38">
        <v>1.65</v>
      </c>
      <c r="F38" s="1">
        <f>E38/$E$32*100</f>
        <v>6.2100112909296197</v>
      </c>
    </row>
    <row r="39" spans="1:6" x14ac:dyDescent="0.25">
      <c r="A39">
        <v>4</v>
      </c>
      <c r="B39">
        <v>2</v>
      </c>
      <c r="C39" t="s">
        <v>5</v>
      </c>
      <c r="D39">
        <v>1</v>
      </c>
      <c r="E39">
        <v>1.19</v>
      </c>
      <c r="F39" s="1">
        <f>E39/$E$33*100</f>
        <v>4.543718976708667</v>
      </c>
    </row>
    <row r="40" spans="1:6" x14ac:dyDescent="0.25">
      <c r="A40">
        <v>4</v>
      </c>
      <c r="B40">
        <v>1</v>
      </c>
      <c r="C40" t="s">
        <v>5</v>
      </c>
      <c r="D40">
        <v>10</v>
      </c>
      <c r="E40">
        <v>0.81</v>
      </c>
      <c r="F40" s="1">
        <f>E40/$E$32*100</f>
        <v>3.0485509973654499</v>
      </c>
    </row>
    <row r="41" spans="1:6" x14ac:dyDescent="0.25">
      <c r="A41">
        <v>4</v>
      </c>
      <c r="B41">
        <v>2</v>
      </c>
      <c r="C41" t="s">
        <v>5</v>
      </c>
      <c r="D41">
        <v>10</v>
      </c>
      <c r="E41">
        <v>0.28000000000000003</v>
      </c>
      <c r="F41" s="1">
        <f>E41/$E$33*100</f>
        <v>1.069110347460863</v>
      </c>
    </row>
    <row r="42" spans="1:6" x14ac:dyDescent="0.25">
      <c r="A42">
        <v>5</v>
      </c>
      <c r="B42">
        <v>1</v>
      </c>
      <c r="C42" t="s">
        <v>5</v>
      </c>
      <c r="D42">
        <v>0</v>
      </c>
      <c r="E42">
        <v>25.015000000000001</v>
      </c>
      <c r="F42" s="1">
        <f>E42/$E$42*100</f>
        <v>100</v>
      </c>
    </row>
    <row r="43" spans="1:6" x14ac:dyDescent="0.25">
      <c r="A43">
        <v>5</v>
      </c>
      <c r="B43">
        <v>2</v>
      </c>
      <c r="C43" t="s">
        <v>5</v>
      </c>
      <c r="D43">
        <v>0</v>
      </c>
      <c r="E43">
        <v>25.5</v>
      </c>
      <c r="F43" s="1">
        <f>E43/$E$43*100</f>
        <v>100</v>
      </c>
    </row>
    <row r="44" spans="1:6" x14ac:dyDescent="0.25">
      <c r="A44">
        <v>5</v>
      </c>
      <c r="B44">
        <v>1</v>
      </c>
      <c r="C44" t="s">
        <v>5</v>
      </c>
      <c r="D44">
        <v>0.1</v>
      </c>
      <c r="E44">
        <v>12.27</v>
      </c>
      <c r="F44" s="1">
        <f>E44/$E$42*100</f>
        <v>49.05056965820507</v>
      </c>
    </row>
    <row r="45" spans="1:6" x14ac:dyDescent="0.25">
      <c r="A45">
        <v>5</v>
      </c>
      <c r="B45">
        <v>2</v>
      </c>
      <c r="C45" t="s">
        <v>5</v>
      </c>
      <c r="D45">
        <v>0.1</v>
      </c>
      <c r="E45">
        <v>11.5</v>
      </c>
      <c r="F45" s="1">
        <f>E45/$E$43*100</f>
        <v>45.098039215686278</v>
      </c>
    </row>
    <row r="46" spans="1:6" x14ac:dyDescent="0.25">
      <c r="A46">
        <v>5</v>
      </c>
      <c r="B46">
        <v>1</v>
      </c>
      <c r="C46" t="s">
        <v>5</v>
      </c>
      <c r="D46">
        <v>0.5</v>
      </c>
      <c r="E46">
        <v>3.0649999999999999</v>
      </c>
      <c r="F46" s="1">
        <f>E46/$E$42*100</f>
        <v>12.252648410953428</v>
      </c>
    </row>
    <row r="47" spans="1:6" x14ac:dyDescent="0.25">
      <c r="A47">
        <v>5</v>
      </c>
      <c r="B47">
        <v>2</v>
      </c>
      <c r="C47" t="s">
        <v>5</v>
      </c>
      <c r="D47">
        <v>0.5</v>
      </c>
      <c r="E47">
        <v>2.34</v>
      </c>
      <c r="F47" s="1">
        <f>E47/$E$43*100</f>
        <v>9.1764705882352935</v>
      </c>
    </row>
    <row r="48" spans="1:6" x14ac:dyDescent="0.25">
      <c r="A48">
        <v>5</v>
      </c>
      <c r="B48">
        <v>1</v>
      </c>
      <c r="C48" t="s">
        <v>5</v>
      </c>
      <c r="D48">
        <v>1</v>
      </c>
      <c r="E48">
        <v>1.4</v>
      </c>
      <c r="F48" s="1">
        <f>E48/$E$42*100</f>
        <v>5.5966420147911249</v>
      </c>
    </row>
    <row r="49" spans="1:6" x14ac:dyDescent="0.25">
      <c r="A49">
        <v>5</v>
      </c>
      <c r="B49">
        <v>2</v>
      </c>
      <c r="C49" t="s">
        <v>5</v>
      </c>
      <c r="D49">
        <v>1</v>
      </c>
      <c r="E49">
        <v>0.77</v>
      </c>
      <c r="F49" s="1">
        <f>E49/$E$43*100</f>
        <v>3.0196078431372548</v>
      </c>
    </row>
    <row r="50" spans="1:6" x14ac:dyDescent="0.25">
      <c r="A50">
        <v>5</v>
      </c>
      <c r="B50">
        <v>1</v>
      </c>
      <c r="C50" t="s">
        <v>5</v>
      </c>
      <c r="D50">
        <v>10</v>
      </c>
      <c r="E50">
        <v>0.38</v>
      </c>
      <c r="F50" s="1">
        <f>E50/$E$42*100</f>
        <v>1.5190885468718769</v>
      </c>
    </row>
    <row r="51" spans="1:6" x14ac:dyDescent="0.25">
      <c r="A51">
        <v>5</v>
      </c>
      <c r="B51">
        <v>2</v>
      </c>
      <c r="C51" t="s">
        <v>5</v>
      </c>
      <c r="D51">
        <v>10</v>
      </c>
      <c r="E51">
        <v>0.13</v>
      </c>
      <c r="F51" s="1">
        <f>E51/$E$43*100</f>
        <v>0.50980392156862753</v>
      </c>
    </row>
    <row r="52" spans="1:6" x14ac:dyDescent="0.25">
      <c r="A52">
        <v>6</v>
      </c>
      <c r="B52">
        <v>1</v>
      </c>
      <c r="C52" t="s">
        <v>5</v>
      </c>
      <c r="D52">
        <v>0</v>
      </c>
      <c r="E52">
        <v>26.08</v>
      </c>
      <c r="F52" s="1">
        <f>E52/$E$52*100</f>
        <v>100</v>
      </c>
    </row>
    <row r="53" spans="1:6" x14ac:dyDescent="0.25">
      <c r="A53">
        <v>6</v>
      </c>
      <c r="B53">
        <v>2</v>
      </c>
      <c r="C53" t="s">
        <v>5</v>
      </c>
      <c r="D53">
        <v>0</v>
      </c>
      <c r="E53">
        <v>27.7</v>
      </c>
      <c r="F53" s="1">
        <f>E53/$E$53*100</f>
        <v>100</v>
      </c>
    </row>
    <row r="54" spans="1:6" x14ac:dyDescent="0.25">
      <c r="A54">
        <v>6</v>
      </c>
      <c r="B54">
        <v>1</v>
      </c>
      <c r="C54" t="s">
        <v>5</v>
      </c>
      <c r="D54">
        <v>0.1</v>
      </c>
      <c r="E54">
        <v>8.74</v>
      </c>
      <c r="F54" s="1">
        <f>E54/$E$52*100</f>
        <v>33.512269938650306</v>
      </c>
    </row>
    <row r="55" spans="1:6" x14ac:dyDescent="0.25">
      <c r="A55">
        <v>6</v>
      </c>
      <c r="B55">
        <v>2</v>
      </c>
      <c r="C55" t="s">
        <v>5</v>
      </c>
      <c r="D55">
        <v>0.1</v>
      </c>
      <c r="E55">
        <v>9.0850000000000009</v>
      </c>
      <c r="F55" s="1">
        <f>E55/$E$53*100</f>
        <v>32.797833935018055</v>
      </c>
    </row>
    <row r="56" spans="1:6" x14ac:dyDescent="0.25">
      <c r="A56">
        <v>6</v>
      </c>
      <c r="B56">
        <v>1</v>
      </c>
      <c r="C56" t="s">
        <v>5</v>
      </c>
      <c r="D56">
        <v>0.5</v>
      </c>
      <c r="E56">
        <v>3.2</v>
      </c>
      <c r="F56" s="1">
        <f>E56/$E$52*100</f>
        <v>12.26993865030675</v>
      </c>
    </row>
    <row r="57" spans="1:6" x14ac:dyDescent="0.25">
      <c r="A57">
        <v>6</v>
      </c>
      <c r="B57">
        <v>2</v>
      </c>
      <c r="C57" t="s">
        <v>5</v>
      </c>
      <c r="D57">
        <v>0.5</v>
      </c>
      <c r="E57">
        <v>1.75</v>
      </c>
      <c r="F57" s="1">
        <f>E57/$E$53*100</f>
        <v>6.3176895306859198</v>
      </c>
    </row>
    <row r="58" spans="1:6" x14ac:dyDescent="0.25">
      <c r="A58">
        <v>6</v>
      </c>
      <c r="B58">
        <v>1</v>
      </c>
      <c r="C58" t="s">
        <v>5</v>
      </c>
      <c r="D58">
        <v>1</v>
      </c>
      <c r="E58">
        <v>1.95</v>
      </c>
      <c r="F58" s="1">
        <f>E58/$E$52*100</f>
        <v>7.4769938650306749</v>
      </c>
    </row>
    <row r="59" spans="1:6" x14ac:dyDescent="0.25">
      <c r="A59">
        <v>6</v>
      </c>
      <c r="B59">
        <v>2</v>
      </c>
      <c r="C59" t="s">
        <v>5</v>
      </c>
      <c r="D59">
        <v>1</v>
      </c>
      <c r="E59">
        <v>1.07</v>
      </c>
      <c r="F59" s="1">
        <f>E59/$E$53*100</f>
        <v>3.8628158844765346</v>
      </c>
    </row>
    <row r="60" spans="1:6" x14ac:dyDescent="0.25">
      <c r="A60">
        <v>6</v>
      </c>
      <c r="B60">
        <v>1</v>
      </c>
      <c r="C60" t="s">
        <v>5</v>
      </c>
      <c r="D60">
        <v>10</v>
      </c>
      <c r="E60">
        <v>0.21</v>
      </c>
      <c r="F60" s="1">
        <f>E60/$E$52*100</f>
        <v>0.80521472392638038</v>
      </c>
    </row>
    <row r="61" spans="1:6" x14ac:dyDescent="0.25">
      <c r="A61">
        <v>6</v>
      </c>
      <c r="B61">
        <v>2</v>
      </c>
      <c r="C61" t="s">
        <v>5</v>
      </c>
      <c r="D61">
        <v>10</v>
      </c>
      <c r="E61">
        <v>0.09</v>
      </c>
      <c r="F61" s="1">
        <f>E61/$E$53*100</f>
        <v>0.32490974729241873</v>
      </c>
    </row>
    <row r="62" spans="1:6" x14ac:dyDescent="0.25">
      <c r="A62">
        <v>7</v>
      </c>
      <c r="B62">
        <v>1</v>
      </c>
      <c r="C62" t="s">
        <v>5</v>
      </c>
      <c r="D62">
        <v>0</v>
      </c>
      <c r="E62">
        <v>27.42</v>
      </c>
      <c r="F62" s="1">
        <f>E62/$E$62*100</f>
        <v>100</v>
      </c>
    </row>
    <row r="63" spans="1:6" x14ac:dyDescent="0.25">
      <c r="A63">
        <v>7</v>
      </c>
      <c r="B63">
        <v>2</v>
      </c>
      <c r="C63" t="s">
        <v>5</v>
      </c>
      <c r="D63">
        <v>0</v>
      </c>
      <c r="E63">
        <v>26.9</v>
      </c>
      <c r="F63" s="1">
        <f>E63/$E$63*100</f>
        <v>100</v>
      </c>
    </row>
    <row r="64" spans="1:6" x14ac:dyDescent="0.25">
      <c r="A64">
        <v>7</v>
      </c>
      <c r="B64">
        <v>1</v>
      </c>
      <c r="C64" t="s">
        <v>5</v>
      </c>
      <c r="D64">
        <v>0.1</v>
      </c>
      <c r="E64">
        <v>27.42</v>
      </c>
      <c r="F64" s="1">
        <f>E64/$E$62*100</f>
        <v>100</v>
      </c>
    </row>
    <row r="65" spans="1:6" x14ac:dyDescent="0.25">
      <c r="A65">
        <v>7</v>
      </c>
      <c r="B65">
        <v>2</v>
      </c>
      <c r="C65" t="s">
        <v>5</v>
      </c>
      <c r="D65">
        <v>0.1</v>
      </c>
      <c r="E65">
        <v>26.9</v>
      </c>
      <c r="F65" s="1">
        <f>E65/$E$63*100</f>
        <v>100</v>
      </c>
    </row>
    <row r="66" spans="1:6" x14ac:dyDescent="0.25">
      <c r="A66">
        <v>7</v>
      </c>
      <c r="B66">
        <v>1</v>
      </c>
      <c r="C66" t="s">
        <v>5</v>
      </c>
      <c r="D66">
        <v>0.5</v>
      </c>
      <c r="E66">
        <v>1.1599999999999999</v>
      </c>
      <c r="F66" s="1">
        <f>E66/$E$62*100</f>
        <v>4.230488694383661</v>
      </c>
    </row>
    <row r="67" spans="1:6" x14ac:dyDescent="0.25">
      <c r="A67">
        <v>7</v>
      </c>
      <c r="B67">
        <v>2</v>
      </c>
      <c r="C67" t="s">
        <v>5</v>
      </c>
      <c r="D67">
        <v>0.5</v>
      </c>
      <c r="E67">
        <v>0.18</v>
      </c>
      <c r="F67" s="1">
        <f>E67/$E$63*100</f>
        <v>0.66914498141263945</v>
      </c>
    </row>
    <row r="68" spans="1:6" x14ac:dyDescent="0.25">
      <c r="A68">
        <v>7</v>
      </c>
      <c r="B68">
        <v>1</v>
      </c>
      <c r="C68" t="s">
        <v>5</v>
      </c>
      <c r="D68">
        <v>1</v>
      </c>
      <c r="E68">
        <v>0.56000000000000005</v>
      </c>
      <c r="F68" s="1">
        <f>E68/$E$62*100</f>
        <v>2.0423048869438367</v>
      </c>
    </row>
    <row r="69" spans="1:6" x14ac:dyDescent="0.25">
      <c r="A69">
        <v>7</v>
      </c>
      <c r="B69">
        <v>2</v>
      </c>
      <c r="C69" t="s">
        <v>5</v>
      </c>
      <c r="D69">
        <v>1</v>
      </c>
      <c r="E69">
        <v>0.5</v>
      </c>
      <c r="F69" s="1">
        <f>E69/$E$63*100</f>
        <v>1.8587360594795539</v>
      </c>
    </row>
    <row r="70" spans="1:6" x14ac:dyDescent="0.25">
      <c r="A70">
        <v>7</v>
      </c>
      <c r="B70">
        <v>1</v>
      </c>
      <c r="C70" t="s">
        <v>5</v>
      </c>
      <c r="D70">
        <v>10</v>
      </c>
      <c r="E70">
        <v>0</v>
      </c>
      <c r="F70" s="1">
        <f>E70/$E$62*100</f>
        <v>0</v>
      </c>
    </row>
    <row r="71" spans="1:6" x14ac:dyDescent="0.25">
      <c r="A71">
        <v>7</v>
      </c>
      <c r="B71">
        <v>2</v>
      </c>
      <c r="C71" t="s">
        <v>5</v>
      </c>
      <c r="D71">
        <v>10</v>
      </c>
      <c r="E71">
        <v>0.06</v>
      </c>
      <c r="F71" s="1">
        <f>E71/$E$63*100</f>
        <v>0.22304832713754646</v>
      </c>
    </row>
    <row r="72" spans="1:6" x14ac:dyDescent="0.25">
      <c r="A72">
        <v>10</v>
      </c>
      <c r="B72">
        <v>1</v>
      </c>
      <c r="C72" t="s">
        <v>5</v>
      </c>
      <c r="D72">
        <v>0</v>
      </c>
      <c r="E72">
        <v>26.91</v>
      </c>
      <c r="F72" s="1">
        <f>E72/$E$72*100</f>
        <v>100</v>
      </c>
    </row>
    <row r="73" spans="1:6" x14ac:dyDescent="0.25">
      <c r="A73">
        <v>10</v>
      </c>
      <c r="B73">
        <v>2</v>
      </c>
      <c r="C73" t="s">
        <v>5</v>
      </c>
      <c r="D73">
        <v>0</v>
      </c>
      <c r="E73">
        <v>28.03</v>
      </c>
      <c r="F73" s="1">
        <f>E73/$E$73*100</f>
        <v>100</v>
      </c>
    </row>
    <row r="74" spans="1:6" x14ac:dyDescent="0.25">
      <c r="A74">
        <v>10</v>
      </c>
      <c r="B74">
        <v>1</v>
      </c>
      <c r="C74" t="s">
        <v>5</v>
      </c>
      <c r="D74">
        <v>0.1</v>
      </c>
      <c r="E74">
        <v>10.52</v>
      </c>
      <c r="F74" s="1">
        <f>E74/$E$72*100</f>
        <v>39.093273875882566</v>
      </c>
    </row>
    <row r="75" spans="1:6" x14ac:dyDescent="0.25">
      <c r="A75">
        <v>10</v>
      </c>
      <c r="B75">
        <v>2</v>
      </c>
      <c r="C75" t="s">
        <v>5</v>
      </c>
      <c r="D75">
        <v>0.1</v>
      </c>
      <c r="E75">
        <v>12.93</v>
      </c>
      <c r="F75" s="1">
        <f>E75/$E$73*100</f>
        <v>46.129147342133422</v>
      </c>
    </row>
    <row r="76" spans="1:6" x14ac:dyDescent="0.25">
      <c r="A76">
        <v>10</v>
      </c>
      <c r="B76">
        <v>1</v>
      </c>
      <c r="C76" t="s">
        <v>5</v>
      </c>
      <c r="D76">
        <v>0.5</v>
      </c>
      <c r="E76">
        <v>1.03</v>
      </c>
      <c r="F76" s="1">
        <f>E76/$E$72*100</f>
        <v>3.827573392790784</v>
      </c>
    </row>
    <row r="77" spans="1:6" x14ac:dyDescent="0.25">
      <c r="A77">
        <v>10</v>
      </c>
      <c r="B77">
        <v>2</v>
      </c>
      <c r="C77" t="s">
        <v>5</v>
      </c>
      <c r="D77">
        <v>0.5</v>
      </c>
      <c r="E77">
        <v>0.77</v>
      </c>
      <c r="F77" s="1">
        <f>E77/$E$73*100</f>
        <v>2.7470567249375666</v>
      </c>
    </row>
    <row r="78" spans="1:6" x14ac:dyDescent="0.25">
      <c r="A78">
        <v>10</v>
      </c>
      <c r="B78">
        <v>1</v>
      </c>
      <c r="C78" t="s">
        <v>5</v>
      </c>
      <c r="D78">
        <v>1</v>
      </c>
      <c r="E78">
        <v>0.69</v>
      </c>
      <c r="F78" s="1">
        <f>E78/$E$72*100</f>
        <v>2.5641025641025639</v>
      </c>
    </row>
    <row r="79" spans="1:6" x14ac:dyDescent="0.25">
      <c r="A79">
        <v>10</v>
      </c>
      <c r="B79">
        <v>2</v>
      </c>
      <c r="C79" t="s">
        <v>5</v>
      </c>
      <c r="D79">
        <v>1</v>
      </c>
      <c r="E79">
        <v>0.34</v>
      </c>
      <c r="F79" s="1">
        <f>E79/$E$73*100</f>
        <v>1.2129860863360686</v>
      </c>
    </row>
    <row r="80" spans="1:6" x14ac:dyDescent="0.25">
      <c r="A80">
        <v>10</v>
      </c>
      <c r="B80">
        <v>1</v>
      </c>
      <c r="C80" t="s">
        <v>5</v>
      </c>
      <c r="D80">
        <v>10</v>
      </c>
      <c r="E80">
        <v>0.3</v>
      </c>
      <c r="F80" s="1">
        <f>E80/$E$72*100</f>
        <v>1.1148272017837235</v>
      </c>
    </row>
    <row r="81" spans="1:6" x14ac:dyDescent="0.25">
      <c r="A81">
        <v>10</v>
      </c>
      <c r="B81">
        <v>2</v>
      </c>
      <c r="C81" t="s">
        <v>5</v>
      </c>
      <c r="D81">
        <v>10</v>
      </c>
      <c r="E81">
        <v>7.0000000000000007E-2</v>
      </c>
      <c r="F81" s="1">
        <f>E81/$E$73*100</f>
        <v>0.24973242953977881</v>
      </c>
    </row>
  </sheetData>
  <autoFilter ref="A1:F8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Hp_x</dc:creator>
  <cp:lastModifiedBy>Hp_x</cp:lastModifiedBy>
  <dcterms:created xsi:type="dcterms:W3CDTF">2018-11-01T01:31:31Z</dcterms:created>
  <dcterms:modified xsi:type="dcterms:W3CDTF">2018-12-09T17:38:37Z</dcterms:modified>
</cp:coreProperties>
</file>