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PRR\Fungicide sensitivity\DATA\Ethaboxam\"/>
    </mc:Choice>
  </mc:AlternateContent>
  <bookViews>
    <workbookView xWindow="0" yWindow="0" windowWidth="20490" windowHeight="7620"/>
  </bookViews>
  <sheets>
    <sheet name="Phytophthora pilot" sheetId="1" r:id="rId1"/>
  </sheets>
  <definedNames>
    <definedName name="_xlnm._FilterDatabase" localSheetId="0" hidden="1">'Phytophthora pilot'!$A$1:$F$49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7" i="1" l="1"/>
  <c r="F44" i="1"/>
  <c r="F41" i="1"/>
  <c r="F38" i="1"/>
  <c r="F48" i="1"/>
  <c r="F45" i="1"/>
  <c r="F42" i="1"/>
  <c r="F39" i="1"/>
  <c r="F49" i="1"/>
  <c r="F46" i="1"/>
  <c r="F43" i="1"/>
  <c r="F40" i="1"/>
  <c r="F37" i="1"/>
  <c r="F34" i="1"/>
  <c r="F31" i="1"/>
  <c r="F28" i="1"/>
  <c r="F36" i="1"/>
  <c r="F33" i="1"/>
  <c r="F30" i="1"/>
  <c r="F27" i="1"/>
  <c r="F35" i="1"/>
  <c r="F32" i="1"/>
  <c r="F29" i="1"/>
  <c r="F26" i="1"/>
  <c r="F25" i="1"/>
  <c r="F24" i="1"/>
  <c r="F23" i="1"/>
  <c r="F22" i="1"/>
  <c r="F21" i="1"/>
  <c r="F20" i="1"/>
  <c r="F19" i="1"/>
  <c r="F18" i="1"/>
  <c r="F17" i="1"/>
  <c r="F15" i="1"/>
  <c r="F16" i="1"/>
  <c r="F14" i="1"/>
  <c r="F13" i="1"/>
  <c r="F12" i="1"/>
  <c r="F11" i="1"/>
  <c r="F10" i="1"/>
  <c r="F9" i="1"/>
  <c r="F8" i="1"/>
  <c r="F7" i="1"/>
  <c r="F6" i="1"/>
  <c r="F5" i="1"/>
  <c r="F3" i="1"/>
  <c r="F4" i="1"/>
  <c r="F2" i="1"/>
</calcChain>
</file>

<file path=xl/sharedStrings.xml><?xml version="1.0" encoding="utf-8"?>
<sst xmlns="http://schemas.openxmlformats.org/spreadsheetml/2006/main" count="102" uniqueCount="11">
  <si>
    <t>Isolate</t>
  </si>
  <si>
    <t>Rep</t>
  </si>
  <si>
    <t>Fungicide</t>
  </si>
  <si>
    <t>Dose</t>
  </si>
  <si>
    <t>one</t>
  </si>
  <si>
    <t>two</t>
  </si>
  <si>
    <t>five</t>
  </si>
  <si>
    <t>ten</t>
  </si>
  <si>
    <t>Ethaboxam</t>
  </si>
  <si>
    <t>GRC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</si>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</sst>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55" sqref="H55"/>
    </sheetView>
  </sheetViews>
  <sheetFormatPr defaultRowHeight="15" x14ac:dyDescent="0.25"/>
  <cols>
    <col min="3" max="3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</row>
    <row r="2" spans="1:6" x14ac:dyDescent="0.25">
      <c r="A2" t="s">
        <v>4</v>
      </c>
      <c r="B2">
        <v>1</v>
      </c>
      <c r="C2" t="s">
        <v>8</v>
      </c>
      <c r="D2">
        <v>0</v>
      </c>
      <c r="E2">
        <v>21.1</v>
      </c>
      <c r="F2">
        <f>E2/E2*100</f>
        <v>100</v>
      </c>
    </row>
    <row r="3" spans="1:6" x14ac:dyDescent="0.25">
      <c r="A3" t="s">
        <v>4</v>
      </c>
      <c r="B3">
        <v>2</v>
      </c>
      <c r="C3" t="s">
        <v>8</v>
      </c>
      <c r="D3">
        <v>0</v>
      </c>
      <c r="E3">
        <v>23.62</v>
      </c>
      <c r="F3">
        <f t="shared" ref="F3:F4" si="0">E3/E3*100</f>
        <v>100</v>
      </c>
    </row>
    <row r="4" spans="1:6" x14ac:dyDescent="0.25">
      <c r="A4" t="s">
        <v>4</v>
      </c>
      <c r="B4">
        <v>3</v>
      </c>
      <c r="C4" t="s">
        <v>8</v>
      </c>
      <c r="D4">
        <v>0</v>
      </c>
      <c r="E4">
        <v>24.29</v>
      </c>
      <c r="F4">
        <f t="shared" si="0"/>
        <v>100</v>
      </c>
    </row>
    <row r="5" spans="1:6" x14ac:dyDescent="0.25">
      <c r="A5" t="s">
        <v>4</v>
      </c>
      <c r="B5">
        <v>1</v>
      </c>
      <c r="C5" t="s">
        <v>8</v>
      </c>
      <c r="D5">
        <v>1E-3</v>
      </c>
      <c r="E5">
        <v>15.26</v>
      </c>
      <c r="F5">
        <f>E5/E2*100</f>
        <v>72.322274881516577</v>
      </c>
    </row>
    <row r="6" spans="1:6" x14ac:dyDescent="0.25">
      <c r="A6" t="s">
        <v>4</v>
      </c>
      <c r="B6">
        <v>2</v>
      </c>
      <c r="C6" t="s">
        <v>8</v>
      </c>
      <c r="D6">
        <v>1E-3</v>
      </c>
      <c r="E6">
        <v>14.94</v>
      </c>
      <c r="F6">
        <f>E6/E3*100</f>
        <v>63.251481795088907</v>
      </c>
    </row>
    <row r="7" spans="1:6" x14ac:dyDescent="0.25">
      <c r="A7" t="s">
        <v>4</v>
      </c>
      <c r="B7">
        <v>3</v>
      </c>
      <c r="C7" t="s">
        <v>8</v>
      </c>
      <c r="D7">
        <v>1E-3</v>
      </c>
      <c r="E7">
        <v>12.78</v>
      </c>
      <c r="F7">
        <f>E7/E4*100</f>
        <v>52.614244545080282</v>
      </c>
    </row>
    <row r="8" spans="1:6" x14ac:dyDescent="0.25">
      <c r="A8" t="s">
        <v>4</v>
      </c>
      <c r="B8">
        <v>1</v>
      </c>
      <c r="C8" t="s">
        <v>8</v>
      </c>
      <c r="D8">
        <v>0.01</v>
      </c>
      <c r="E8">
        <v>11</v>
      </c>
      <c r="F8">
        <f>E8/E2*100</f>
        <v>52.132701421800945</v>
      </c>
    </row>
    <row r="9" spans="1:6" x14ac:dyDescent="0.25">
      <c r="A9" t="s">
        <v>4</v>
      </c>
      <c r="B9">
        <v>2</v>
      </c>
      <c r="C9" t="s">
        <v>8</v>
      </c>
      <c r="D9">
        <v>0.01</v>
      </c>
      <c r="E9">
        <v>12.07</v>
      </c>
      <c r="F9">
        <f>E9/E3*100</f>
        <v>51.100762066045725</v>
      </c>
    </row>
    <row r="10" spans="1:6" x14ac:dyDescent="0.25">
      <c r="A10" t="s">
        <v>4</v>
      </c>
      <c r="B10">
        <v>3</v>
      </c>
      <c r="C10" t="s">
        <v>8</v>
      </c>
      <c r="D10">
        <v>0.01</v>
      </c>
      <c r="E10">
        <v>11.2</v>
      </c>
      <c r="F10">
        <f>E10/E4*100</f>
        <v>46.10951008645533</v>
      </c>
    </row>
    <row r="11" spans="1:6" x14ac:dyDescent="0.25">
      <c r="A11" t="s">
        <v>4</v>
      </c>
      <c r="B11">
        <v>1</v>
      </c>
      <c r="C11" t="s">
        <v>8</v>
      </c>
      <c r="D11">
        <v>0.1</v>
      </c>
      <c r="E11">
        <v>2.39</v>
      </c>
      <c r="F11">
        <f>E11/E2*100</f>
        <v>11.327014218009479</v>
      </c>
    </row>
    <row r="12" spans="1:6" x14ac:dyDescent="0.25">
      <c r="A12" t="s">
        <v>4</v>
      </c>
      <c r="B12">
        <v>2</v>
      </c>
      <c r="C12" t="s">
        <v>8</v>
      </c>
      <c r="D12">
        <v>0.1</v>
      </c>
      <c r="E12">
        <v>3.22</v>
      </c>
      <c r="F12">
        <f>E12/E3*100</f>
        <v>13.632514817950888</v>
      </c>
    </row>
    <row r="13" spans="1:6" x14ac:dyDescent="0.25">
      <c r="A13" t="s">
        <v>4</v>
      </c>
      <c r="B13">
        <v>3</v>
      </c>
      <c r="C13" t="s">
        <v>8</v>
      </c>
      <c r="D13">
        <v>0.1</v>
      </c>
      <c r="E13">
        <v>0.77</v>
      </c>
      <c r="F13">
        <f>E13/E4*100</f>
        <v>3.1700288184438041</v>
      </c>
    </row>
    <row r="14" spans="1:6" x14ac:dyDescent="0.25">
      <c r="A14" t="s">
        <v>5</v>
      </c>
      <c r="B14">
        <v>1</v>
      </c>
      <c r="C14" t="s">
        <v>8</v>
      </c>
      <c r="D14">
        <v>0</v>
      </c>
      <c r="E14">
        <v>27.63</v>
      </c>
      <c r="F14">
        <f>E14/E14*100</f>
        <v>100</v>
      </c>
    </row>
    <row r="15" spans="1:6" x14ac:dyDescent="0.25">
      <c r="A15" t="s">
        <v>5</v>
      </c>
      <c r="B15">
        <v>2</v>
      </c>
      <c r="C15" t="s">
        <v>8</v>
      </c>
      <c r="D15">
        <v>0</v>
      </c>
      <c r="E15">
        <v>28.13</v>
      </c>
      <c r="F15">
        <f t="shared" ref="F15:F16" si="1">E15/E15*100</f>
        <v>100</v>
      </c>
    </row>
    <row r="16" spans="1:6" x14ac:dyDescent="0.25">
      <c r="A16" t="s">
        <v>5</v>
      </c>
      <c r="B16">
        <v>3</v>
      </c>
      <c r="C16" t="s">
        <v>8</v>
      </c>
      <c r="D16">
        <v>0</v>
      </c>
      <c r="E16">
        <v>25.61</v>
      </c>
      <c r="F16">
        <f t="shared" si="1"/>
        <v>100</v>
      </c>
    </row>
    <row r="17" spans="1:6" x14ac:dyDescent="0.25">
      <c r="A17" t="s">
        <v>5</v>
      </c>
      <c r="B17">
        <v>1</v>
      </c>
      <c r="C17" t="s">
        <v>8</v>
      </c>
      <c r="D17">
        <v>1E-3</v>
      </c>
      <c r="E17">
        <v>8.77</v>
      </c>
      <c r="F17">
        <f>E17/E14*100</f>
        <v>31.740861382555192</v>
      </c>
    </row>
    <row r="18" spans="1:6" x14ac:dyDescent="0.25">
      <c r="A18" t="s">
        <v>5</v>
      </c>
      <c r="B18">
        <v>2</v>
      </c>
      <c r="C18" t="s">
        <v>8</v>
      </c>
      <c r="D18">
        <v>1E-3</v>
      </c>
      <c r="E18">
        <v>10.88</v>
      </c>
      <c r="F18">
        <f>E18/E15*100</f>
        <v>38.677568432278711</v>
      </c>
    </row>
    <row r="19" spans="1:6" x14ac:dyDescent="0.25">
      <c r="A19" t="s">
        <v>5</v>
      </c>
      <c r="B19">
        <v>3</v>
      </c>
      <c r="C19" t="s">
        <v>8</v>
      </c>
      <c r="D19">
        <v>1E-3</v>
      </c>
      <c r="E19">
        <v>12.67</v>
      </c>
      <c r="F19">
        <f>E19/E16*100</f>
        <v>49.472862163217499</v>
      </c>
    </row>
    <row r="20" spans="1:6" x14ac:dyDescent="0.25">
      <c r="A20" t="s">
        <v>5</v>
      </c>
      <c r="B20">
        <v>1</v>
      </c>
      <c r="C20" t="s">
        <v>8</v>
      </c>
      <c r="D20">
        <v>0.01</v>
      </c>
      <c r="E20">
        <v>10.62</v>
      </c>
      <c r="F20">
        <f>E20/E14*100</f>
        <v>38.436482084690553</v>
      </c>
    </row>
    <row r="21" spans="1:6" x14ac:dyDescent="0.25">
      <c r="A21" t="s">
        <v>5</v>
      </c>
      <c r="B21">
        <v>2</v>
      </c>
      <c r="C21" t="s">
        <v>8</v>
      </c>
      <c r="D21">
        <v>0.01</v>
      </c>
      <c r="E21">
        <v>9.83</v>
      </c>
      <c r="F21">
        <f>E21/E15*100</f>
        <v>34.944898684678286</v>
      </c>
    </row>
    <row r="22" spans="1:6" x14ac:dyDescent="0.25">
      <c r="A22" t="s">
        <v>5</v>
      </c>
      <c r="B22">
        <v>3</v>
      </c>
      <c r="C22" t="s">
        <v>8</v>
      </c>
      <c r="D22">
        <v>0.01</v>
      </c>
      <c r="E22">
        <v>8.1199999999999992</v>
      </c>
      <c r="F22">
        <f>E22/E16*100</f>
        <v>31.706364701288557</v>
      </c>
    </row>
    <row r="23" spans="1:6" x14ac:dyDescent="0.25">
      <c r="A23" t="s">
        <v>5</v>
      </c>
      <c r="B23">
        <v>1</v>
      </c>
      <c r="C23" t="s">
        <v>8</v>
      </c>
      <c r="D23">
        <v>0.1</v>
      </c>
      <c r="E23">
        <v>1.64</v>
      </c>
      <c r="F23">
        <f>E23/E14*100</f>
        <v>5.935577271082157</v>
      </c>
    </row>
    <row r="24" spans="1:6" x14ac:dyDescent="0.25">
      <c r="A24" t="s">
        <v>5</v>
      </c>
      <c r="B24">
        <v>2</v>
      </c>
      <c r="C24" t="s">
        <v>8</v>
      </c>
      <c r="D24">
        <v>0.1</v>
      </c>
      <c r="E24">
        <v>1.83</v>
      </c>
      <c r="F24">
        <f>E24/E15*100</f>
        <v>6.5055101315321728</v>
      </c>
    </row>
    <row r="25" spans="1:6" x14ac:dyDescent="0.25">
      <c r="A25" t="s">
        <v>5</v>
      </c>
      <c r="B25">
        <v>3</v>
      </c>
      <c r="C25" t="s">
        <v>8</v>
      </c>
      <c r="D25">
        <v>0.1</v>
      </c>
      <c r="E25">
        <v>1.55</v>
      </c>
      <c r="F25">
        <f>E25/E16*100</f>
        <v>6.0523233112065604</v>
      </c>
    </row>
    <row r="26" spans="1:6" x14ac:dyDescent="0.25">
      <c r="A26" t="s">
        <v>6</v>
      </c>
      <c r="B26">
        <v>1</v>
      </c>
      <c r="C26" t="s">
        <v>8</v>
      </c>
      <c r="D26">
        <v>0</v>
      </c>
      <c r="E26">
        <v>8.99</v>
      </c>
      <c r="F26">
        <f>E26/$E$26*100</f>
        <v>100</v>
      </c>
    </row>
    <row r="27" spans="1:6" x14ac:dyDescent="0.25">
      <c r="A27" t="s">
        <v>6</v>
      </c>
      <c r="B27">
        <v>2</v>
      </c>
      <c r="C27" t="s">
        <v>8</v>
      </c>
      <c r="D27">
        <v>0</v>
      </c>
      <c r="E27">
        <v>8.66</v>
      </c>
      <c r="F27">
        <f>E27/$E$27*100</f>
        <v>100</v>
      </c>
    </row>
    <row r="28" spans="1:6" x14ac:dyDescent="0.25">
      <c r="A28" t="s">
        <v>6</v>
      </c>
      <c r="B28">
        <v>3</v>
      </c>
      <c r="C28" t="s">
        <v>8</v>
      </c>
      <c r="D28">
        <v>0</v>
      </c>
      <c r="E28">
        <v>5.0199999999999996</v>
      </c>
      <c r="F28">
        <f>E28/$E$28*100</f>
        <v>100</v>
      </c>
    </row>
    <row r="29" spans="1:6" x14ac:dyDescent="0.25">
      <c r="A29" t="s">
        <v>6</v>
      </c>
      <c r="B29">
        <v>1</v>
      </c>
      <c r="C29" t="s">
        <v>8</v>
      </c>
      <c r="D29">
        <v>1E-3</v>
      </c>
      <c r="E29">
        <v>3.19</v>
      </c>
      <c r="F29">
        <f>E29/$E$26*100</f>
        <v>35.483870967741929</v>
      </c>
    </row>
    <row r="30" spans="1:6" x14ac:dyDescent="0.25">
      <c r="A30" t="s">
        <v>6</v>
      </c>
      <c r="B30">
        <v>2</v>
      </c>
      <c r="C30" t="s">
        <v>8</v>
      </c>
      <c r="D30">
        <v>1E-3</v>
      </c>
      <c r="E30">
        <v>4</v>
      </c>
      <c r="F30">
        <f>E30/$E$27*100</f>
        <v>46.189376443418013</v>
      </c>
    </row>
    <row r="31" spans="1:6" x14ac:dyDescent="0.25">
      <c r="A31" t="s">
        <v>6</v>
      </c>
      <c r="B31">
        <v>3</v>
      </c>
      <c r="C31" t="s">
        <v>8</v>
      </c>
      <c r="D31">
        <v>1E-3</v>
      </c>
      <c r="E31">
        <v>2.42</v>
      </c>
      <c r="F31">
        <f>E31/$E$28*100</f>
        <v>48.207171314741039</v>
      </c>
    </row>
    <row r="32" spans="1:6" x14ac:dyDescent="0.25">
      <c r="A32" t="s">
        <v>6</v>
      </c>
      <c r="B32">
        <v>1</v>
      </c>
      <c r="C32" t="s">
        <v>8</v>
      </c>
      <c r="D32">
        <v>0.01</v>
      </c>
      <c r="E32">
        <v>1.89</v>
      </c>
      <c r="F32">
        <f>E32/$E$26*100</f>
        <v>21.023359288097883</v>
      </c>
    </row>
    <row r="33" spans="1:6" x14ac:dyDescent="0.25">
      <c r="A33" t="s">
        <v>6</v>
      </c>
      <c r="B33">
        <v>2</v>
      </c>
      <c r="C33" t="s">
        <v>8</v>
      </c>
      <c r="D33">
        <v>0.01</v>
      </c>
      <c r="E33">
        <v>2.0099999999999998</v>
      </c>
      <c r="F33">
        <f>E33/$E$27*100</f>
        <v>23.210161662817548</v>
      </c>
    </row>
    <row r="34" spans="1:6" x14ac:dyDescent="0.25">
      <c r="A34" t="s">
        <v>6</v>
      </c>
      <c r="B34">
        <v>3</v>
      </c>
      <c r="C34" t="s">
        <v>8</v>
      </c>
      <c r="D34">
        <v>0.01</v>
      </c>
      <c r="E34">
        <v>1.8</v>
      </c>
      <c r="F34">
        <f>E34/$E$28*100</f>
        <v>35.856573705179287</v>
      </c>
    </row>
    <row r="35" spans="1:6" x14ac:dyDescent="0.25">
      <c r="A35" t="s">
        <v>6</v>
      </c>
      <c r="B35">
        <v>1</v>
      </c>
      <c r="C35" t="s">
        <v>8</v>
      </c>
      <c r="D35">
        <v>0.1</v>
      </c>
      <c r="E35">
        <v>0</v>
      </c>
      <c r="F35">
        <f>E35/$E$26*100</f>
        <v>0</v>
      </c>
    </row>
    <row r="36" spans="1:6" x14ac:dyDescent="0.25">
      <c r="A36" t="s">
        <v>6</v>
      </c>
      <c r="B36">
        <v>2</v>
      </c>
      <c r="C36" t="s">
        <v>8</v>
      </c>
      <c r="D36">
        <v>0.1</v>
      </c>
      <c r="E36">
        <v>0</v>
      </c>
      <c r="F36">
        <f>E36/$E$27*100</f>
        <v>0</v>
      </c>
    </row>
    <row r="37" spans="1:6" x14ac:dyDescent="0.25">
      <c r="A37" t="s">
        <v>6</v>
      </c>
      <c r="B37">
        <v>3</v>
      </c>
      <c r="C37" t="s">
        <v>8</v>
      </c>
      <c r="D37">
        <v>0.1</v>
      </c>
      <c r="E37">
        <v>0</v>
      </c>
      <c r="F37">
        <f>E37/$E$28*100</f>
        <v>0</v>
      </c>
    </row>
    <row r="38" spans="1:6" x14ac:dyDescent="0.25">
      <c r="A38" t="s">
        <v>7</v>
      </c>
      <c r="B38">
        <v>1</v>
      </c>
      <c r="C38" t="s">
        <v>8</v>
      </c>
      <c r="D38">
        <v>0</v>
      </c>
      <c r="E38">
        <v>8.5500000000000007</v>
      </c>
      <c r="F38">
        <f>E38/$E$38*100</f>
        <v>100</v>
      </c>
    </row>
    <row r="39" spans="1:6" x14ac:dyDescent="0.25">
      <c r="A39" t="s">
        <v>7</v>
      </c>
      <c r="B39">
        <v>2</v>
      </c>
      <c r="C39" t="s">
        <v>8</v>
      </c>
      <c r="D39">
        <v>0</v>
      </c>
      <c r="E39">
        <v>9.7899999999999991</v>
      </c>
      <c r="F39">
        <f>E39/$E$39*100</f>
        <v>100</v>
      </c>
    </row>
    <row r="40" spans="1:6" x14ac:dyDescent="0.25">
      <c r="A40" t="s">
        <v>7</v>
      </c>
      <c r="B40">
        <v>3</v>
      </c>
      <c r="C40" t="s">
        <v>8</v>
      </c>
      <c r="D40">
        <v>0</v>
      </c>
      <c r="E40">
        <v>9.1999999999999993</v>
      </c>
      <c r="F40">
        <f>E40/$E$40*100</f>
        <v>100</v>
      </c>
    </row>
    <row r="41" spans="1:6" x14ac:dyDescent="0.25">
      <c r="A41" t="s">
        <v>7</v>
      </c>
      <c r="B41">
        <v>1</v>
      </c>
      <c r="C41" t="s">
        <v>8</v>
      </c>
      <c r="D41">
        <v>1E-3</v>
      </c>
      <c r="E41">
        <v>8.5399999999999991</v>
      </c>
      <c r="F41">
        <f>E41/$E$38*100</f>
        <v>99.883040935672497</v>
      </c>
    </row>
    <row r="42" spans="1:6" x14ac:dyDescent="0.25">
      <c r="A42" t="s">
        <v>7</v>
      </c>
      <c r="B42">
        <v>2</v>
      </c>
      <c r="C42" t="s">
        <v>8</v>
      </c>
      <c r="D42">
        <v>1E-3</v>
      </c>
      <c r="E42">
        <v>4.74</v>
      </c>
      <c r="F42">
        <f>E42/$E$39*100</f>
        <v>48.41675178753831</v>
      </c>
    </row>
    <row r="43" spans="1:6" x14ac:dyDescent="0.25">
      <c r="A43" t="s">
        <v>7</v>
      </c>
      <c r="B43">
        <v>3</v>
      </c>
      <c r="C43" t="s">
        <v>8</v>
      </c>
      <c r="D43">
        <v>1E-3</v>
      </c>
      <c r="E43">
        <v>6.78</v>
      </c>
      <c r="F43">
        <f>E43/$E$40*100</f>
        <v>73.695652173913047</v>
      </c>
    </row>
    <row r="44" spans="1:6" x14ac:dyDescent="0.25">
      <c r="A44" t="s">
        <v>7</v>
      </c>
      <c r="B44">
        <v>1</v>
      </c>
      <c r="C44" t="s">
        <v>8</v>
      </c>
      <c r="D44">
        <v>0.01</v>
      </c>
      <c r="E44">
        <v>5.82</v>
      </c>
      <c r="F44">
        <f>E44/$E$38*100</f>
        <v>68.070175438596493</v>
      </c>
    </row>
    <row r="45" spans="1:6" x14ac:dyDescent="0.25">
      <c r="A45" t="s">
        <v>7</v>
      </c>
      <c r="B45">
        <v>2</v>
      </c>
      <c r="C45" t="s">
        <v>8</v>
      </c>
      <c r="D45">
        <v>0.01</v>
      </c>
      <c r="E45">
        <v>8.6999999999999993</v>
      </c>
      <c r="F45">
        <f>E45/$E$39*100</f>
        <v>88.866189989785497</v>
      </c>
    </row>
    <row r="46" spans="1:6" x14ac:dyDescent="0.25">
      <c r="A46" t="s">
        <v>7</v>
      </c>
      <c r="B46">
        <v>3</v>
      </c>
      <c r="C46" t="s">
        <v>8</v>
      </c>
      <c r="D46">
        <v>0.01</v>
      </c>
      <c r="E46">
        <v>6.55</v>
      </c>
      <c r="F46">
        <f>E46/$E$40*100</f>
        <v>71.195652173913047</v>
      </c>
    </row>
    <row r="47" spans="1:6" x14ac:dyDescent="0.25">
      <c r="A47" t="s">
        <v>7</v>
      </c>
      <c r="B47">
        <v>1</v>
      </c>
      <c r="C47" t="s">
        <v>8</v>
      </c>
      <c r="D47">
        <v>0.1</v>
      </c>
      <c r="E47">
        <v>0</v>
      </c>
      <c r="F47">
        <f>E47/$E$38*100</f>
        <v>0</v>
      </c>
    </row>
    <row r="48" spans="1:6" x14ac:dyDescent="0.25">
      <c r="A48" t="s">
        <v>7</v>
      </c>
      <c r="B48">
        <v>2</v>
      </c>
      <c r="C48" t="s">
        <v>8</v>
      </c>
      <c r="D48">
        <v>0.1</v>
      </c>
      <c r="E48">
        <v>0</v>
      </c>
      <c r="F48">
        <f>E48/$E$39*100</f>
        <v>0</v>
      </c>
    </row>
    <row r="49" spans="1:6" x14ac:dyDescent="0.25">
      <c r="A49" t="s">
        <v>7</v>
      </c>
      <c r="B49">
        <v>3</v>
      </c>
      <c r="C49" t="s">
        <v>8</v>
      </c>
      <c r="D49">
        <v>0.1</v>
      </c>
      <c r="E49">
        <v>0</v>
      </c>
      <c r="F49">
        <f>E49/$E$40*100</f>
        <v>0</v>
      </c>
    </row>
  </sheetData>
  <autoFilter ref="A1:F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Phytophthora pilot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Hp_x</cp:lastModifiedBy>
  <dcterms:created xsi:type="dcterms:W3CDTF">2018-12-07T15:59:24Z</dcterms:created>
  <dcterms:modified xsi:type="dcterms:W3CDTF">2019-01-15T15:45:35Z</dcterms:modified>
</cp:coreProperties>
</file>