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nie\OneDrive\Documentos\seedtreatments\Data\"/>
    </mc:Choice>
  </mc:AlternateContent>
  <xr:revisionPtr revIDLastSave="0" documentId="13_ncr:1_{118AF398-4737-474C-923F-B9B0CCEFD3E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B4-SeedTrt_SHCGG8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2" i="1"/>
</calcChain>
</file>

<file path=xl/sharedStrings.xml><?xml version="1.0" encoding="utf-8"?>
<sst xmlns="http://schemas.openxmlformats.org/spreadsheetml/2006/main" count="77" uniqueCount="73">
  <si>
    <t>Range(ID1)</t>
  </si>
  <si>
    <t>Row(ID2)</t>
  </si>
  <si>
    <t>ID3</t>
  </si>
  <si>
    <t>Weight</t>
  </si>
  <si>
    <t>Moisture</t>
  </si>
  <si>
    <t>plot</t>
  </si>
  <si>
    <t>17SM008</t>
  </si>
  <si>
    <t>17SM007</t>
  </si>
  <si>
    <t>17SM006</t>
  </si>
  <si>
    <t>17SM005</t>
  </si>
  <si>
    <t>17SM004</t>
  </si>
  <si>
    <t>17SM003</t>
  </si>
  <si>
    <t>17SM002</t>
  </si>
  <si>
    <t>17SM001</t>
  </si>
  <si>
    <t>17SM0016</t>
  </si>
  <si>
    <t>17SM0017</t>
  </si>
  <si>
    <t>17SM0018</t>
  </si>
  <si>
    <t>17SM0019</t>
  </si>
  <si>
    <t>17SM0020</t>
  </si>
  <si>
    <t>17SM0021</t>
  </si>
  <si>
    <t>17SM0022</t>
  </si>
  <si>
    <t>17SM0023</t>
  </si>
  <si>
    <t>17SM0015</t>
  </si>
  <si>
    <t>17SM0014</t>
  </si>
  <si>
    <t>17SM0013</t>
  </si>
  <si>
    <t>17SM0012</t>
  </si>
  <si>
    <t>17SM0011</t>
  </si>
  <si>
    <t>17SM0010</t>
  </si>
  <si>
    <t>17SM0009</t>
  </si>
  <si>
    <t>17SM0024</t>
  </si>
  <si>
    <t>17SM0025</t>
  </si>
  <si>
    <t>17SM0026</t>
  </si>
  <si>
    <t>17SM0027</t>
  </si>
  <si>
    <t>17SM0028</t>
  </si>
  <si>
    <t>17SM0029</t>
  </si>
  <si>
    <t>17SM0030</t>
  </si>
  <si>
    <t>17SM0031</t>
  </si>
  <si>
    <t>17SM0032</t>
  </si>
  <si>
    <t>17SM0033</t>
  </si>
  <si>
    <t>17SM0040</t>
  </si>
  <si>
    <t>17SM0041</t>
  </si>
  <si>
    <t>17SM0042</t>
  </si>
  <si>
    <t>17SM0043</t>
  </si>
  <si>
    <t>17SM0044</t>
  </si>
  <si>
    <t>17SM0045</t>
  </si>
  <si>
    <t>17SM0046</t>
  </si>
  <si>
    <t>17SM0047</t>
  </si>
  <si>
    <t>17SM0039</t>
  </si>
  <si>
    <t>17SM0038</t>
  </si>
  <si>
    <t>17SM0037</t>
  </si>
  <si>
    <t>17SM0036</t>
  </si>
  <si>
    <t>17SM0035</t>
  </si>
  <si>
    <t>17SM0034</t>
  </si>
  <si>
    <t>17SM0048</t>
  </si>
  <si>
    <t>17SM0049</t>
  </si>
  <si>
    <t>17SM0050</t>
  </si>
  <si>
    <t>17SM0051</t>
  </si>
  <si>
    <t>17SM0052</t>
  </si>
  <si>
    <t>17SM0053</t>
  </si>
  <si>
    <t>17SM0054</t>
  </si>
  <si>
    <t>17SM0055</t>
  </si>
  <si>
    <t>17SM0056</t>
  </si>
  <si>
    <t>17SM0057</t>
  </si>
  <si>
    <t>17SM0058</t>
  </si>
  <si>
    <t>17SM0059</t>
  </si>
  <si>
    <t>17SM0060</t>
  </si>
  <si>
    <t>17SM0061</t>
  </si>
  <si>
    <t>17SM0062</t>
  </si>
  <si>
    <t>17SM0063</t>
  </si>
  <si>
    <t>17SM0064</t>
  </si>
  <si>
    <t>SW corner</t>
  </si>
  <si>
    <t>weigh error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</si>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</sst>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16" fillId="0" borderId="0" xfId="0" applyFon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workbookViewId="0">
      <selection sqref="A1:N1"/>
    </sheetView>
  </sheetViews>
  <sheetFormatPr defaultRowHeight="14.4" x14ac:dyDescent="0.3"/>
  <cols>
    <col min="9" max="9" width="10.88671875" customWidth="1"/>
    <col min="11" max="11" width="10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I1" s="4">
        <v>43026</v>
      </c>
      <c r="J1" t="s">
        <v>2</v>
      </c>
      <c r="K1" t="s">
        <v>5</v>
      </c>
      <c r="L1" t="s">
        <v>3</v>
      </c>
      <c r="M1" t="s">
        <v>4</v>
      </c>
      <c r="N1" t="s">
        <v>72</v>
      </c>
    </row>
    <row r="2" spans="1:14" x14ac:dyDescent="0.3">
      <c r="A2">
        <v>1</v>
      </c>
      <c r="B2">
        <v>1</v>
      </c>
      <c r="C2">
        <v>101</v>
      </c>
      <c r="D2">
        <v>5.7124329999999999</v>
      </c>
      <c r="E2">
        <v>11.921200000000001</v>
      </c>
      <c r="I2" s="2" t="s">
        <v>70</v>
      </c>
      <c r="J2">
        <v>101</v>
      </c>
      <c r="K2" t="s">
        <v>6</v>
      </c>
      <c r="L2" s="1">
        <v>5.7124329999999999</v>
      </c>
      <c r="M2" s="1">
        <v>11.921200000000001</v>
      </c>
      <c r="N2" s="3">
        <f>43560*L2*(100-M2)/(5*17)/(60*87)</f>
        <v>49.395905468696469</v>
      </c>
    </row>
    <row r="3" spans="1:14" x14ac:dyDescent="0.3">
      <c r="A3">
        <v>1</v>
      </c>
      <c r="B3">
        <v>2</v>
      </c>
      <c r="C3">
        <v>102</v>
      </c>
      <c r="D3">
        <v>6.6559280000000003</v>
      </c>
      <c r="E3">
        <v>12.660266999999999</v>
      </c>
      <c r="J3">
        <v>102</v>
      </c>
      <c r="K3" t="s">
        <v>7</v>
      </c>
      <c r="L3" s="1">
        <v>6.6559280000000003</v>
      </c>
      <c r="M3" s="1">
        <v>12.660266999999999</v>
      </c>
      <c r="N3" s="3">
        <f>43560*L3*(100-M3)/(5*17)/(60*87)</f>
        <v>57.071451440855249</v>
      </c>
    </row>
    <row r="4" spans="1:14" x14ac:dyDescent="0.3">
      <c r="A4">
        <v>1</v>
      </c>
      <c r="B4">
        <v>3</v>
      </c>
      <c r="C4">
        <v>103</v>
      </c>
      <c r="D4">
        <v>7.4622609999999998</v>
      </c>
      <c r="E4">
        <v>11.155365</v>
      </c>
      <c r="J4">
        <v>103</v>
      </c>
      <c r="K4" t="s">
        <v>8</v>
      </c>
      <c r="L4" s="1">
        <v>7.4622609999999998</v>
      </c>
      <c r="M4" s="1">
        <v>11.155365</v>
      </c>
      <c r="N4" s="3">
        <f>43560*L4*(100-M4)/(5*17)/(60*87)</f>
        <v>65.087873779462825</v>
      </c>
    </row>
    <row r="5" spans="1:14" x14ac:dyDescent="0.3">
      <c r="A5">
        <v>1</v>
      </c>
      <c r="B5">
        <v>4</v>
      </c>
      <c r="C5">
        <v>104</v>
      </c>
      <c r="D5">
        <v>7.940868</v>
      </c>
      <c r="E5">
        <v>11.717734</v>
      </c>
      <c r="J5">
        <v>104</v>
      </c>
      <c r="K5" t="s">
        <v>9</v>
      </c>
      <c r="L5" s="1">
        <v>7.940868</v>
      </c>
      <c r="M5" s="1">
        <v>11.717734</v>
      </c>
      <c r="N5" s="3">
        <f>43560*L5*(100-M5)/(5*17)/(60*87)</f>
        <v>68.82399703584052</v>
      </c>
    </row>
    <row r="6" spans="1:14" x14ac:dyDescent="0.3">
      <c r="A6">
        <v>1</v>
      </c>
      <c r="B6">
        <v>5</v>
      </c>
      <c r="C6">
        <v>105</v>
      </c>
      <c r="D6">
        <v>8.947972</v>
      </c>
      <c r="E6">
        <v>11.314565</v>
      </c>
      <c r="J6">
        <v>105</v>
      </c>
      <c r="K6" t="s">
        <v>10</v>
      </c>
      <c r="L6" s="1">
        <v>8.947972</v>
      </c>
      <c r="M6" s="1">
        <v>11.314565</v>
      </c>
      <c r="N6" s="3">
        <f>43560*L6*(100-M6)/(5*17)/(60*87)</f>
        <v>77.906798776248451</v>
      </c>
    </row>
    <row r="7" spans="1:14" x14ac:dyDescent="0.3">
      <c r="A7">
        <v>1</v>
      </c>
      <c r="B7">
        <v>6</v>
      </c>
      <c r="C7">
        <v>106</v>
      </c>
      <c r="D7">
        <v>7.2070800000000004</v>
      </c>
      <c r="E7">
        <v>13.121200999999999</v>
      </c>
      <c r="J7">
        <v>106</v>
      </c>
      <c r="K7" t="s">
        <v>11</v>
      </c>
      <c r="L7" s="1">
        <v>7.2070800000000004</v>
      </c>
      <c r="M7" s="1">
        <v>13.121200999999999</v>
      </c>
      <c r="N7" s="3">
        <f>43560*L7*(100-M7)/(5*17)/(60*87)</f>
        <v>61.471186221766594</v>
      </c>
    </row>
    <row r="8" spans="1:14" x14ac:dyDescent="0.3">
      <c r="A8">
        <v>1</v>
      </c>
      <c r="B8">
        <v>7</v>
      </c>
      <c r="C8">
        <v>107</v>
      </c>
      <c r="D8">
        <v>7.731338</v>
      </c>
      <c r="E8">
        <v>11.262753999999999</v>
      </c>
      <c r="J8">
        <v>107</v>
      </c>
      <c r="K8" t="s">
        <v>12</v>
      </c>
      <c r="L8" s="1">
        <v>7.731338</v>
      </c>
      <c r="M8" s="1">
        <v>11.262753999999999</v>
      </c>
      <c r="N8" s="3">
        <f>43560*L8*(100-M8)/(5*17)/(60*87)</f>
        <v>67.353326315483102</v>
      </c>
    </row>
    <row r="9" spans="1:14" x14ac:dyDescent="0.3">
      <c r="A9">
        <v>1</v>
      </c>
      <c r="B9">
        <v>8</v>
      </c>
      <c r="C9">
        <v>108</v>
      </c>
      <c r="D9">
        <v>7.2093579999999999</v>
      </c>
      <c r="E9">
        <v>11.378965000000001</v>
      </c>
      <c r="J9">
        <v>108</v>
      </c>
      <c r="K9" t="s">
        <v>13</v>
      </c>
      <c r="L9" s="1">
        <v>7.2093579999999999</v>
      </c>
      <c r="M9" s="1">
        <v>11.378965000000001</v>
      </c>
      <c r="N9" s="3">
        <f>43560*L9*(100-M9)/(5*17)/(60*87)</f>
        <v>62.723726478790383</v>
      </c>
    </row>
    <row r="10" spans="1:14" x14ac:dyDescent="0.3">
      <c r="A10">
        <v>2</v>
      </c>
      <c r="B10">
        <v>1</v>
      </c>
      <c r="C10">
        <v>201</v>
      </c>
      <c r="D10">
        <v>6.7669810000000004</v>
      </c>
      <c r="E10">
        <v>10.846539999999999</v>
      </c>
      <c r="J10">
        <v>201</v>
      </c>
      <c r="K10" t="s">
        <v>14</v>
      </c>
      <c r="L10" s="1">
        <v>6.7669810000000004</v>
      </c>
      <c r="M10" s="1">
        <v>10.846539999999999</v>
      </c>
      <c r="N10" s="3">
        <f>43560*L10*(100-M10)/(5*17)/(60*87)</f>
        <v>59.228618384109922</v>
      </c>
    </row>
    <row r="11" spans="1:14" x14ac:dyDescent="0.3">
      <c r="A11">
        <v>2</v>
      </c>
      <c r="B11">
        <v>2</v>
      </c>
      <c r="C11">
        <v>202</v>
      </c>
      <c r="D11">
        <v>7.7922659999999997</v>
      </c>
      <c r="E11">
        <v>12.262176999999999</v>
      </c>
      <c r="J11">
        <v>202</v>
      </c>
      <c r="K11" t="s">
        <v>22</v>
      </c>
      <c r="L11" s="1">
        <v>7.7922659999999997</v>
      </c>
      <c r="M11" s="1">
        <v>12.262176999999999</v>
      </c>
      <c r="N11" s="3">
        <f>43560*L11*(100-M11)/(5*17)/(60*87)</f>
        <v>67.119554616070658</v>
      </c>
    </row>
    <row r="12" spans="1:14" x14ac:dyDescent="0.3">
      <c r="A12">
        <v>2</v>
      </c>
      <c r="B12">
        <v>3</v>
      </c>
      <c r="C12">
        <v>203</v>
      </c>
      <c r="D12">
        <v>6.9437009999999999</v>
      </c>
      <c r="E12">
        <v>10.670070000000001</v>
      </c>
      <c r="J12">
        <v>203</v>
      </c>
      <c r="K12" t="s">
        <v>23</v>
      </c>
      <c r="L12" s="1">
        <v>6.9437009999999999</v>
      </c>
      <c r="M12" s="1">
        <v>10.670070000000001</v>
      </c>
      <c r="N12" s="3">
        <f>43560*L12*(100-M12)/(5*17)/(60*87)</f>
        <v>60.895674837146075</v>
      </c>
    </row>
    <row r="13" spans="1:14" x14ac:dyDescent="0.3">
      <c r="A13">
        <v>2</v>
      </c>
      <c r="B13">
        <v>4</v>
      </c>
      <c r="C13">
        <v>204</v>
      </c>
      <c r="D13">
        <v>7.7911380000000001</v>
      </c>
      <c r="E13">
        <v>11.806623</v>
      </c>
      <c r="J13">
        <v>204</v>
      </c>
      <c r="K13" t="s">
        <v>24</v>
      </c>
      <c r="L13" s="1">
        <v>7.7911380000000001</v>
      </c>
      <c r="M13" s="1">
        <v>11.806623</v>
      </c>
      <c r="N13" s="3">
        <f>43560*L13*(100-M13)/(5*17)/(60*87)</f>
        <v>67.458287446698691</v>
      </c>
    </row>
    <row r="14" spans="1:14" x14ac:dyDescent="0.3">
      <c r="A14">
        <v>2</v>
      </c>
      <c r="B14">
        <v>5</v>
      </c>
      <c r="C14">
        <v>205</v>
      </c>
      <c r="D14">
        <v>14.500911</v>
      </c>
      <c r="E14">
        <v>10.364025</v>
      </c>
      <c r="I14" s="2" t="s">
        <v>71</v>
      </c>
      <c r="J14" s="2">
        <v>205</v>
      </c>
      <c r="K14" s="2" t="s">
        <v>25</v>
      </c>
      <c r="L14" s="1">
        <v>0</v>
      </c>
      <c r="M14" s="1">
        <v>10.364025</v>
      </c>
      <c r="N14" s="3">
        <f>43560*L14*(100-M14)/(5*17)/(60*87)</f>
        <v>0</v>
      </c>
    </row>
    <row r="15" spans="1:14" x14ac:dyDescent="0.3">
      <c r="A15">
        <v>2</v>
      </c>
      <c r="B15">
        <v>6</v>
      </c>
      <c r="C15">
        <v>206</v>
      </c>
      <c r="D15">
        <v>7.1946399999999997</v>
      </c>
      <c r="E15">
        <v>12.365646</v>
      </c>
      <c r="J15">
        <v>206</v>
      </c>
      <c r="K15" t="s">
        <v>26</v>
      </c>
      <c r="L15" s="1">
        <v>7.1946399999999997</v>
      </c>
      <c r="M15" s="1">
        <v>12.365646</v>
      </c>
      <c r="N15" s="3">
        <f>43560*L15*(100-M15)/(5*17)/(60*87)</f>
        <v>61.898752996486621</v>
      </c>
    </row>
    <row r="16" spans="1:14" x14ac:dyDescent="0.3">
      <c r="A16">
        <v>2</v>
      </c>
      <c r="B16">
        <v>7</v>
      </c>
      <c r="C16">
        <v>207</v>
      </c>
      <c r="D16">
        <v>7.5955950000000003</v>
      </c>
      <c r="E16">
        <v>10.619012</v>
      </c>
      <c r="J16">
        <v>207</v>
      </c>
      <c r="K16" t="s">
        <v>27</v>
      </c>
      <c r="L16" s="1">
        <v>7.5955950000000003</v>
      </c>
      <c r="M16" s="1">
        <v>10.619012</v>
      </c>
      <c r="N16" s="3">
        <f>43560*L16*(100-M16)/(5*17)/(60*87)</f>
        <v>66.650804098410603</v>
      </c>
    </row>
    <row r="17" spans="1:14" x14ac:dyDescent="0.3">
      <c r="A17">
        <v>2</v>
      </c>
      <c r="B17">
        <v>8</v>
      </c>
      <c r="C17">
        <v>208</v>
      </c>
      <c r="D17">
        <v>8.9087910000000008</v>
      </c>
      <c r="E17">
        <v>10.919765999999999</v>
      </c>
      <c r="J17">
        <v>208</v>
      </c>
      <c r="K17" t="s">
        <v>28</v>
      </c>
      <c r="L17" s="1">
        <v>8.9087910000000008</v>
      </c>
      <c r="M17" s="1">
        <v>10.919765999999999</v>
      </c>
      <c r="N17" s="3">
        <f>43560*L17*(100-M17)/(5*17)/(60*87)</f>
        <v>77.910961151633572</v>
      </c>
    </row>
    <row r="18" spans="1:14" x14ac:dyDescent="0.3">
      <c r="A18">
        <v>3</v>
      </c>
      <c r="B18">
        <v>1</v>
      </c>
      <c r="C18">
        <v>301</v>
      </c>
      <c r="D18">
        <v>6.0181259999999996</v>
      </c>
      <c r="E18">
        <v>12.904712</v>
      </c>
      <c r="J18">
        <v>301</v>
      </c>
      <c r="K18" t="s">
        <v>29</v>
      </c>
      <c r="L18" s="1">
        <v>6.0181259999999996</v>
      </c>
      <c r="M18" s="1">
        <v>12.904712</v>
      </c>
      <c r="N18" s="3">
        <f>43560*L18*(100-M18)/(5*17)/(60*87)</f>
        <v>51.45817483166315</v>
      </c>
    </row>
    <row r="19" spans="1:14" x14ac:dyDescent="0.3">
      <c r="A19">
        <v>3</v>
      </c>
      <c r="B19">
        <v>2</v>
      </c>
      <c r="C19">
        <v>302</v>
      </c>
      <c r="D19">
        <v>7.1005419999999999</v>
      </c>
      <c r="E19">
        <v>12.999333999999999</v>
      </c>
      <c r="J19">
        <v>302</v>
      </c>
      <c r="K19" t="s">
        <v>21</v>
      </c>
      <c r="L19" s="1">
        <v>7.1005419999999999</v>
      </c>
      <c r="M19" s="1">
        <v>12.999333999999999</v>
      </c>
      <c r="N19" s="3">
        <f>43560*L19*(100-M19)/(5*17)/(60*87)</f>
        <v>60.647446521929091</v>
      </c>
    </row>
    <row r="20" spans="1:14" x14ac:dyDescent="0.3">
      <c r="A20">
        <v>3</v>
      </c>
      <c r="B20">
        <v>3</v>
      </c>
      <c r="C20">
        <v>303</v>
      </c>
      <c r="D20">
        <v>10.472694000000001</v>
      </c>
      <c r="E20">
        <v>10.775952999999999</v>
      </c>
      <c r="J20">
        <v>303</v>
      </c>
      <c r="K20" t="s">
        <v>20</v>
      </c>
      <c r="L20" s="1">
        <v>7.5</v>
      </c>
      <c r="M20" s="1">
        <v>10.775952999999999</v>
      </c>
      <c r="N20" s="3">
        <f>43560*L20*(100-M20)/(5*17)/(60*87)</f>
        <v>65.696407831643</v>
      </c>
    </row>
    <row r="21" spans="1:14" x14ac:dyDescent="0.3">
      <c r="A21">
        <v>3</v>
      </c>
      <c r="B21">
        <v>4</v>
      </c>
      <c r="C21">
        <v>304</v>
      </c>
      <c r="D21">
        <v>6.3900129999999997</v>
      </c>
      <c r="E21">
        <v>11.0844</v>
      </c>
      <c r="J21">
        <v>304</v>
      </c>
      <c r="K21" t="s">
        <v>19</v>
      </c>
      <c r="L21" s="1">
        <v>6.3900129999999997</v>
      </c>
      <c r="M21" s="1">
        <v>11.0844</v>
      </c>
      <c r="N21" s="3">
        <f>43560*L21*(100-M21)/(5*17)/(60*87)</f>
        <v>55.779953450903683</v>
      </c>
    </row>
    <row r="22" spans="1:14" x14ac:dyDescent="0.3">
      <c r="A22">
        <v>3</v>
      </c>
      <c r="B22">
        <v>5</v>
      </c>
      <c r="C22">
        <v>305</v>
      </c>
      <c r="D22">
        <v>-4.0811E-2</v>
      </c>
      <c r="E22">
        <v>5.8251999999999998E-2</v>
      </c>
      <c r="I22" s="2" t="s">
        <v>71</v>
      </c>
      <c r="J22" s="2">
        <v>305</v>
      </c>
      <c r="K22" s="2" t="s">
        <v>18</v>
      </c>
      <c r="L22" s="1">
        <v>0</v>
      </c>
      <c r="M22" s="1">
        <v>5.8251999999999998E-2</v>
      </c>
      <c r="N22" s="3">
        <f>43560*L22*(100-M22)/(5*17)/(60*87)</f>
        <v>0</v>
      </c>
    </row>
    <row r="23" spans="1:14" x14ac:dyDescent="0.3">
      <c r="A23">
        <v>3</v>
      </c>
      <c r="B23">
        <v>6</v>
      </c>
      <c r="C23">
        <v>306</v>
      </c>
      <c r="D23">
        <v>6.9195469999999997</v>
      </c>
      <c r="E23">
        <v>12.221202</v>
      </c>
      <c r="J23">
        <v>306</v>
      </c>
      <c r="K23" t="s">
        <v>17</v>
      </c>
      <c r="L23" s="1">
        <v>6.9195469999999997</v>
      </c>
      <c r="M23" s="1">
        <v>12.221202</v>
      </c>
      <c r="N23" s="3">
        <f>43560*L23*(100-M23)/(5*17)/(60*87)</f>
        <v>59.630127157894698</v>
      </c>
    </row>
    <row r="24" spans="1:14" x14ac:dyDescent="0.3">
      <c r="A24">
        <v>3</v>
      </c>
      <c r="B24">
        <v>7</v>
      </c>
      <c r="C24">
        <v>307</v>
      </c>
      <c r="D24">
        <v>7.4941170000000001</v>
      </c>
      <c r="E24">
        <v>11.492540999999999</v>
      </c>
      <c r="J24">
        <v>307</v>
      </c>
      <c r="K24" t="s">
        <v>16</v>
      </c>
      <c r="L24" s="1">
        <v>7.4941170000000001</v>
      </c>
      <c r="M24" s="1">
        <v>11.492540999999999</v>
      </c>
      <c r="N24" s="3">
        <f>43560*L24*(100-M24)/(5*17)/(60*87)</f>
        <v>65.117659738225612</v>
      </c>
    </row>
    <row r="25" spans="1:14" x14ac:dyDescent="0.3">
      <c r="A25">
        <v>3</v>
      </c>
      <c r="B25">
        <v>8</v>
      </c>
      <c r="C25">
        <v>308</v>
      </c>
      <c r="D25">
        <v>7.5982529999999997</v>
      </c>
      <c r="E25">
        <v>11.608000000000001</v>
      </c>
      <c r="J25">
        <v>308</v>
      </c>
      <c r="K25" t="s">
        <v>15</v>
      </c>
      <c r="L25" s="1">
        <v>7.5982529999999997</v>
      </c>
      <c r="M25" s="1">
        <v>11.608000000000001</v>
      </c>
      <c r="N25" s="3">
        <f>43560*L25*(100-M25)/(5*17)/(60*87)</f>
        <v>65.936388057035288</v>
      </c>
    </row>
    <row r="26" spans="1:14" x14ac:dyDescent="0.3">
      <c r="A26">
        <v>4</v>
      </c>
      <c r="B26">
        <v>1</v>
      </c>
      <c r="C26">
        <v>401</v>
      </c>
      <c r="D26">
        <v>8.2041070000000005</v>
      </c>
      <c r="E26">
        <v>11.851067</v>
      </c>
      <c r="J26">
        <v>401</v>
      </c>
      <c r="K26" t="s">
        <v>37</v>
      </c>
      <c r="L26" s="1">
        <v>8.2041070000000005</v>
      </c>
      <c r="M26" s="1">
        <v>11.851067</v>
      </c>
      <c r="N26" s="3">
        <f>43560*L26*(100-M26)/(5*17)/(60*87)</f>
        <v>70.998114945563941</v>
      </c>
    </row>
    <row r="27" spans="1:14" x14ac:dyDescent="0.3">
      <c r="A27">
        <v>4</v>
      </c>
      <c r="B27">
        <v>2</v>
      </c>
      <c r="C27">
        <v>402</v>
      </c>
      <c r="D27">
        <v>7.1625519999999998</v>
      </c>
      <c r="E27">
        <v>11.330707</v>
      </c>
      <c r="J27">
        <v>402</v>
      </c>
      <c r="K27" t="s">
        <v>36</v>
      </c>
      <c r="L27" s="1">
        <v>7.1625519999999998</v>
      </c>
      <c r="M27" s="1">
        <v>11.330707</v>
      </c>
      <c r="N27" s="3">
        <f>43560*L27*(100-M27)/(5*17)/(60*87)</f>
        <v>62.350433307751764</v>
      </c>
    </row>
    <row r="28" spans="1:14" x14ac:dyDescent="0.3">
      <c r="A28">
        <v>4</v>
      </c>
      <c r="B28">
        <v>3</v>
      </c>
      <c r="C28">
        <v>403</v>
      </c>
      <c r="D28">
        <v>3.7194039999999999</v>
      </c>
      <c r="E28">
        <v>12.551064999999999</v>
      </c>
      <c r="J28">
        <v>403</v>
      </c>
      <c r="K28" t="s">
        <v>35</v>
      </c>
      <c r="L28" s="1">
        <v>6.5</v>
      </c>
      <c r="M28" s="1">
        <v>12.551064999999999</v>
      </c>
      <c r="N28" s="3">
        <f>43560*L28*(100-M28)/(5*17)/(60*87)</f>
        <v>55.804127689655175</v>
      </c>
    </row>
    <row r="29" spans="1:14" x14ac:dyDescent="0.3">
      <c r="A29">
        <v>4</v>
      </c>
      <c r="B29">
        <v>4</v>
      </c>
      <c r="C29">
        <v>404</v>
      </c>
      <c r="D29">
        <v>7.0811120000000001</v>
      </c>
      <c r="E29">
        <v>12.673289</v>
      </c>
      <c r="J29">
        <v>404</v>
      </c>
      <c r="K29" t="s">
        <v>34</v>
      </c>
      <c r="L29" s="1">
        <v>7.0811120000000001</v>
      </c>
      <c r="M29" s="1">
        <v>12.673289</v>
      </c>
      <c r="N29" s="3">
        <f>43560*L29*(100-M29)/(5*17)/(60*87)</f>
        <v>60.708151531925743</v>
      </c>
    </row>
    <row r="30" spans="1:14" x14ac:dyDescent="0.3">
      <c r="A30">
        <v>4</v>
      </c>
      <c r="B30">
        <v>5</v>
      </c>
      <c r="C30">
        <v>405</v>
      </c>
      <c r="D30">
        <v>8.5823619999999998</v>
      </c>
      <c r="E30">
        <v>11.97329</v>
      </c>
      <c r="J30">
        <v>405</v>
      </c>
      <c r="K30" t="s">
        <v>33</v>
      </c>
      <c r="L30" s="1">
        <v>8.5823619999999998</v>
      </c>
      <c r="M30" s="1">
        <v>11.97329</v>
      </c>
      <c r="N30" s="3">
        <f>43560*L30*(100-M30)/(5*17)/(60*87)</f>
        <v>74.16854198585915</v>
      </c>
    </row>
    <row r="31" spans="1:14" x14ac:dyDescent="0.3">
      <c r="A31">
        <v>4</v>
      </c>
      <c r="B31">
        <v>6</v>
      </c>
      <c r="C31">
        <v>406</v>
      </c>
      <c r="D31">
        <v>8.9409039999999997</v>
      </c>
      <c r="E31">
        <v>13.315823</v>
      </c>
      <c r="J31">
        <v>406</v>
      </c>
      <c r="K31" t="s">
        <v>32</v>
      </c>
      <c r="L31" s="1">
        <v>8.9409039999999997</v>
      </c>
      <c r="M31" s="1">
        <v>13.315823</v>
      </c>
      <c r="N31" s="3">
        <f>43560*L31*(100-M31)/(5*17)/(60*87)</f>
        <v>76.088619464500596</v>
      </c>
    </row>
    <row r="32" spans="1:14" x14ac:dyDescent="0.3">
      <c r="A32">
        <v>4</v>
      </c>
      <c r="B32">
        <v>7</v>
      </c>
      <c r="C32">
        <v>407</v>
      </c>
      <c r="D32">
        <v>8.1848480000000006</v>
      </c>
      <c r="E32">
        <v>10.777837</v>
      </c>
      <c r="J32">
        <v>407</v>
      </c>
      <c r="K32" t="s">
        <v>31</v>
      </c>
      <c r="L32" s="1">
        <v>8.1848480000000006</v>
      </c>
      <c r="M32" s="1">
        <v>10.777837</v>
      </c>
      <c r="N32" s="3">
        <f>43560*L32*(100-M32)/(5*17)/(60*87)</f>
        <v>71.693834424935588</v>
      </c>
    </row>
    <row r="33" spans="1:14" x14ac:dyDescent="0.3">
      <c r="A33">
        <v>4</v>
      </c>
      <c r="B33">
        <v>8</v>
      </c>
      <c r="C33">
        <v>408</v>
      </c>
      <c r="D33">
        <v>8.2030940000000001</v>
      </c>
      <c r="E33">
        <v>10.93666</v>
      </c>
      <c r="J33">
        <v>408</v>
      </c>
      <c r="K33" t="s">
        <v>30</v>
      </c>
      <c r="L33" s="1">
        <v>8.2030940000000001</v>
      </c>
      <c r="M33" s="1">
        <v>10.93666</v>
      </c>
      <c r="N33" s="3">
        <f>43560*L33*(100-M33)/(5*17)/(60*87)</f>
        <v>71.72575168101352</v>
      </c>
    </row>
    <row r="34" spans="1:14" x14ac:dyDescent="0.3">
      <c r="A34">
        <v>5</v>
      </c>
      <c r="B34">
        <v>1</v>
      </c>
      <c r="C34">
        <v>501</v>
      </c>
      <c r="D34">
        <v>8.088533</v>
      </c>
      <c r="E34">
        <v>12.210443</v>
      </c>
      <c r="J34">
        <v>501</v>
      </c>
      <c r="K34" t="s">
        <v>39</v>
      </c>
      <c r="L34" s="1">
        <v>8.088533</v>
      </c>
      <c r="M34" s="1">
        <v>12.210443</v>
      </c>
      <c r="N34" s="3">
        <f>43560*L34*(100-M34)/(5*17)/(60*87)</f>
        <v>69.712564860718544</v>
      </c>
    </row>
    <row r="35" spans="1:14" x14ac:dyDescent="0.3">
      <c r="A35">
        <v>5</v>
      </c>
      <c r="B35">
        <v>2</v>
      </c>
      <c r="C35">
        <v>502</v>
      </c>
      <c r="D35">
        <v>7.3828100000000001</v>
      </c>
      <c r="E35">
        <v>12.479023</v>
      </c>
      <c r="J35">
        <v>502</v>
      </c>
      <c r="K35" t="s">
        <v>47</v>
      </c>
      <c r="L35" s="1">
        <v>7.3828100000000001</v>
      </c>
      <c r="M35" s="1">
        <v>12.479023</v>
      </c>
      <c r="N35" s="3">
        <f>43560*L35*(100-M35)/(5*17)/(60*87)</f>
        <v>63.435488883448087</v>
      </c>
    </row>
    <row r="36" spans="1:14" x14ac:dyDescent="0.3">
      <c r="A36">
        <v>5</v>
      </c>
      <c r="B36">
        <v>3</v>
      </c>
      <c r="C36">
        <v>503</v>
      </c>
      <c r="D36">
        <v>6.9439849999999996</v>
      </c>
      <c r="E36">
        <v>13.706624</v>
      </c>
      <c r="J36">
        <v>503</v>
      </c>
      <c r="K36" t="s">
        <v>48</v>
      </c>
      <c r="L36" s="1">
        <v>6.9439849999999996</v>
      </c>
      <c r="M36" s="1">
        <v>13.706624</v>
      </c>
      <c r="N36" s="3">
        <f>43560*L36*(100-M36)/(5*17)/(60*87)</f>
        <v>58.828080270788277</v>
      </c>
    </row>
    <row r="37" spans="1:14" x14ac:dyDescent="0.3">
      <c r="A37">
        <v>5</v>
      </c>
      <c r="B37">
        <v>4</v>
      </c>
      <c r="C37">
        <v>504</v>
      </c>
      <c r="D37">
        <v>8.0186589999999995</v>
      </c>
      <c r="E37">
        <v>13.354889999999999</v>
      </c>
      <c r="J37">
        <v>504</v>
      </c>
      <c r="K37" t="s">
        <v>49</v>
      </c>
      <c r="L37" s="1">
        <v>8.0186589999999995</v>
      </c>
      <c r="M37" s="1">
        <v>13.354889999999999</v>
      </c>
      <c r="N37" s="3">
        <f>43560*L37*(100-M37)/(5*17)/(60*87)</f>
        <v>68.209402453554802</v>
      </c>
    </row>
    <row r="38" spans="1:14" x14ac:dyDescent="0.3">
      <c r="A38">
        <v>5</v>
      </c>
      <c r="B38">
        <v>5</v>
      </c>
      <c r="C38">
        <v>505</v>
      </c>
      <c r="D38">
        <v>7.9814059999999998</v>
      </c>
      <c r="E38">
        <v>12.184402</v>
      </c>
      <c r="J38">
        <v>505</v>
      </c>
      <c r="K38" t="s">
        <v>50</v>
      </c>
      <c r="L38" s="1">
        <v>7.9814059999999998</v>
      </c>
      <c r="M38" s="1">
        <v>12.184402</v>
      </c>
      <c r="N38" s="3">
        <f>43560*L38*(100-M38)/(5*17)/(60*87)</f>
        <v>68.809675321107775</v>
      </c>
    </row>
    <row r="39" spans="1:14" x14ac:dyDescent="0.3">
      <c r="A39">
        <v>5</v>
      </c>
      <c r="B39">
        <v>6</v>
      </c>
      <c r="C39">
        <v>506</v>
      </c>
      <c r="D39">
        <v>7.4135999999999997</v>
      </c>
      <c r="E39">
        <v>13.0936</v>
      </c>
      <c r="J39">
        <v>506</v>
      </c>
      <c r="K39" t="s">
        <v>51</v>
      </c>
      <c r="L39" s="1">
        <v>7.4135999999999997</v>
      </c>
      <c r="M39" s="1">
        <v>13.0936</v>
      </c>
      <c r="N39" s="3">
        <f>43560*L39*(100-M39)/(5*17)/(60*87)</f>
        <v>63.252741364576067</v>
      </c>
    </row>
    <row r="40" spans="1:14" x14ac:dyDescent="0.3">
      <c r="A40">
        <v>5</v>
      </c>
      <c r="B40">
        <v>7</v>
      </c>
      <c r="C40">
        <v>507</v>
      </c>
      <c r="D40">
        <v>8.6541650000000008</v>
      </c>
      <c r="E40">
        <v>10.671576</v>
      </c>
      <c r="J40">
        <v>507</v>
      </c>
      <c r="K40" t="s">
        <v>52</v>
      </c>
      <c r="L40" s="1">
        <v>8.6541650000000008</v>
      </c>
      <c r="M40" s="1">
        <v>10.671576</v>
      </c>
      <c r="N40" s="3">
        <f>43560*L40*(100-M40)/(5*17)/(60*87)</f>
        <v>75.895020996998923</v>
      </c>
    </row>
    <row r="41" spans="1:14" x14ac:dyDescent="0.3">
      <c r="A41">
        <v>5</v>
      </c>
      <c r="B41">
        <v>8</v>
      </c>
      <c r="C41">
        <v>508</v>
      </c>
      <c r="D41">
        <v>9.0477720000000001</v>
      </c>
      <c r="E41">
        <v>11.342542</v>
      </c>
      <c r="J41">
        <v>508</v>
      </c>
      <c r="K41" t="s">
        <v>38</v>
      </c>
      <c r="L41" s="1">
        <v>9.0477720000000001</v>
      </c>
      <c r="M41" s="1">
        <v>11.342542</v>
      </c>
      <c r="N41" s="3">
        <f>43560*L41*(100-M41)/(5*17)/(60*87)</f>
        <v>78.750870909624922</v>
      </c>
    </row>
    <row r="42" spans="1:14" x14ac:dyDescent="0.3">
      <c r="A42">
        <v>6</v>
      </c>
      <c r="B42">
        <v>1</v>
      </c>
      <c r="C42">
        <v>601</v>
      </c>
      <c r="D42">
        <v>8.1312069999999999</v>
      </c>
      <c r="E42">
        <v>11.8568</v>
      </c>
      <c r="J42">
        <v>601</v>
      </c>
      <c r="K42" t="s">
        <v>53</v>
      </c>
      <c r="L42" s="1">
        <v>8.1312069999999999</v>
      </c>
      <c r="M42" s="1">
        <v>11.8568</v>
      </c>
      <c r="N42" s="3">
        <f>43560*L42*(100-M42)/(5*17)/(60*87)</f>
        <v>70.362663842539874</v>
      </c>
    </row>
    <row r="43" spans="1:14" x14ac:dyDescent="0.3">
      <c r="A43">
        <v>6</v>
      </c>
      <c r="B43">
        <v>2</v>
      </c>
      <c r="C43">
        <v>602</v>
      </c>
      <c r="D43">
        <v>7.3129460000000002</v>
      </c>
      <c r="E43">
        <v>12.623467</v>
      </c>
      <c r="J43">
        <v>602</v>
      </c>
      <c r="K43" t="s">
        <v>46</v>
      </c>
      <c r="L43" s="1">
        <v>7.3129460000000002</v>
      </c>
      <c r="M43" s="1">
        <v>12.623467</v>
      </c>
      <c r="N43" s="3">
        <f>43560*L43*(100-M43)/(5*17)/(60*87)</f>
        <v>62.731492062509027</v>
      </c>
    </row>
    <row r="44" spans="1:14" x14ac:dyDescent="0.3">
      <c r="A44">
        <v>6</v>
      </c>
      <c r="B44">
        <v>3</v>
      </c>
      <c r="C44">
        <v>603</v>
      </c>
      <c r="D44">
        <v>7.1784480000000004</v>
      </c>
      <c r="E44">
        <v>11.410118000000001</v>
      </c>
      <c r="J44">
        <v>603</v>
      </c>
      <c r="K44" t="s">
        <v>45</v>
      </c>
      <c r="L44" s="1">
        <v>7.1784480000000004</v>
      </c>
      <c r="M44" s="1">
        <v>11.410118000000001</v>
      </c>
      <c r="N44" s="3">
        <f>43560*L44*(100-M44)/(5*17)/(60*87)</f>
        <v>62.432844797435664</v>
      </c>
    </row>
    <row r="45" spans="1:14" x14ac:dyDescent="0.3">
      <c r="A45">
        <v>6</v>
      </c>
      <c r="B45">
        <v>4</v>
      </c>
      <c r="C45">
        <v>604</v>
      </c>
      <c r="D45">
        <v>8.1598229999999994</v>
      </c>
      <c r="E45">
        <v>11.932668</v>
      </c>
      <c r="J45">
        <v>604</v>
      </c>
      <c r="K45" t="s">
        <v>44</v>
      </c>
      <c r="L45" s="1">
        <v>8.1598229999999994</v>
      </c>
      <c r="M45" s="1">
        <v>11.932668</v>
      </c>
      <c r="N45" s="3">
        <f>43560*L45*(100-M45)/(5*17)/(60*87)</f>
        <v>70.549513010523754</v>
      </c>
    </row>
    <row r="46" spans="1:14" x14ac:dyDescent="0.3">
      <c r="A46">
        <v>6</v>
      </c>
      <c r="B46">
        <v>5</v>
      </c>
      <c r="C46">
        <v>605</v>
      </c>
      <c r="D46">
        <v>6.0438260000000001</v>
      </c>
      <c r="E46">
        <v>10.324825000000001</v>
      </c>
      <c r="J46">
        <v>605</v>
      </c>
      <c r="K46" t="s">
        <v>43</v>
      </c>
      <c r="L46" s="1">
        <v>6.0438260000000001</v>
      </c>
      <c r="M46" s="1">
        <v>10.324825000000001</v>
      </c>
      <c r="N46" s="3">
        <f>43560*L46*(100-M46)/(5*17)/(60*87)</f>
        <v>53.208697493359473</v>
      </c>
    </row>
    <row r="47" spans="1:14" x14ac:dyDescent="0.3">
      <c r="A47">
        <v>6</v>
      </c>
      <c r="B47">
        <v>6</v>
      </c>
      <c r="C47">
        <v>606</v>
      </c>
      <c r="D47">
        <v>6.6427769999999997</v>
      </c>
      <c r="E47">
        <v>12.062177999999999</v>
      </c>
      <c r="J47">
        <v>606</v>
      </c>
      <c r="K47" t="s">
        <v>42</v>
      </c>
      <c r="L47" s="1">
        <v>6.6427769999999997</v>
      </c>
      <c r="M47" s="1">
        <v>12.062177999999999</v>
      </c>
      <c r="N47" s="3">
        <f>43560*L47*(100-M47)/(5*17)/(60*87)</f>
        <v>57.348732098024314</v>
      </c>
    </row>
    <row r="48" spans="1:14" x14ac:dyDescent="0.3">
      <c r="A48">
        <v>6</v>
      </c>
      <c r="B48">
        <v>7</v>
      </c>
      <c r="C48">
        <v>607</v>
      </c>
      <c r="D48">
        <v>6.4430969999999999</v>
      </c>
      <c r="E48">
        <v>10.644731</v>
      </c>
      <c r="J48">
        <v>607</v>
      </c>
      <c r="K48" t="s">
        <v>41</v>
      </c>
      <c r="L48" s="1">
        <v>6.4430969999999999</v>
      </c>
      <c r="M48" s="1">
        <v>10.644731</v>
      </c>
      <c r="N48" s="3">
        <f>43560*L48*(100-M48)/(5*17)/(60*87)</f>
        <v>56.521447903447665</v>
      </c>
    </row>
    <row r="49" spans="1:14" x14ac:dyDescent="0.3">
      <c r="A49">
        <v>6</v>
      </c>
      <c r="B49">
        <v>8</v>
      </c>
      <c r="C49">
        <v>608</v>
      </c>
      <c r="D49">
        <v>7.2092289999999997</v>
      </c>
      <c r="E49">
        <v>11.050988</v>
      </c>
      <c r="J49">
        <v>608</v>
      </c>
      <c r="K49" t="s">
        <v>40</v>
      </c>
      <c r="L49" s="1">
        <v>7.2092289999999997</v>
      </c>
      <c r="M49" s="1">
        <v>11.050988</v>
      </c>
      <c r="N49" s="3">
        <f>43560*L49*(100-M49)/(5*17)/(60*87)</f>
        <v>62.954733806605681</v>
      </c>
    </row>
    <row r="50" spans="1:14" x14ac:dyDescent="0.3">
      <c r="A50">
        <v>7</v>
      </c>
      <c r="B50">
        <v>1</v>
      </c>
      <c r="C50">
        <v>701</v>
      </c>
      <c r="D50">
        <v>8.6895209999999992</v>
      </c>
      <c r="E50">
        <v>11.780932999999999</v>
      </c>
      <c r="J50">
        <v>701</v>
      </c>
      <c r="K50" t="s">
        <v>61</v>
      </c>
      <c r="L50" s="1">
        <v>8.6895209999999992</v>
      </c>
      <c r="M50" s="1">
        <v>11.780932999999999</v>
      </c>
      <c r="N50" s="3">
        <f>43560*L50*(100-M50)/(5*17)/(60*87)</f>
        <v>75.258704803996537</v>
      </c>
    </row>
    <row r="51" spans="1:14" x14ac:dyDescent="0.3">
      <c r="A51">
        <v>7</v>
      </c>
      <c r="B51">
        <v>2</v>
      </c>
      <c r="C51">
        <v>702</v>
      </c>
      <c r="D51">
        <v>9.6909159999999996</v>
      </c>
      <c r="E51">
        <v>11.925378</v>
      </c>
      <c r="J51">
        <v>702</v>
      </c>
      <c r="K51" t="s">
        <v>60</v>
      </c>
      <c r="L51" s="1">
        <v>9.6909159999999996</v>
      </c>
      <c r="M51" s="1">
        <v>11.925378</v>
      </c>
      <c r="N51" s="3">
        <f>43560*L51*(100-M51)/(5*17)/(60*87)</f>
        <v>83.794219381406876</v>
      </c>
    </row>
    <row r="52" spans="1:14" x14ac:dyDescent="0.3">
      <c r="A52">
        <v>7</v>
      </c>
      <c r="B52">
        <v>3</v>
      </c>
      <c r="C52">
        <v>703</v>
      </c>
      <c r="D52">
        <v>7.2850650000000003</v>
      </c>
      <c r="E52">
        <v>11.410118000000001</v>
      </c>
      <c r="J52">
        <v>703</v>
      </c>
      <c r="K52" t="s">
        <v>59</v>
      </c>
      <c r="L52" s="1">
        <v>7.2850650000000003</v>
      </c>
      <c r="M52" s="1">
        <v>11.410118000000001</v>
      </c>
      <c r="N52" s="3">
        <f>43560*L52*(100-M52)/(5*17)/(60*87)</f>
        <v>63.360120806646599</v>
      </c>
    </row>
    <row r="53" spans="1:14" x14ac:dyDescent="0.3">
      <c r="A53">
        <v>7</v>
      </c>
      <c r="B53">
        <v>4</v>
      </c>
      <c r="C53">
        <v>704</v>
      </c>
      <c r="D53">
        <v>7.2895690000000002</v>
      </c>
      <c r="E53">
        <v>11.27739</v>
      </c>
      <c r="J53">
        <v>704</v>
      </c>
      <c r="K53" t="s">
        <v>58</v>
      </c>
      <c r="L53" s="1">
        <v>7.2895690000000002</v>
      </c>
      <c r="M53" s="1">
        <v>11.27739</v>
      </c>
      <c r="N53" s="3">
        <f>43560*L53*(100-M53)/(5*17)/(60*87)</f>
        <v>63.494279985448991</v>
      </c>
    </row>
    <row r="54" spans="1:14" x14ac:dyDescent="0.3">
      <c r="A54">
        <v>7</v>
      </c>
      <c r="B54">
        <v>5</v>
      </c>
      <c r="C54">
        <v>705</v>
      </c>
      <c r="D54">
        <v>6.9475369999999996</v>
      </c>
      <c r="E54">
        <v>11.498354000000001</v>
      </c>
      <c r="J54">
        <v>705</v>
      </c>
      <c r="K54" t="s">
        <v>57</v>
      </c>
      <c r="L54" s="1">
        <v>6.9475369999999996</v>
      </c>
      <c r="M54" s="1">
        <v>11.498354000000001</v>
      </c>
      <c r="N54" s="3">
        <f>43560*L54*(100-M54)/(5*17)/(60*87)</f>
        <v>60.364368095459731</v>
      </c>
    </row>
    <row r="55" spans="1:14" x14ac:dyDescent="0.3">
      <c r="A55">
        <v>7</v>
      </c>
      <c r="B55">
        <v>6</v>
      </c>
      <c r="C55">
        <v>706</v>
      </c>
      <c r="D55">
        <v>7.0151510000000004</v>
      </c>
      <c r="E55">
        <v>12.132669</v>
      </c>
      <c r="J55">
        <v>706</v>
      </c>
      <c r="K55" t="s">
        <v>56</v>
      </c>
      <c r="L55" s="1">
        <v>7.0151510000000004</v>
      </c>
      <c r="M55" s="1">
        <v>12.132669</v>
      </c>
      <c r="N55" s="3">
        <f>43560*L55*(100-M55)/(5*17)/(60*87)</f>
        <v>60.51498092232837</v>
      </c>
    </row>
    <row r="56" spans="1:14" x14ac:dyDescent="0.3">
      <c r="A56">
        <v>7</v>
      </c>
      <c r="B56">
        <v>7</v>
      </c>
      <c r="C56">
        <v>707</v>
      </c>
      <c r="D56">
        <v>7.7948500000000003</v>
      </c>
      <c r="E56">
        <v>12.610089</v>
      </c>
      <c r="J56">
        <v>707</v>
      </c>
      <c r="K56" t="s">
        <v>55</v>
      </c>
      <c r="L56" s="1">
        <v>7.7948500000000003</v>
      </c>
      <c r="M56" s="1">
        <v>12.610089</v>
      </c>
      <c r="N56" s="3">
        <f>43560*L56*(100-M56)/(5*17)/(60*87)</f>
        <v>66.875570773842071</v>
      </c>
    </row>
    <row r="57" spans="1:14" x14ac:dyDescent="0.3">
      <c r="A57">
        <v>7</v>
      </c>
      <c r="B57">
        <v>8</v>
      </c>
      <c r="C57">
        <v>708</v>
      </c>
      <c r="D57">
        <v>8.5470360000000003</v>
      </c>
      <c r="E57">
        <v>12.787868</v>
      </c>
      <c r="J57">
        <v>708</v>
      </c>
      <c r="K57" t="s">
        <v>54</v>
      </c>
      <c r="L57" s="1">
        <v>8.5470360000000003</v>
      </c>
      <c r="M57" s="1">
        <v>12.787868</v>
      </c>
      <c r="N57" s="3">
        <f>43560*L57*(100-M57)/(5*17)/(60*87)</f>
        <v>73.179742841972413</v>
      </c>
    </row>
    <row r="58" spans="1:14" x14ac:dyDescent="0.3">
      <c r="A58">
        <v>8</v>
      </c>
      <c r="B58">
        <v>1</v>
      </c>
      <c r="C58">
        <v>801</v>
      </c>
      <c r="D58">
        <v>8.7295300000000005</v>
      </c>
      <c r="E58">
        <v>11.471128</v>
      </c>
      <c r="J58">
        <v>801</v>
      </c>
      <c r="K58" t="s">
        <v>69</v>
      </c>
      <c r="L58" s="1">
        <v>8.7295300000000005</v>
      </c>
      <c r="M58" s="1">
        <v>11.471128</v>
      </c>
      <c r="N58" s="3">
        <f>43560*L58*(100-M58)/(5*17)/(60*87)</f>
        <v>75.870725130068465</v>
      </c>
    </row>
    <row r="59" spans="1:14" x14ac:dyDescent="0.3">
      <c r="A59">
        <v>8</v>
      </c>
      <c r="B59">
        <v>2</v>
      </c>
      <c r="C59">
        <v>802</v>
      </c>
      <c r="D59">
        <v>9.3696560000000009</v>
      </c>
      <c r="E59">
        <v>12.429199000000001</v>
      </c>
      <c r="J59">
        <v>802</v>
      </c>
      <c r="K59" t="s">
        <v>68</v>
      </c>
      <c r="L59" s="1">
        <v>9.3696560000000009</v>
      </c>
      <c r="M59" s="1">
        <v>12.429199000000001</v>
      </c>
      <c r="N59" s="3">
        <f>43560*L59*(100-M59)/(5*17)/(60*87)</f>
        <v>80.552942801419206</v>
      </c>
    </row>
    <row r="60" spans="1:14" x14ac:dyDescent="0.3">
      <c r="A60">
        <v>8</v>
      </c>
      <c r="B60">
        <v>3</v>
      </c>
      <c r="C60">
        <v>803</v>
      </c>
      <c r="D60">
        <v>7.0100059999999997</v>
      </c>
      <c r="E60">
        <v>12.343778</v>
      </c>
      <c r="J60">
        <v>803</v>
      </c>
      <c r="K60" t="s">
        <v>67</v>
      </c>
      <c r="L60" s="1">
        <v>7.0100059999999997</v>
      </c>
      <c r="M60" s="1">
        <v>12.343778</v>
      </c>
      <c r="N60" s="3">
        <f>43560*L60*(100-M60)/(5*17)/(60*87)</f>
        <v>60.325312536338473</v>
      </c>
    </row>
    <row r="61" spans="1:14" x14ac:dyDescent="0.3">
      <c r="A61">
        <v>8</v>
      </c>
      <c r="B61">
        <v>4</v>
      </c>
      <c r="C61">
        <v>804</v>
      </c>
      <c r="D61">
        <v>6.638903</v>
      </c>
      <c r="E61">
        <v>12.401244999999999</v>
      </c>
      <c r="J61">
        <v>804</v>
      </c>
      <c r="K61" t="s">
        <v>66</v>
      </c>
      <c r="L61" s="1">
        <v>6.638903</v>
      </c>
      <c r="M61" s="1">
        <v>12.401244999999999</v>
      </c>
      <c r="N61" s="3">
        <f>43560*L61*(100-M61)/(5*17)/(60*87)</f>
        <v>57.094292998991932</v>
      </c>
    </row>
    <row r="62" spans="1:14" x14ac:dyDescent="0.3">
      <c r="A62">
        <v>8</v>
      </c>
      <c r="B62">
        <v>5</v>
      </c>
      <c r="C62">
        <v>805</v>
      </c>
      <c r="D62">
        <v>6.6570429999999998</v>
      </c>
      <c r="E62">
        <v>10.324449</v>
      </c>
      <c r="J62">
        <v>805</v>
      </c>
      <c r="K62" t="s">
        <v>65</v>
      </c>
      <c r="L62" s="1">
        <v>6.6570429999999998</v>
      </c>
      <c r="M62" s="1">
        <v>10.324449</v>
      </c>
      <c r="N62" s="3">
        <f>43560*L62*(100-M62)/(5*17)/(60*87)</f>
        <v>58.607589359625841</v>
      </c>
    </row>
    <row r="63" spans="1:14" x14ac:dyDescent="0.3">
      <c r="A63">
        <v>8</v>
      </c>
      <c r="B63">
        <v>6</v>
      </c>
      <c r="C63">
        <v>806</v>
      </c>
      <c r="D63">
        <v>7.2999720000000003</v>
      </c>
      <c r="E63">
        <v>11.330707</v>
      </c>
      <c r="J63">
        <v>806</v>
      </c>
      <c r="K63" t="s">
        <v>64</v>
      </c>
      <c r="L63" s="1">
        <v>7.2999720000000003</v>
      </c>
      <c r="M63" s="1">
        <v>11.330707</v>
      </c>
      <c r="N63" s="3">
        <f>43560*L63*(100-M63)/(5*17)/(60*87)</f>
        <v>63.546682430292343</v>
      </c>
    </row>
    <row r="64" spans="1:14" x14ac:dyDescent="0.3">
      <c r="A64">
        <v>8</v>
      </c>
      <c r="B64">
        <v>7</v>
      </c>
      <c r="C64">
        <v>807</v>
      </c>
      <c r="D64">
        <v>7.6198899999999998</v>
      </c>
      <c r="E64">
        <v>10.794729999999999</v>
      </c>
      <c r="J64">
        <v>807</v>
      </c>
      <c r="K64" t="s">
        <v>63</v>
      </c>
      <c r="L64" s="1">
        <v>7.6198899999999998</v>
      </c>
      <c r="M64" s="1">
        <v>10.794729999999999</v>
      </c>
      <c r="N64" s="3">
        <f>43560*L64*(100-M64)/(5*17)/(60*87)</f>
        <v>66.732540140573064</v>
      </c>
    </row>
    <row r="65" spans="1:14" x14ac:dyDescent="0.3">
      <c r="A65">
        <v>8</v>
      </c>
      <c r="B65">
        <v>8</v>
      </c>
      <c r="C65">
        <v>808</v>
      </c>
      <c r="D65">
        <v>8.7979389999999995</v>
      </c>
      <c r="E65">
        <v>11.412376</v>
      </c>
      <c r="J65">
        <v>808</v>
      </c>
      <c r="K65" t="s">
        <v>62</v>
      </c>
      <c r="L65" s="1">
        <v>8.7979389999999995</v>
      </c>
      <c r="M65" s="1">
        <v>11.412376</v>
      </c>
      <c r="N65" s="3">
        <f>43560*L65*(100-M65)/(5*17)/(60*87)</f>
        <v>76.516032425914219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B4-SeedTrt_SHCGG800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Steckel, Gregory J</dc:creator>
  <cp:lastModifiedBy>Daniel Cerritos</cp:lastModifiedBy>
  <dcterms:created xsi:type="dcterms:W3CDTF">2017-10-19T13:30:48Z</dcterms:created>
  <dcterms:modified xsi:type="dcterms:W3CDTF">2019-09-10T21:48:23Z</dcterms:modified>
</cp:coreProperties>
</file>