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2" windowHeight="7754" tabRatio="418"/>
  </bookViews>
  <sheets>
    <sheet name="Master Data" sheetId="1" r:id="rId1"/>
    <sheet name="USER MASTER" sheetId="2" r:id="rId2"/>
    <sheet name="Model Master" sheetId="3" r:id="rId3"/>
  </sheets>
  <externalReferences>
    <externalReference r:id="rId4"/>
  </externalReferences>
  <definedNames>
    <definedName name="_xlnm._FilterDatabase" localSheetId="0" hidden="1">'Master Data'!$N$1:$Q$239</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41" i="1" l="1"/>
  <c r="J40" i="1"/>
  <c r="J39" i="1"/>
  <c r="J38" i="1"/>
  <c r="J37" i="1"/>
  <c r="J36" i="1"/>
  <c r="J35" i="1"/>
  <c r="J34" i="1"/>
  <c r="J33" i="1"/>
  <c r="J32" i="1"/>
  <c r="J31" i="1"/>
  <c r="J30" i="1"/>
  <c r="J29" i="1"/>
  <c r="J28" i="1"/>
  <c r="J27" i="1"/>
  <c r="J26" i="1"/>
  <c r="J25" i="1"/>
  <c r="E5" i="3"/>
  <c r="G5" i="3"/>
  <c r="J11" i="1"/>
  <c r="J19" i="1" l="1"/>
  <c r="J18" i="1"/>
  <c r="J17" i="1"/>
  <c r="J16" i="1"/>
  <c r="J15" i="1"/>
  <c r="J14" i="1"/>
  <c r="J13" i="1"/>
  <c r="J12" i="1"/>
  <c r="J10" i="1"/>
  <c r="J9" i="1"/>
  <c r="J8" i="1"/>
  <c r="J7" i="1"/>
  <c r="J6" i="1"/>
  <c r="J5" i="1"/>
  <c r="J4" i="1"/>
  <c r="J3" i="1"/>
</calcChain>
</file>

<file path=xl/comments1.xml><?xml version="1.0" encoding="utf-8"?>
<comments xmlns="http://schemas.openxmlformats.org/spreadsheetml/2006/main">
  <authors>
    <author>Author</author>
  </authors>
  <commentList>
    <comment ref="B4" authorId="0">
      <text>
        <r>
          <rPr>
            <b/>
            <sz val="9"/>
            <color indexed="81"/>
            <rFont val="Tahoma"/>
            <family val="2"/>
          </rPr>
          <t>DB admin:</t>
        </r>
        <r>
          <rPr>
            <sz val="9"/>
            <color indexed="81"/>
            <rFont val="Tahoma"/>
            <family val="2"/>
          </rPr>
          <t xml:space="preserve">
Please do not use any of the following characters in the model name (+, ?, \). The model name should include a version tag to allow for submission of scenario data from different model versions with different meta data (see also meta_model tab).</t>
        </r>
      </text>
    </comment>
    <comment ref="B5" authorId="0">
      <text>
        <r>
          <rPr>
            <b/>
            <sz val="9"/>
            <color indexed="81"/>
            <rFont val="Tahoma"/>
            <family val="2"/>
          </rPr>
          <t>DB admin:</t>
        </r>
        <r>
          <rPr>
            <sz val="9"/>
            <color indexed="81"/>
            <rFont val="Tahoma"/>
            <family val="2"/>
          </rPr>
          <t xml:space="preserve">
Please do not use any of the following characters in the model name (white spaces, +, ?, \)</t>
        </r>
      </text>
    </comment>
  </commentList>
</comments>
</file>

<file path=xl/sharedStrings.xml><?xml version="1.0" encoding="utf-8"?>
<sst xmlns="http://schemas.openxmlformats.org/spreadsheetml/2006/main" count="3162" uniqueCount="1392">
  <si>
    <t>S. No</t>
  </si>
  <si>
    <t>Master Name</t>
  </si>
  <si>
    <t>Model</t>
  </si>
  <si>
    <t>Variable</t>
  </si>
  <si>
    <t>Mapping</t>
  </si>
  <si>
    <t>Master</t>
  </si>
  <si>
    <t>S N.</t>
  </si>
  <si>
    <t>Model - Region Mapping Master</t>
  </si>
  <si>
    <t>User - Model Mapping</t>
  </si>
  <si>
    <t>User Role Master</t>
  </si>
  <si>
    <t>User Master</t>
  </si>
  <si>
    <t>ROLE Master</t>
  </si>
  <si>
    <t>ROLE ID</t>
  </si>
  <si>
    <t>ROLE NAME</t>
  </si>
  <si>
    <t>R001</t>
  </si>
  <si>
    <t>SUPER USER</t>
  </si>
  <si>
    <t>R002</t>
  </si>
  <si>
    <t>Model User</t>
  </si>
  <si>
    <t>R003</t>
  </si>
  <si>
    <t>Guest User</t>
  </si>
  <si>
    <t>AIM/CGE</t>
  </si>
  <si>
    <t>Region Master</t>
  </si>
  <si>
    <t>USA</t>
  </si>
  <si>
    <t>XE25</t>
  </si>
  <si>
    <t>EU</t>
  </si>
  <si>
    <t>XER</t>
  </si>
  <si>
    <t>Rest of Europe</t>
  </si>
  <si>
    <t>TUR</t>
  </si>
  <si>
    <t>Turkey</t>
  </si>
  <si>
    <t>XOC</t>
  </si>
  <si>
    <t>New Zealand and Australia</t>
  </si>
  <si>
    <t>CHN</t>
  </si>
  <si>
    <t>China</t>
  </si>
  <si>
    <t>IND</t>
  </si>
  <si>
    <t>India</t>
  </si>
  <si>
    <t>JPN</t>
  </si>
  <si>
    <t>Japan</t>
  </si>
  <si>
    <t>XSE</t>
  </si>
  <si>
    <t>Rest of East and South East Asia</t>
  </si>
  <si>
    <t>XSA</t>
  </si>
  <si>
    <t>Rest of Asia</t>
  </si>
  <si>
    <t>CAN</t>
  </si>
  <si>
    <t>Canada</t>
  </si>
  <si>
    <t>BRA</t>
  </si>
  <si>
    <t>Brazil</t>
  </si>
  <si>
    <t>XLM</t>
  </si>
  <si>
    <t>Rest of Brazil</t>
  </si>
  <si>
    <t>CIS</t>
  </si>
  <si>
    <t>Former USSR</t>
  </si>
  <si>
    <t>XME</t>
  </si>
  <si>
    <t>Middle East</t>
  </si>
  <si>
    <t>XNF</t>
  </si>
  <si>
    <t>North Africa</t>
  </si>
  <si>
    <t>XAF</t>
  </si>
  <si>
    <t>Other Africa</t>
  </si>
  <si>
    <t>Region Name  (for explanatory purposes, &lt; 64 characters)</t>
  </si>
  <si>
    <t>Native Region Code</t>
  </si>
  <si>
    <t>Standarised Region Code</t>
  </si>
  <si>
    <t>Variable Master</t>
  </si>
  <si>
    <t xml:space="preserve">Native Region Code </t>
  </si>
  <si>
    <t>Native Region Name</t>
  </si>
  <si>
    <t xml:space="preserve">Country </t>
  </si>
  <si>
    <t>ISO Code</t>
  </si>
  <si>
    <t xml:space="preserve">AFGANISTAN                              </t>
  </si>
  <si>
    <t>AFG</t>
  </si>
  <si>
    <t xml:space="preserve">ALBANIA                                 </t>
  </si>
  <si>
    <t>ALB</t>
  </si>
  <si>
    <t xml:space="preserve">ALGERIA                                 </t>
  </si>
  <si>
    <t>DZA</t>
  </si>
  <si>
    <t xml:space="preserve">AMERICAN SAMOA                          </t>
  </si>
  <si>
    <t>ASM</t>
  </si>
  <si>
    <t xml:space="preserve">ANDORRA                                 </t>
  </si>
  <si>
    <t>AND</t>
  </si>
  <si>
    <t xml:space="preserve">ANGOLA                                  </t>
  </si>
  <si>
    <t>AGO</t>
  </si>
  <si>
    <t xml:space="preserve">ANGUILLA                                </t>
  </si>
  <si>
    <t>AIA</t>
  </si>
  <si>
    <t xml:space="preserve">ANTIGUA AND BARBUDA                       </t>
  </si>
  <si>
    <t>ATG</t>
  </si>
  <si>
    <t xml:space="preserve">ARGENTINA                               </t>
  </si>
  <si>
    <t>ARG</t>
  </si>
  <si>
    <t xml:space="preserve">ARMENIA                                 </t>
  </si>
  <si>
    <t>ARM</t>
  </si>
  <si>
    <t xml:space="preserve">ARUBA                                   </t>
  </si>
  <si>
    <t>ABW</t>
  </si>
  <si>
    <t xml:space="preserve">AUSTRALIA                               </t>
  </si>
  <si>
    <t>AUS</t>
  </si>
  <si>
    <t xml:space="preserve">AUSTRIA                                 </t>
  </si>
  <si>
    <t>AUT</t>
  </si>
  <si>
    <t xml:space="preserve">AZERBAIJAN                              </t>
  </si>
  <si>
    <t>AZE</t>
  </si>
  <si>
    <t xml:space="preserve">BAHAMAS                                 </t>
  </si>
  <si>
    <t>BHS</t>
  </si>
  <si>
    <t xml:space="preserve">BAHRAIN                                 </t>
  </si>
  <si>
    <t>BHR</t>
  </si>
  <si>
    <t xml:space="preserve">BANGLADESH                              </t>
  </si>
  <si>
    <t>BGD</t>
  </si>
  <si>
    <t xml:space="preserve">BARBADOS                                </t>
  </si>
  <si>
    <t>BRB</t>
  </si>
  <si>
    <t xml:space="preserve">BELARUS                                 </t>
  </si>
  <si>
    <t>BLR</t>
  </si>
  <si>
    <t xml:space="preserve">BELGIUM                                 </t>
  </si>
  <si>
    <t>BEL</t>
  </si>
  <si>
    <t xml:space="preserve">BELIZE                                  </t>
  </si>
  <si>
    <t>BLZ</t>
  </si>
  <si>
    <t xml:space="preserve">BENIN                                   </t>
  </si>
  <si>
    <t>BEN</t>
  </si>
  <si>
    <t xml:space="preserve">BERMUDA                                 </t>
  </si>
  <si>
    <t>BMU</t>
  </si>
  <si>
    <t xml:space="preserve">BHUTAN                                  </t>
  </si>
  <si>
    <t>BTN</t>
  </si>
  <si>
    <t xml:space="preserve">BOLIVIA                                 </t>
  </si>
  <si>
    <t>BOL</t>
  </si>
  <si>
    <t xml:space="preserve">BOSNIA AND HERZEGOVINA                    </t>
  </si>
  <si>
    <t>BIH</t>
  </si>
  <si>
    <t xml:space="preserve">BOTSWANA                                </t>
  </si>
  <si>
    <t>BWA</t>
  </si>
  <si>
    <t>BOUVET ISLAND</t>
  </si>
  <si>
    <t>BVT</t>
  </si>
  <si>
    <t xml:space="preserve">BRAZIL                                  </t>
  </si>
  <si>
    <t>BRITISH INDIAN OCEAN TERRITORY</t>
  </si>
  <si>
    <t>IOT</t>
  </si>
  <si>
    <t xml:space="preserve">BRUNEI DARUSSALAM                       </t>
  </si>
  <si>
    <t>BRN</t>
  </si>
  <si>
    <t xml:space="preserve">BULGARIA                                </t>
  </si>
  <si>
    <t>BGR</t>
  </si>
  <si>
    <t xml:space="preserve">BURKINA FASO                            </t>
  </si>
  <si>
    <t>BFA</t>
  </si>
  <si>
    <t xml:space="preserve">BURUNDI                                 </t>
  </si>
  <si>
    <t>BDI</t>
  </si>
  <si>
    <t xml:space="preserve">CAMBODIA                                </t>
  </si>
  <si>
    <t>KHM</t>
  </si>
  <si>
    <t xml:space="preserve">CAMEROON                                </t>
  </si>
  <si>
    <t>CMR</t>
  </si>
  <si>
    <t xml:space="preserve">CANADA                                  </t>
  </si>
  <si>
    <t xml:space="preserve">CAPE VERDE                              </t>
  </si>
  <si>
    <t>CPV</t>
  </si>
  <si>
    <t xml:space="preserve">CAYMAN ISLANDS                          </t>
  </si>
  <si>
    <t>CYM</t>
  </si>
  <si>
    <t xml:space="preserve">CENTRAL AFRICAN REPUBLIC                </t>
  </si>
  <si>
    <t>CAF</t>
  </si>
  <si>
    <t xml:space="preserve">CHAD                                    </t>
  </si>
  <si>
    <t>TCD</t>
  </si>
  <si>
    <t xml:space="preserve">CHILE                                   </t>
  </si>
  <si>
    <t>CHL</t>
  </si>
  <si>
    <t xml:space="preserve">CHINA                                   </t>
  </si>
  <si>
    <t xml:space="preserve">CHRISTMAS ISLAND                        </t>
  </si>
  <si>
    <t>CXR</t>
  </si>
  <si>
    <t xml:space="preserve">COCOS (KEELING) ISLANDS                 </t>
  </si>
  <si>
    <t>CCK</t>
  </si>
  <si>
    <t xml:space="preserve">COLOMBIA                                </t>
  </si>
  <si>
    <t>COL</t>
  </si>
  <si>
    <t xml:space="preserve">COMOROS                                 </t>
  </si>
  <si>
    <t>COM</t>
  </si>
  <si>
    <t xml:space="preserve">CONGO                                   </t>
  </si>
  <si>
    <t>COG</t>
  </si>
  <si>
    <t>CONGO, THE DEMOCRATIC REPUBLIC OF THE</t>
  </si>
  <si>
    <t>COD</t>
  </si>
  <si>
    <t xml:space="preserve">COOK ISLANDS                            </t>
  </si>
  <si>
    <t>COK</t>
  </si>
  <si>
    <t xml:space="preserve">COSTA RICA                              </t>
  </si>
  <si>
    <t>CRI</t>
  </si>
  <si>
    <t>CÔTE D'IVOIRE</t>
  </si>
  <si>
    <t>CIV</t>
  </si>
  <si>
    <t>CROATIA</t>
  </si>
  <si>
    <t>HRV</t>
  </si>
  <si>
    <t xml:space="preserve">CUBA                                    </t>
  </si>
  <si>
    <t>CUB</t>
  </si>
  <si>
    <t xml:space="preserve">CYPRUS                                  </t>
  </si>
  <si>
    <t>CYP</t>
  </si>
  <si>
    <t xml:space="preserve">CZECH REPUBLIC                          </t>
  </si>
  <si>
    <t>CZE</t>
  </si>
  <si>
    <t xml:space="preserve">DENMARK                                 </t>
  </si>
  <si>
    <t>DNK</t>
  </si>
  <si>
    <t xml:space="preserve">DJIBOUTI                                </t>
  </si>
  <si>
    <t>DJI</t>
  </si>
  <si>
    <t xml:space="preserve">DOMINICA                                </t>
  </si>
  <si>
    <t>DMA</t>
  </si>
  <si>
    <t xml:space="preserve">DOMINICAN REPUBLIC                      </t>
  </si>
  <si>
    <t>DOM</t>
  </si>
  <si>
    <t>EAST TIMOR</t>
  </si>
  <si>
    <t>TLS</t>
  </si>
  <si>
    <t xml:space="preserve">ECUADOR                                 </t>
  </si>
  <si>
    <t>ECU</t>
  </si>
  <si>
    <t xml:space="preserve">EGYPT                                   </t>
  </si>
  <si>
    <t>EGY</t>
  </si>
  <si>
    <t xml:space="preserve">EL SALVADOR                             </t>
  </si>
  <si>
    <t>SLV</t>
  </si>
  <si>
    <t xml:space="preserve">EQUATORIAL GUINEA                       </t>
  </si>
  <si>
    <t>GNQ</t>
  </si>
  <si>
    <t xml:space="preserve">ERITREA                                 </t>
  </si>
  <si>
    <t>ERI</t>
  </si>
  <si>
    <t xml:space="preserve">ESTONIA                                 </t>
  </si>
  <si>
    <t>EST</t>
  </si>
  <si>
    <t xml:space="preserve">ETHIOPIA                                </t>
  </si>
  <si>
    <t>ETH</t>
  </si>
  <si>
    <t xml:space="preserve">FALKLANDS ISLANDS (MALVINAS)            </t>
  </si>
  <si>
    <t>FLK</t>
  </si>
  <si>
    <t>FAROE ISLANDS</t>
  </si>
  <si>
    <t>FRO</t>
  </si>
  <si>
    <t xml:space="preserve">FIJI                                    </t>
  </si>
  <si>
    <t>FJI</t>
  </si>
  <si>
    <t xml:space="preserve">FINLAND                                 </t>
  </si>
  <si>
    <t>FIN</t>
  </si>
  <si>
    <t xml:space="preserve">FRANCE                                  </t>
  </si>
  <si>
    <t>FRA</t>
  </si>
  <si>
    <t xml:space="preserve">FRENCH GUIANA                           </t>
  </si>
  <si>
    <t>GUF</t>
  </si>
  <si>
    <t>FRENCH POLYNESIA</t>
  </si>
  <si>
    <t>PYF</t>
  </si>
  <si>
    <t xml:space="preserve">FRENCH SOUTHERN TERRITORIES             </t>
  </si>
  <si>
    <t>ATF</t>
  </si>
  <si>
    <t xml:space="preserve">GABON                                   </t>
  </si>
  <si>
    <t>GAB</t>
  </si>
  <si>
    <t xml:space="preserve">GAMBIA                                  </t>
  </si>
  <si>
    <t>GMB</t>
  </si>
  <si>
    <t xml:space="preserve">GEORGIA                                 </t>
  </si>
  <si>
    <t>GEO</t>
  </si>
  <si>
    <t xml:space="preserve">GERMANY                                 </t>
  </si>
  <si>
    <t>DEU</t>
  </si>
  <si>
    <t xml:space="preserve">GHANA                                   </t>
  </si>
  <si>
    <t>GHA</t>
  </si>
  <si>
    <t xml:space="preserve">GIBRALTAR                               </t>
  </si>
  <si>
    <t>GIB</t>
  </si>
  <si>
    <t xml:space="preserve">GREECE                                  </t>
  </si>
  <si>
    <t>GRC</t>
  </si>
  <si>
    <t xml:space="preserve">GREENLAND                               </t>
  </si>
  <si>
    <t>GRL</t>
  </si>
  <si>
    <t xml:space="preserve">GRENADA                                 </t>
  </si>
  <si>
    <t>GRD</t>
  </si>
  <si>
    <t xml:space="preserve">GUADELOUPE                              </t>
  </si>
  <si>
    <t>GLP</t>
  </si>
  <si>
    <t xml:space="preserve">GUAM                                    </t>
  </si>
  <si>
    <t>GUM</t>
  </si>
  <si>
    <t xml:space="preserve">GUATEMALA                               </t>
  </si>
  <si>
    <t>GTM</t>
  </si>
  <si>
    <t xml:space="preserve">GUINEA                                  </t>
  </si>
  <si>
    <t>GIN</t>
  </si>
  <si>
    <t xml:space="preserve">GUINEA-BISSAU                           </t>
  </si>
  <si>
    <t>GNB</t>
  </si>
  <si>
    <t xml:space="preserve">GUYANA                                  </t>
  </si>
  <si>
    <t>GUY</t>
  </si>
  <si>
    <t xml:space="preserve">HAITI                                   </t>
  </si>
  <si>
    <t>HTI</t>
  </si>
  <si>
    <t xml:space="preserve">HEARD ISLAND AND MCDONALD ISLANDS         </t>
  </si>
  <si>
    <t>HMD</t>
  </si>
  <si>
    <t>HOLY SEE (VATICAN CITY STATE)</t>
  </si>
  <si>
    <t>VAT</t>
  </si>
  <si>
    <t xml:space="preserve">HONDURAS                                </t>
  </si>
  <si>
    <t>HND</t>
  </si>
  <si>
    <t xml:space="preserve">HONG KONG                               </t>
  </si>
  <si>
    <t>HKG</t>
  </si>
  <si>
    <t xml:space="preserve">HUNGARY                                 </t>
  </si>
  <si>
    <t>HUN</t>
  </si>
  <si>
    <t xml:space="preserve">ICELAND                                 </t>
  </si>
  <si>
    <t>ISL</t>
  </si>
  <si>
    <t xml:space="preserve">INDIA                                   </t>
  </si>
  <si>
    <t xml:space="preserve">INDONESIA                               </t>
  </si>
  <si>
    <t>IDN</t>
  </si>
  <si>
    <t>IRAN, ISLAMIC REPUBLIC OF</t>
  </si>
  <si>
    <t>IRN</t>
  </si>
  <si>
    <t xml:space="preserve">IRAQ                                    </t>
  </si>
  <si>
    <t>IRQ</t>
  </si>
  <si>
    <t xml:space="preserve">IRELAND                                 </t>
  </si>
  <si>
    <t>IRL</t>
  </si>
  <si>
    <t xml:space="preserve">ISRAEL                                  </t>
  </si>
  <si>
    <t>ISR</t>
  </si>
  <si>
    <t xml:space="preserve">ITALY                                   </t>
  </si>
  <si>
    <t>ITA</t>
  </si>
  <si>
    <t xml:space="preserve">JAMAICA                                 </t>
  </si>
  <si>
    <t>JAM</t>
  </si>
  <si>
    <t xml:space="preserve">JAPAN                                   </t>
  </si>
  <si>
    <t xml:space="preserve">JORDAN                                  </t>
  </si>
  <si>
    <t>JOR</t>
  </si>
  <si>
    <t>KAZAKSTAN</t>
  </si>
  <si>
    <t>KAZ</t>
  </si>
  <si>
    <t xml:space="preserve">KENYA                                   </t>
  </si>
  <si>
    <t>KEN</t>
  </si>
  <si>
    <t xml:space="preserve">KIRIBATI                                </t>
  </si>
  <si>
    <t>KIR</t>
  </si>
  <si>
    <t>KOREA, DEMOCRATIC PEOPLE'S REPUBLIC OF</t>
  </si>
  <si>
    <t>PRK</t>
  </si>
  <si>
    <t>KOREA, REPUBLIC OF</t>
  </si>
  <si>
    <t>KOR</t>
  </si>
  <si>
    <t xml:space="preserve">KUWAIT                                  </t>
  </si>
  <si>
    <t>KWT</t>
  </si>
  <si>
    <t xml:space="preserve">KYRGYZSTAN                              </t>
  </si>
  <si>
    <t>KGZ</t>
  </si>
  <si>
    <t>LAO PEOPLE'S DEMOCRATIC REPUBLIC</t>
  </si>
  <si>
    <t>LAO</t>
  </si>
  <si>
    <t xml:space="preserve">LATVIA                                  </t>
  </si>
  <si>
    <t>LVA</t>
  </si>
  <si>
    <t xml:space="preserve">LEBANON                                 </t>
  </si>
  <si>
    <t>LBN</t>
  </si>
  <si>
    <t xml:space="preserve">LESOTHO                                 </t>
  </si>
  <si>
    <t>LSO</t>
  </si>
  <si>
    <t xml:space="preserve">LIBERIA                                 </t>
  </si>
  <si>
    <t>LBR</t>
  </si>
  <si>
    <t>LIBYAN ARAB JAMAHIRIYA</t>
  </si>
  <si>
    <t>LBY</t>
  </si>
  <si>
    <t xml:space="preserve">LIECHTENSTEIN                           </t>
  </si>
  <si>
    <t>LIE</t>
  </si>
  <si>
    <t xml:space="preserve">LITHUANIA                               </t>
  </si>
  <si>
    <t>LTU</t>
  </si>
  <si>
    <t xml:space="preserve">LUXEMBOURG                              </t>
  </si>
  <si>
    <t>LUX</t>
  </si>
  <si>
    <t>MACEDONIA, THE FORMER YUGOSLAV REPUBLIC OF</t>
  </si>
  <si>
    <t>MKD</t>
  </si>
  <si>
    <t xml:space="preserve">MADAGASCAR                              </t>
  </si>
  <si>
    <t>MDG</t>
  </si>
  <si>
    <t xml:space="preserve">MALAWI                                  </t>
  </si>
  <si>
    <t>MWI</t>
  </si>
  <si>
    <t xml:space="preserve">MALAYSIA                                </t>
  </si>
  <si>
    <t>MYS</t>
  </si>
  <si>
    <t xml:space="preserve">MALDIVES                                </t>
  </si>
  <si>
    <t>MDV</t>
  </si>
  <si>
    <t xml:space="preserve">MALI                                    </t>
  </si>
  <si>
    <t>MLI</t>
  </si>
  <si>
    <t xml:space="preserve">MALTA                                   </t>
  </si>
  <si>
    <t>MLT</t>
  </si>
  <si>
    <t xml:space="preserve">MARSHALL ISLANDS                        </t>
  </si>
  <si>
    <t>MHL</t>
  </si>
  <si>
    <t xml:space="preserve">MARTINIQUE                              </t>
  </si>
  <si>
    <t>MTQ</t>
  </si>
  <si>
    <t xml:space="preserve">MAURITANIA                              </t>
  </si>
  <si>
    <t>MRT</t>
  </si>
  <si>
    <t xml:space="preserve">MAURITIUS                               </t>
  </si>
  <si>
    <t>MUS</t>
  </si>
  <si>
    <t xml:space="preserve">MAYOTTE                                 </t>
  </si>
  <si>
    <t>MYT</t>
  </si>
  <si>
    <t xml:space="preserve">MEXICO                                  </t>
  </si>
  <si>
    <t>MEX</t>
  </si>
  <si>
    <t>MICRONESIA, FEDERATED STATES OF</t>
  </si>
  <si>
    <t>FSM</t>
  </si>
  <si>
    <t>MOLDOVA, REPUBLIC OF</t>
  </si>
  <si>
    <t>MDA</t>
  </si>
  <si>
    <t xml:space="preserve">MONACO                                  </t>
  </si>
  <si>
    <t>MCO</t>
  </si>
  <si>
    <t xml:space="preserve">MONGOLIA                                </t>
  </si>
  <si>
    <t>MNG</t>
  </si>
  <si>
    <t>MONTENEGRO</t>
  </si>
  <si>
    <t>MNE</t>
  </si>
  <si>
    <t xml:space="preserve">MONTSERRAT                              </t>
  </si>
  <si>
    <t>MSR</t>
  </si>
  <si>
    <t xml:space="preserve">MOROCCO                                 </t>
  </si>
  <si>
    <t>MAR</t>
  </si>
  <si>
    <t xml:space="preserve">MOZAMBIQUE                              </t>
  </si>
  <si>
    <t>MOZ</t>
  </si>
  <si>
    <t xml:space="preserve">MYANMAR                                 </t>
  </si>
  <si>
    <t>MMR</t>
  </si>
  <si>
    <t xml:space="preserve">NAMIBIA                                 </t>
  </si>
  <si>
    <t>NAM</t>
  </si>
  <si>
    <t xml:space="preserve">NAURU                                   </t>
  </si>
  <si>
    <t>NRU</t>
  </si>
  <si>
    <t xml:space="preserve">NEPAL                                   </t>
  </si>
  <si>
    <t>NPL</t>
  </si>
  <si>
    <t xml:space="preserve">NETHERLANDS                             </t>
  </si>
  <si>
    <t>NLD</t>
  </si>
  <si>
    <t xml:space="preserve">NETHERLANDS ANTILLES                    </t>
  </si>
  <si>
    <t>ANT</t>
  </si>
  <si>
    <t xml:space="preserve">NEW CALEDONIA                           </t>
  </si>
  <si>
    <t>NCL</t>
  </si>
  <si>
    <t xml:space="preserve">NEW ZEALAND                             </t>
  </si>
  <si>
    <t>NZL</t>
  </si>
  <si>
    <t xml:space="preserve">NICARAGUA                               </t>
  </si>
  <si>
    <t>NIC</t>
  </si>
  <si>
    <t xml:space="preserve">NIGER                                   </t>
  </si>
  <si>
    <t>NER</t>
  </si>
  <si>
    <t xml:space="preserve">NIGERIA                                 </t>
  </si>
  <si>
    <t>NGA</t>
  </si>
  <si>
    <t xml:space="preserve">NIUE                                    </t>
  </si>
  <si>
    <t>NIU</t>
  </si>
  <si>
    <t xml:space="preserve">NORFOLK ISLAND                          </t>
  </si>
  <si>
    <t>NFK</t>
  </si>
  <si>
    <t xml:space="preserve">NORTHERN MARIANA ISLANDS                </t>
  </si>
  <si>
    <t>MNP</t>
  </si>
  <si>
    <t xml:space="preserve">NORWAY                                  </t>
  </si>
  <si>
    <t>NOR</t>
  </si>
  <si>
    <t xml:space="preserve">OMAN                                    </t>
  </si>
  <si>
    <t>OMN</t>
  </si>
  <si>
    <t xml:space="preserve">PAKISTAN                                </t>
  </si>
  <si>
    <t>PAK</t>
  </si>
  <si>
    <t xml:space="preserve">PALAU                                   </t>
  </si>
  <si>
    <t>PLW</t>
  </si>
  <si>
    <t xml:space="preserve">PANAMA                                  </t>
  </si>
  <si>
    <t>PAN</t>
  </si>
  <si>
    <t xml:space="preserve">PAPUA NEW GUINEA                        </t>
  </si>
  <si>
    <t>PNG</t>
  </si>
  <si>
    <t xml:space="preserve">PARAGUAY                                </t>
  </si>
  <si>
    <t>PRY</t>
  </si>
  <si>
    <t xml:space="preserve">PERU                                    </t>
  </si>
  <si>
    <t>PER</t>
  </si>
  <si>
    <t xml:space="preserve">PHILIPPINES                             </t>
  </si>
  <si>
    <t>PHL</t>
  </si>
  <si>
    <t xml:space="preserve">PITCAIRN                                </t>
  </si>
  <si>
    <t>PCN</t>
  </si>
  <si>
    <t xml:space="preserve">POLAND                                  </t>
  </si>
  <si>
    <t>POL</t>
  </si>
  <si>
    <t xml:space="preserve">PORTUGAL                                </t>
  </si>
  <si>
    <t>PRT</t>
  </si>
  <si>
    <t xml:space="preserve">PUERTO RICO                             </t>
  </si>
  <si>
    <t>PRI</t>
  </si>
  <si>
    <t xml:space="preserve">QATAR                                   </t>
  </si>
  <si>
    <t>QAT</t>
  </si>
  <si>
    <t xml:space="preserve">RÉUNION                                 </t>
  </si>
  <si>
    <t>REU</t>
  </si>
  <si>
    <t xml:space="preserve">ROMANIA                                 </t>
  </si>
  <si>
    <t>ROU</t>
  </si>
  <si>
    <t xml:space="preserve">RUSSIAN FEDERATION                      </t>
  </si>
  <si>
    <t>RUS</t>
  </si>
  <si>
    <t xml:space="preserve">RWANDA                                  </t>
  </si>
  <si>
    <t>RWA</t>
  </si>
  <si>
    <t xml:space="preserve">SAINT HELENA                            </t>
  </si>
  <si>
    <t>SHN</t>
  </si>
  <si>
    <t xml:space="preserve">SAINT KITTS AND NEVIS </t>
  </si>
  <si>
    <t>KNA</t>
  </si>
  <si>
    <t xml:space="preserve">SAINT LUCIA                             </t>
  </si>
  <si>
    <t>LCA</t>
  </si>
  <si>
    <t xml:space="preserve">SAINT PIERRE AND MIQUELON    </t>
  </si>
  <si>
    <t>SPM</t>
  </si>
  <si>
    <t>SAINT VINCENT AND THE GRENADINES</t>
  </si>
  <si>
    <t>VCT</t>
  </si>
  <si>
    <t xml:space="preserve">SAMOA                                   </t>
  </si>
  <si>
    <t>WSM</t>
  </si>
  <si>
    <t xml:space="preserve">SAN MARINO                              </t>
  </si>
  <si>
    <t>SMR</t>
  </si>
  <si>
    <t>SAO TOME AND PRINCIPE</t>
  </si>
  <si>
    <t>STP</t>
  </si>
  <si>
    <t xml:space="preserve">SAUDI ARABIA                            </t>
  </si>
  <si>
    <t>SAU</t>
  </si>
  <si>
    <t xml:space="preserve">SENEGAL                                 </t>
  </si>
  <si>
    <t>SEN</t>
  </si>
  <si>
    <t>SERBIA</t>
  </si>
  <si>
    <t>SRB</t>
  </si>
  <si>
    <t xml:space="preserve">SEYCHELLES                              </t>
  </si>
  <si>
    <t>SYC</t>
  </si>
  <si>
    <t xml:space="preserve">SIERRA LEONE                            </t>
  </si>
  <si>
    <t>SLE</t>
  </si>
  <si>
    <t xml:space="preserve">SINGAPORE                               </t>
  </si>
  <si>
    <t>SGP</t>
  </si>
  <si>
    <t xml:space="preserve">SLOVAKIA                                </t>
  </si>
  <si>
    <t>SVK</t>
  </si>
  <si>
    <t xml:space="preserve">SLOVENIA                                </t>
  </si>
  <si>
    <t>SVN</t>
  </si>
  <si>
    <t xml:space="preserve">SOLOMON ISLANDS                         </t>
  </si>
  <si>
    <t>SLB</t>
  </si>
  <si>
    <t xml:space="preserve">SOMALIA                                 </t>
  </si>
  <si>
    <t>SOM</t>
  </si>
  <si>
    <t xml:space="preserve">SOUTH AFRICA                            </t>
  </si>
  <si>
    <t>ZAF</t>
  </si>
  <si>
    <t>SOUTH GEORGIA AND THE SOUTH SANDWICH ISLANDS</t>
  </si>
  <si>
    <t>SGS</t>
  </si>
  <si>
    <t xml:space="preserve">SPAIN                                   </t>
  </si>
  <si>
    <t>ESP</t>
  </si>
  <si>
    <t>SRI LANKA</t>
  </si>
  <si>
    <t>LKA</t>
  </si>
  <si>
    <t xml:space="preserve">SUDAN                                   </t>
  </si>
  <si>
    <t>SDN</t>
  </si>
  <si>
    <t xml:space="preserve">SURINAME                                </t>
  </si>
  <si>
    <t>SUR</t>
  </si>
  <si>
    <t xml:space="preserve">SVALBARD AND JAN MAYEN                                      </t>
  </si>
  <si>
    <t>SJM</t>
  </si>
  <si>
    <t xml:space="preserve">SWAZILAND                               </t>
  </si>
  <si>
    <t>SWZ</t>
  </si>
  <si>
    <t xml:space="preserve">SWEDEN                                  </t>
  </si>
  <si>
    <t>SWE</t>
  </si>
  <si>
    <t xml:space="preserve">SWITZERLAND                             </t>
  </si>
  <si>
    <t>CHE</t>
  </si>
  <si>
    <t>SYRIAN ARAB REPUBLIC</t>
  </si>
  <si>
    <t>SYR</t>
  </si>
  <si>
    <t xml:space="preserve">TAIWAN, PROVINCE OF CHINA                                   </t>
  </si>
  <si>
    <t>TWN</t>
  </si>
  <si>
    <t xml:space="preserve">TAJIKISTAN                              </t>
  </si>
  <si>
    <t>TJK</t>
  </si>
  <si>
    <t>TANZANIA, UNITED REPUBLIC OF</t>
  </si>
  <si>
    <t>TZA</t>
  </si>
  <si>
    <t xml:space="preserve">THAILAND                                </t>
  </si>
  <si>
    <t>THA</t>
  </si>
  <si>
    <t xml:space="preserve">TOGO                                    </t>
  </si>
  <si>
    <t>TGO</t>
  </si>
  <si>
    <t xml:space="preserve">TOKELAU                                 </t>
  </si>
  <si>
    <t>TKL</t>
  </si>
  <si>
    <t xml:space="preserve">TONGA                                   </t>
  </si>
  <si>
    <t>TON</t>
  </si>
  <si>
    <t>TRINIDAD AND TOBAGO</t>
  </si>
  <si>
    <t>TTO</t>
  </si>
  <si>
    <t xml:space="preserve">TUNISIA                                 </t>
  </si>
  <si>
    <t>TUN</t>
  </si>
  <si>
    <t xml:space="preserve">TURKEY                                  </t>
  </si>
  <si>
    <t xml:space="preserve">TURKMENISTAN                            </t>
  </si>
  <si>
    <t>TKM</t>
  </si>
  <si>
    <t xml:space="preserve">TURKS AND CAICOS ISLANDS                                    </t>
  </si>
  <si>
    <t>TCA</t>
  </si>
  <si>
    <t xml:space="preserve">TUVALU                                  </t>
  </si>
  <si>
    <t>TUV</t>
  </si>
  <si>
    <t xml:space="preserve">UGANDA                                  </t>
  </si>
  <si>
    <t>UGA</t>
  </si>
  <si>
    <t xml:space="preserve">UKRAINE                                 </t>
  </si>
  <si>
    <t>UKR</t>
  </si>
  <si>
    <t xml:space="preserve">UNITED ARAB EMIRATES                    </t>
  </si>
  <si>
    <t>ARE</t>
  </si>
  <si>
    <t xml:space="preserve">UNITED KINGDOM                          </t>
  </si>
  <si>
    <t>GBR</t>
  </si>
  <si>
    <t xml:space="preserve">UNITED STATES                           </t>
  </si>
  <si>
    <t xml:space="preserve">UNITED STATES MINOR OUTLYING ISLANDS    </t>
  </si>
  <si>
    <t>UMI</t>
  </si>
  <si>
    <t xml:space="preserve">URUGUAY                                 </t>
  </si>
  <si>
    <t>URY</t>
  </si>
  <si>
    <t xml:space="preserve">UZBEKISTAN                              </t>
  </si>
  <si>
    <t>UZB</t>
  </si>
  <si>
    <t xml:space="preserve">VANUATU                                 </t>
  </si>
  <si>
    <t>VUT</t>
  </si>
  <si>
    <t xml:space="preserve">VENEZUELA                               </t>
  </si>
  <si>
    <t>VEN</t>
  </si>
  <si>
    <t xml:space="preserve">VIET NAM                                </t>
  </si>
  <si>
    <t>VNM</t>
  </si>
  <si>
    <t>VIRGIN ISLANDS, BRITISH</t>
  </si>
  <si>
    <t>VGB</t>
  </si>
  <si>
    <t>VIRGIN ISLANDS, U.S.</t>
  </si>
  <si>
    <t>VIR</t>
  </si>
  <si>
    <t>WALLIS AND FUTUNA</t>
  </si>
  <si>
    <t>WLF</t>
  </si>
  <si>
    <t xml:space="preserve">WESTERN SAHARA                          </t>
  </si>
  <si>
    <t>ESH</t>
  </si>
  <si>
    <t xml:space="preserve">YEMEN                                   </t>
  </si>
  <si>
    <t>YEM</t>
  </si>
  <si>
    <t xml:space="preserve">ZAMBIA                                  </t>
  </si>
  <si>
    <t>ZMB</t>
  </si>
  <si>
    <t xml:space="preserve">ZIMBABWE                                </t>
  </si>
  <si>
    <t>ZWE</t>
  </si>
  <si>
    <t>Regional Definition</t>
  </si>
  <si>
    <t>Unit Master</t>
  </si>
  <si>
    <t>Country Master</t>
  </si>
  <si>
    <t>Area</t>
  </si>
  <si>
    <t>Unit</t>
  </si>
  <si>
    <t>Definition</t>
  </si>
  <si>
    <t>Emissions</t>
  </si>
  <si>
    <t>Emissions|CO2|Fossil Fuels and Industry</t>
  </si>
  <si>
    <t>Mt CO2/yr</t>
  </si>
  <si>
    <t>total carbon dioxide emissions from fossil fuel combustion and industrial processes</t>
  </si>
  <si>
    <t>Energy</t>
  </si>
  <si>
    <t>Final Energy</t>
  </si>
  <si>
    <t>EJ/yr</t>
  </si>
  <si>
    <t>total final energy consumption by all end-use sectors and all fuels, excluding transmission/distribution losses</t>
  </si>
  <si>
    <t>Economy</t>
  </si>
  <si>
    <t>GDP|MER</t>
  </si>
  <si>
    <t>billion US$2005/yr</t>
  </si>
  <si>
    <t>GDP at market exchange rate</t>
  </si>
  <si>
    <t>Demography</t>
  </si>
  <si>
    <t>Population</t>
  </si>
  <si>
    <t>million</t>
  </si>
  <si>
    <t>total population</t>
  </si>
  <si>
    <t>Price|Carbon</t>
  </si>
  <si>
    <t>US$2005/t CO2</t>
  </si>
  <si>
    <t>price of carbon (for regional aggregrates the weighted price of carbon by subregion should be used)</t>
  </si>
  <si>
    <t>Price|Primary Energy|Oil</t>
  </si>
  <si>
    <t>US$2005/GJ</t>
  </si>
  <si>
    <t>crude oil price at the primary level (i.e. the spot price at the global or regional market)</t>
  </si>
  <si>
    <t>Price|Secondary Energy|Electricity</t>
  </si>
  <si>
    <t>electricity price at the secondary level, i.e. for large scale consumers (e.g. aluminum production).  Prices should include the effect of carbon prices.</t>
  </si>
  <si>
    <t>Primary Energy</t>
  </si>
  <si>
    <t>total primary energy consumption (direct equivalent)</t>
  </si>
  <si>
    <t>Primary Energy|Biomass</t>
  </si>
  <si>
    <t>primary energy consumption of purpose-grown bioenergy crops, crop and forestry residue bioenergy, municipal solid waste bioenergy, traditional biomass</t>
  </si>
  <si>
    <t>Primary Energy|Coal</t>
  </si>
  <si>
    <t>coal primary energy consumption</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</si>
  <si>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</si>
  <si>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</si>
  <si>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</si>
  <si>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</si>
  <si>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</si>
  <si>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</si>
  <si>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Energy|Gas</t>
  </si>
  <si>
    <t>gas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</si>
  <si>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</si>
  <si>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</si>
  <si>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Energy|Nuclear</t>
  </si>
  <si>
    <t>nuclear primary energy consumption (direct equivalent, includes electricity, heat and hydrogen production from nuclear energy)</t>
  </si>
  <si>
    <t>Primary Energy|Oil</t>
  </si>
  <si>
    <t>conventional &amp; unconventional oil primary energy consumption</t>
  </si>
  <si>
    <t>Primary Energy|Other</t>
  </si>
  <si>
    <t>primary energy consumption from sources that do not fit to any other category (direct equivalent, please provide a definition of the sources in this category in the 'comments' tab)</t>
  </si>
  <si>
    <t>Secondary Energy|Electricity</t>
  </si>
  <si>
    <t>total net electricity production</t>
  </si>
  <si>
    <t>Secondary Energy|Electricity|Biomass</t>
  </si>
  <si>
    <t>net electricity production from municipal solid waste, purpose-grown biomass, crop residues, forest industry waste, biogas</t>
  </si>
  <si>
    <t>Secondary Energy|Electricity|Coal</t>
  </si>
  <si>
    <t>net electricity production from coal</t>
  </si>
  <si>
    <t>Secondary Energy|Electricity|Gas</t>
  </si>
  <si>
    <t>net electricity production from natural gas</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</si>
  <si>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</si>
  <si>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</si>
  <si>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</si>
  <si>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net electricity production from nuclear energy</t>
  </si>
  <si>
    <t>Secondary Energy|Electricity|Oil</t>
  </si>
  <si>
    <t>net electricity production from refined liquids</t>
  </si>
  <si>
    <t>Secondary Energy|Electricity|Other</t>
  </si>
  <si>
    <t>net electricity production from sources that do not fit to any other category (please provide a definition of the sources in this category in the 'comments' tab)</t>
  </si>
  <si>
    <t>Secondary Energy|Liquids</t>
  </si>
  <si>
    <t>total production of refined liquid fuels from all energy sources (incl. oil products, synthetic fossil fuels from gas and coal, biofuels)</t>
  </si>
  <si>
    <t>Policy Cost|Additional Total Energy System Cost</t>
  </si>
  <si>
    <t>additional energy system cost associated with the policy</t>
  </si>
  <si>
    <t>Policy Cost|Area under MAC Curve</t>
  </si>
  <si>
    <t>total costs of the policy, i.e. the area under the Marginal Abatement Cost (MAC) curve</t>
  </si>
  <si>
    <t>Policy Cost|Consumption Loss</t>
  </si>
  <si>
    <t>consumption loss in a policy scenario compared to the corresponding baseline (losses should be reported as negative numbers)</t>
  </si>
  <si>
    <t>Policy Cost|Equivalent Variation</t>
  </si>
  <si>
    <t>equivalent variation associated with the given policy</t>
  </si>
  <si>
    <t>Policy Cost|GDP Loss</t>
  </si>
  <si>
    <t>GDP loss in a policy scenario compared to the corresponding baseline (losses should be reported as negative numbers)</t>
  </si>
  <si>
    <t>Policy Cost|Other</t>
  </si>
  <si>
    <t>any other indicator of policy cost (e.g., compensated variation). (please indicate what type of policy cost is measured on the 'comments' tab)</t>
  </si>
  <si>
    <t>Climate</t>
  </si>
  <si>
    <t>Concentration|CO2</t>
  </si>
  <si>
    <t>ppm</t>
  </si>
  <si>
    <t>atmospheric concentration of carbon dioxide</t>
  </si>
  <si>
    <t>Consumption</t>
  </si>
  <si>
    <t>total consumption of all goods, by all consumers in a region</t>
  </si>
  <si>
    <t>Emissions|CH4</t>
  </si>
  <si>
    <t>Mt CH4/yr</t>
  </si>
  <si>
    <t>total anthropogenic methane emissions</t>
  </si>
  <si>
    <t>Emissions|CH4|Land Use</t>
  </si>
  <si>
    <t>total anthropogenic methane emissions from land use and agriculture</t>
  </si>
  <si>
    <t>Emissions|CO2</t>
  </si>
  <si>
    <t>total anthropogenic carbon dioxide emissions, including emissions from fossil fuel combustion, industrial processes and land-use change</t>
  </si>
  <si>
    <t>Emissions|CO2|Carbon Capture and Storage</t>
  </si>
  <si>
    <t>total carbon dioxide emissions captured and stored in geological deposits (e.g. in depleted oil and gas fields, unmined coal seams, saline aquifers) and the deep ocean, stored amounts should be reported as positive numbers</t>
  </si>
  <si>
    <t>Emissions|CO2|Fossil Fuels and Industry|Energy Demand</t>
  </si>
  <si>
    <t>carbon dioxide emissions from all energy end-use sectors</t>
  </si>
  <si>
    <t>Emissions|CO2|Fossil Fuels and Industry|Energy Demand|Industry</t>
  </si>
  <si>
    <t>carbon dioxide emissions from the industrial sector, including feedstocks, including agriculture and fishing</t>
  </si>
  <si>
    <t>Emissions|CO2|Fossil Fuels and Industry|Energy Demand|Other Sector</t>
  </si>
  <si>
    <t>carbon dioxide emissions from other energy end-use sectors that do not fit to any other category (please provide a definition of the sectors in this category in the 'comments' tab)</t>
  </si>
  <si>
    <t>Emissions|CO2|Fossil Fuels and Industry|Energy Demand|Residential and Commercial</t>
  </si>
  <si>
    <t>carbon dioxide emissions from the residential &amp; commercial sector</t>
  </si>
  <si>
    <t>Emissions|CO2|Fossil Fuels and Industry|Energy Demand|Transportation</t>
  </si>
  <si>
    <t>carbon dioxide emissions from the transportation sector and bunker fuels (excluding pipelines)</t>
  </si>
  <si>
    <t>Emissions|CO2|Fossil Fuels and Industry|Energy Supply</t>
  </si>
  <si>
    <t>carbon dioxide emissions from power and heat generation, other energy conversion (e.g. refineries, synfuel production), resource extration and energy transmission and distribution (e.g. gas pipelines)</t>
  </si>
  <si>
    <t>Emissions|CO2|Fossil Fuels and Industry|Energy Supply|Electricity</t>
  </si>
  <si>
    <t>carbon dioxide emissions from electric power generation</t>
  </si>
  <si>
    <t>Emissions|CO2|Land Use</t>
  </si>
  <si>
    <t>net carbon dioxide emissions from all categories of land use and land-use change (e.g., pasture conversion, deforestation, afforestation, reforestation, soil management, etc.)</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</si>
  <si>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</si>
  <si>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</si>
  <si>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</si>
  <si>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Emissions|N2O</t>
  </si>
  <si>
    <t>kt N2O/yr</t>
  </si>
  <si>
    <t>total anthropogenic nitrous oxide emissions</t>
  </si>
  <si>
    <t>Emissions|N2O|Land Use</t>
  </si>
  <si>
    <t>total anthropogenic nitrous oxide emissions from land use and agriculture</t>
  </si>
  <si>
    <t>Final Energy|Electricity</t>
  </si>
  <si>
    <t>final energy consumption of electricity (including on-site solar PV), excluding transmission/distribution losses</t>
  </si>
  <si>
    <t>Final Energy|Gases</t>
  </si>
  <si>
    <t>final energy consumption of gases (natural gas, biogas, coal-gas), excluding transmission/distribution losses</t>
  </si>
  <si>
    <t>Final Energy|Geothermal</t>
  </si>
  <si>
    <t>final energy consumption of geothermal energy (e.g., from decentralized or small-scale geothermal heating systems) EXCLUDING geothermal heat pumps</t>
  </si>
  <si>
    <t>Final Energy|Heat</t>
  </si>
  <si>
    <t>final energy consumption of heat (e.g., district heat, process heat, solar heating and warm water), excluding transmission/distribution losses</t>
  </si>
  <si>
    <t>Final Energy|Hydrogen</t>
  </si>
  <si>
    <t>final energy consumption of hydrogen</t>
  </si>
  <si>
    <t>Final Energy|Industry</t>
  </si>
  <si>
    <t>final energy consumed by the industrial sector, including feedstocks, including agriculture and fishing</t>
  </si>
  <si>
    <t>Final Energy|Industry|Electricity</t>
  </si>
  <si>
    <t>final energy consumption by the industrial sector of electricity (including on-site solar PV), excluding transmission/distribution losses</t>
  </si>
  <si>
    <t>Final Energy|Industry|Gases</t>
  </si>
  <si>
    <t>final energy consumption by the industrial sector of gases (natural gas, biogas, coal-gas), excluding transmission/distribution losses</t>
  </si>
  <si>
    <t>Final Energy|Industry|Heat</t>
  </si>
  <si>
    <t>final energy consumption by the industrial sector of heat (e.g., district heat, process heat, solar heating and warm water), excluding transmission/distribution losses</t>
  </si>
  <si>
    <t>Final Energy|Industry|Hydrogen</t>
  </si>
  <si>
    <t>final energy consumption by the industrial sector of hydrogen</t>
  </si>
  <si>
    <t>Final Energy|Industry|Liquids</t>
  </si>
  <si>
    <t>final energy consumption by the industrial sector of refined liquids (conventional &amp; unconventional oil, biofuels, coal-to-liquids, gas-to-liquids)</t>
  </si>
  <si>
    <t>Final Energy|Industry|Other</t>
  </si>
  <si>
    <t>final energy consumption by the industrial sector of other sources that do not fit to any other category (please provide a definition of the sources in this category in the 'comments' tab)</t>
  </si>
  <si>
    <t>Final Energy|Industry|Solids</t>
  </si>
  <si>
    <t>final energy solid fuel consumption by the industrial sector (including coal and solid biomass)</t>
  </si>
  <si>
    <t>Final Energy|Liquids</t>
  </si>
  <si>
    <t>final energy consumption of refined liquids (conventional &amp; unconventional oil, biofuels, coal-to-liquids, gas-to-liquids)</t>
  </si>
  <si>
    <t>Final Energy|Other</t>
  </si>
  <si>
    <t>final energy consumption of other sources that do not fit to any other category (please provide a definition of the sources in this category in the 'comments' tab)</t>
  </si>
  <si>
    <t>Final Energy|Other Sector</t>
  </si>
  <si>
    <t>total final energy consumption by other sectors</t>
  </si>
  <si>
    <t>Final Energy|Residential and Commercial</t>
  </si>
  <si>
    <t>final energy consumed in the residential &amp; commercial sector</t>
  </si>
  <si>
    <t>Final Energy|Residential and Commercial|Electricity</t>
  </si>
  <si>
    <t>final energy consumption by the residential &amp; commercial sector of electricity (including on-site solar PV), excluding transmission/distribution losses</t>
  </si>
  <si>
    <t>Final Energy|Residential and Commercial|Gases</t>
  </si>
  <si>
    <t>final energy consumption by the residential &amp; commercial sector of gases (natural gas, biogas, coal-gas), excluding transmission/distribution losses</t>
  </si>
  <si>
    <t>Final Energy|Residential and Commercial|Heat</t>
  </si>
  <si>
    <t>final energy consumption by the residential &amp; commercial sector of heat (e.g., district heat, process heat, solar heating and warm water), excluding transmission/distribution losses</t>
  </si>
  <si>
    <t>Final Energy|Residential and Commercial|Hydrogen</t>
  </si>
  <si>
    <t>final energy consumption by the residential &amp; commercial sector of hydrogen</t>
  </si>
  <si>
    <t>Final Energy|Residential and Commercial|Liquids</t>
  </si>
  <si>
    <t>final energy consumption by the residential &amp; commercial sector of refined liquids (conventional &amp; unconventional oil, biofuels, coal-to-liquids, gas-to-liquids)</t>
  </si>
  <si>
    <t>Final Energy|Residential and Commercial|Other</t>
  </si>
  <si>
    <t>final energy consumption by the residential &amp; commercial sector of other sources that do not fit to any other category (please provide a definition of the sources in this category in the 'comments' tab)</t>
  </si>
  <si>
    <t>Final Energy|Residential and Commercial|Solids</t>
  </si>
  <si>
    <t>final energy solid fuel consumption by the residential &amp; commercial sector (including coal and solid biomass)</t>
  </si>
  <si>
    <t>Final Energy|Solar</t>
  </si>
  <si>
    <t>final energy consumption of solar energy (e.g., from roof-top solar hot water collector systems)</t>
  </si>
  <si>
    <t>Final Energy|Solids</t>
  </si>
  <si>
    <t>final energy solid fuel consumption (including coal and solid biomass)</t>
  </si>
  <si>
    <t>Final Energy|Transportation</t>
  </si>
  <si>
    <t>final energy consumed in the transportation sector, including bunker fuels, excluding pipelines</t>
  </si>
  <si>
    <t>Final Energy|Transportation|Electricity</t>
  </si>
  <si>
    <t>final energy consumption by the transportation sector of electricity (including on-site solar PV), excluding transmission/distribution losses</t>
  </si>
  <si>
    <t>Final Energy|Transportation|Gases</t>
  </si>
  <si>
    <t>final energy consumption by the transportation sector of gases (natural gas, biogas, coal-gas), excluding transmission/distribution losses</t>
  </si>
  <si>
    <t>Final Energy|Transportation|Hydrogen</t>
  </si>
  <si>
    <t>final energy consumption by the transportation sector of hydrogen</t>
  </si>
  <si>
    <t>Final Energy|Transportation|Liquids</t>
  </si>
  <si>
    <t>final energy consumption by the transportation sector of refined liquids (conventional &amp; unconventional oil, biofuels, coal-to-liquids, gas-to-liquids)</t>
  </si>
  <si>
    <t>Final Energy|Transportation|Liquids|Biomass</t>
  </si>
  <si>
    <t>final energy consumption by the transportation sector of liquid biofuels</t>
  </si>
  <si>
    <t>Final Energy|Transportation|Liquids|Coal</t>
  </si>
  <si>
    <t>final energy consumption by the transportation sector of coal based liquids (coal-to-liquids)</t>
  </si>
  <si>
    <t>Final Energy|Transportation|Liquids|Natural Gas</t>
  </si>
  <si>
    <t>final energy consumption by the transportation sector of natrual gas based liquids (gas-to-liquids)</t>
  </si>
  <si>
    <t>Final Energy|Transportation|Liquids|Oil</t>
  </si>
  <si>
    <t>final energy consumption by the transportation sector of liquid oil products (from conventional &amp; unconventional oil)</t>
  </si>
  <si>
    <t>Final Energy|Transportation|Other</t>
  </si>
  <si>
    <t>final energy consumption by the transportation sector of other sources that do not fit to any other category (please provide a definition of the sources in this category in the 'comments' tab)</t>
  </si>
  <si>
    <t>Forcing</t>
  </si>
  <si>
    <t>W/m2</t>
  </si>
  <si>
    <t>radiative forcing from all greenhouse gases and forcing agents, including contributions from albedo change, nitrate, and mineral dust</t>
  </si>
  <si>
    <t>Forcing|AN3A</t>
  </si>
  <si>
    <t>radiative forcing from all greenhouse gases and forcing agents, excluding contributions from albedo, nitrate, and mineral dust</t>
  </si>
  <si>
    <t>Forcing|CO2</t>
  </si>
  <si>
    <t>total radiative forcing from CO2</t>
  </si>
  <si>
    <t>GDP|PPP</t>
  </si>
  <si>
    <t>GDP converted to US $ using purchasing power parity</t>
  </si>
  <si>
    <t>Investment|Energy Demand|Efficiency and Decarbonization</t>
  </si>
  <si>
    <t>investments in the energy end-use sectors (industry, residential and commercial, transportation). These should be computed using unit cost differences of transport technologies with respect to the corresponding baseline scenario.</t>
  </si>
  <si>
    <t>Investment|Energy Demand|Industry|Efficiency and Decarbonization</t>
  </si>
  <si>
    <t>investments for industry. These should be computed using unit cost differences of transport technologies with respect to the corresponding baseline scenario  For plants equipped with CCS, the investment in the capturing equipment should be included but not the one on CO2 transport and storage.</t>
  </si>
  <si>
    <t>Investment|Energy Demand|Residential and Commercial|Efficiency and Decarbonization</t>
  </si>
  <si>
    <t>investments for residential and commercial buildings. These should be computed using unit cost differences of transport technologies with respect to the corresponding baseline scenario.</t>
  </si>
  <si>
    <t>Investment|Energy Demand|Transportation|Efficiency and Decarbonization</t>
  </si>
  <si>
    <t>investments for transportation. These should be computed using unit cost differences of transport technologies with respect to the corresponding baseline scenario.</t>
  </si>
  <si>
    <t>Investment|Energy Supply</t>
  </si>
  <si>
    <t>Investments into the energy supply system</t>
  </si>
  <si>
    <t>Investment|Energy Supply|Electricity</t>
  </si>
  <si>
    <t>Investments into new electricity generation capacity</t>
  </si>
  <si>
    <t>Land Use</t>
  </si>
  <si>
    <t>Land Cover</t>
  </si>
  <si>
    <t>million Ha/yr</t>
  </si>
  <si>
    <t>total land cover</t>
  </si>
  <si>
    <t>Land Cover|Cropland</t>
  </si>
  <si>
    <t>total arable land, i.e. land in non-forest bioenergy crop, food, and feed/fodder crops, as well as other arable land (cultivated area)</t>
  </si>
  <si>
    <t>Land Cover|Cropland|Energy Crops</t>
  </si>
  <si>
    <t>land dedicated to energy crops (e.g., switchgrass, miscanthus, fast-growing wood species)</t>
  </si>
  <si>
    <t>Land Cover|Forest</t>
  </si>
  <si>
    <t>managed and unmanaged forest area</t>
  </si>
  <si>
    <t>Land Cover|Other Arable Land</t>
  </si>
  <si>
    <t>other arable land that is unmanaged (e.g., grassland, savannah, shrubland), excluding unmanaged forests that are arable</t>
  </si>
  <si>
    <t>Land Cover|Other Land</t>
  </si>
  <si>
    <t>other land cover that does not fit into any other category (e.g., rock, ice, desert, water, build-up area, please provide a definition of the sources in this category in the 'comments' tab)</t>
  </si>
  <si>
    <t>Land Cover|Pasture</t>
  </si>
  <si>
    <t>pasture</t>
  </si>
  <si>
    <t>Price|Primary Energy|Biomass</t>
  </si>
  <si>
    <t>biomass producer price</t>
  </si>
  <si>
    <t>Price|Primary Energy|Coal</t>
  </si>
  <si>
    <t>coal price at the primary level (i.e. the spot price at the global or regional market)</t>
  </si>
  <si>
    <t>Price|Primary Energy|Gas</t>
  </si>
  <si>
    <t>natural gas price at the primary level (i.e. the spot price at the global or regional market)</t>
  </si>
  <si>
    <t>Price|Secondary Energy|Liquids|Biomass</t>
  </si>
  <si>
    <t>biofuel price at the secondary level, i.e. for biofuel consumers</t>
  </si>
  <si>
    <t>Primary Energy|Biomass|1st Generation</t>
  </si>
  <si>
    <t>biomass primary energy from 1st generation biofuel crops (e.g., sugar cane, rapeseed oil, maize, sugar beet)</t>
  </si>
  <si>
    <t>Primary Energy|Biomass|Energy Crops</t>
  </si>
  <si>
    <t>biomass primary energy from purpose-grown bioenergy crops</t>
  </si>
  <si>
    <t>Primary Energy|Biomass|Other</t>
  </si>
  <si>
    <t>biomass primary energy from other sources (including logs, algae, etc.) that do not fit to any other category (please provide a definition of the sources in this category in the 'comments' tab)</t>
  </si>
  <si>
    <t>Primary Energy|Biomass|Residues</t>
  </si>
  <si>
    <t>biomass primary energy from residues</t>
  </si>
  <si>
    <t>Primary Energy|Biomass|w/ CCS</t>
  </si>
  <si>
    <t>purpose-grown bioenergy crops, crop and forestry residue bioenergy, municipal solid waste bioenergy, traditional biomass primary energy consumption used in combination with CCS</t>
  </si>
  <si>
    <t>Primary Energy|Biomass|w/o CCS</t>
  </si>
  <si>
    <t>purpose-grown bioenergy crops, crop and forestry residue bioenergy, municipal solid waste bioenergy, traditional biomass primary energy consumption without CCS</t>
  </si>
  <si>
    <t>Primary Energy|Coal|w/ CCS</t>
  </si>
  <si>
    <t>coal primary energy consumption used in combination with CCS</t>
  </si>
  <si>
    <t>Primary Energy|Coal|w/o CCS</t>
  </si>
  <si>
    <t>coal primary energy consumption without CCS</t>
  </si>
  <si>
    <t>Primary Energy|Gas|w/ CCS</t>
  </si>
  <si>
    <t>gas primary energy consumption used in combination with CCS</t>
  </si>
  <si>
    <t>Primary Energy|Gas|w/o CCS</t>
  </si>
  <si>
    <t>gas primary energy consumption without CCS</t>
  </si>
  <si>
    <t>Primary Energy|Geothermal</t>
  </si>
  <si>
    <t>total geothermal primary energy consumption</t>
  </si>
  <si>
    <t>Primary Energy|Hydro</t>
  </si>
  <si>
    <t>total hydro primary energy consumption</t>
  </si>
  <si>
    <t>Primary Energy|Ocean</t>
  </si>
  <si>
    <t>total ocean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</si>
  <si>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</si>
  <si>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</si>
  <si>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</si>
  <si>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</si>
  <si>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Energy|Solar</t>
  </si>
  <si>
    <t>total solar primary energy consumption</t>
  </si>
  <si>
    <t>Primary Energy|Wind</t>
  </si>
  <si>
    <t>total wind primary energy consumption</t>
  </si>
  <si>
    <t>Secondary Energy|Electricity|Biomass|w/ CCS</t>
  </si>
  <si>
    <t>net electricity production from municipal solid waste, purpose-grown biomass, crop residues, forest industry waste with a CO2 capture component</t>
  </si>
  <si>
    <t>Secondary Energy|Electricity|Biomass|w/o CCS</t>
  </si>
  <si>
    <t>net electricity production from municipal solid waste, purpose-grown biomass, crop residues, forest industry waste with freely vented CO2 emissions</t>
  </si>
  <si>
    <t>Secondary Energy|Electricity|Coal|w/ CCS</t>
  </si>
  <si>
    <t>net electricity production from coal with a CO2 capture component</t>
  </si>
  <si>
    <t>Secondary Energy|Electricity|Coal|w/o CCS</t>
  </si>
  <si>
    <t>net electricity production from coal with freely vented CO2 emissions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</si>
  <si>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</si>
  <si>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</si>
  <si>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</si>
  <si>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</si>
  <si>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Energy|Electricity|Geothermal</t>
  </si>
  <si>
    <t>net electricity production from all sources of geothermal energy (e.g., hydrothermal, enhanced geothermal systems)</t>
  </si>
  <si>
    <t>Secondary Energy|Electricity|Hydro</t>
  </si>
  <si>
    <t>net hydroelectric production</t>
  </si>
  <si>
    <t>Secondary Energy|Electricity|Oil|w/ CCS</t>
  </si>
  <si>
    <t>net electricity production from refined liquids with a CO2 capture component</t>
  </si>
  <si>
    <t>Secondary Energy|Electricity|Oil|w/o CCS</t>
  </si>
  <si>
    <t>net electricity production from refined liquids with freely vented CO2 emissions</t>
  </si>
  <si>
    <t>Secondary Energy|Electricity|Solar</t>
  </si>
  <si>
    <t>net electricity production from all sources of solar energy (e.g., PV and concentrating solar power)</t>
  </si>
  <si>
    <t>Secondary Energy|Electricity|Wind</t>
  </si>
  <si>
    <t>net electricity production from wind energy (on- and offshore)</t>
  </si>
  <si>
    <t>Secondary Energy|Gases</t>
  </si>
  <si>
    <t>total production of gaseous fuels, including natural gas</t>
  </si>
  <si>
    <t>Secondary Energy|Heat</t>
  </si>
  <si>
    <t>total centralized heat generation</t>
  </si>
  <si>
    <t>Secondary Energy|Hydrogen</t>
  </si>
  <si>
    <t>total hydrogen production</t>
  </si>
  <si>
    <t>Secondary Energy|Liquids|Biomass</t>
  </si>
  <si>
    <t>total liquid biofuels production</t>
  </si>
  <si>
    <t>Secondary Energy|Liquids|Coal</t>
  </si>
  <si>
    <t>total production of fossil liquid synfuels from coal-to-liquids (CTL) technologies</t>
  </si>
  <si>
    <t>Secondary Energy|Liquids|Coal|w/ CCS</t>
  </si>
  <si>
    <t>total production of fossil liquid synfuels from coal-to-liquids (CTL) technologies with CCS</t>
  </si>
  <si>
    <t>Secondary Energy|Liquids|Coal|w/o CCS</t>
  </si>
  <si>
    <t>total production of fossil liquid synfuels from coal-to-liquids (CTL) technologies without CCS</t>
  </si>
  <si>
    <t>Secondary Energy|Liquids|Fossil</t>
  </si>
  <si>
    <t>total production of fossil liquid synfuels</t>
  </si>
  <si>
    <t>Secondary Energy|Liquids|Fossil|w/ CCS</t>
  </si>
  <si>
    <t>total production of fossil liquid synfuels from facilities with CCS</t>
  </si>
  <si>
    <t>Secondary Energy|Liquids|Fossil|w/o CCS</t>
  </si>
  <si>
    <t>total production of fossil liquid synfuels from facilities without CCS</t>
  </si>
  <si>
    <t>Secondary Energy|Liquids|Gas</t>
  </si>
  <si>
    <t>total production of fossil liquid synfuels from gas-to-liquids (GTL) technologies</t>
  </si>
  <si>
    <t>Secondary Energy|Liquids|Gas|w/ CCS</t>
  </si>
  <si>
    <t>total production of fossil liquid synfuels from gas-to-liquids (GTL) technologies with CCS</t>
  </si>
  <si>
    <t>Secondary Energy|Liquids|Gas|w/o CCS</t>
  </si>
  <si>
    <t>total production of fossil liquid synfuels from gas-to-liquids (GTL) technologies without CCS</t>
  </si>
  <si>
    <t>Secondary Energy|Liquids|Oil</t>
  </si>
  <si>
    <t>total production of liquid fuels from petroleum, including both conventional and unconventional sources</t>
  </si>
  <si>
    <t>Secondary Energy|Liquids|Other</t>
  </si>
  <si>
    <t>total production of liquids from sources that do not fit any other category (please provide a definition of the sources in this category in the 'comments' tab)</t>
  </si>
  <si>
    <t>Secondary Energy|Solids</t>
  </si>
  <si>
    <t>solid secondary energy carriers (e.g., briquettes, coke, wood chips, wood pellets)</t>
  </si>
  <si>
    <t>Temperature|Global Mean</t>
  </si>
  <si>
    <t xml:space="preserve"> °C</t>
  </si>
  <si>
    <t>change in global mean temperature relative to pre-industrial</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</si>
  <si>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</si>
  <si>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</si>
  <si>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</si>
  <si>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</si>
  <si>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</si>
  <si>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(excluding refined oil products), at the global level these should add up to the trade losses only</t>
  </si>
  <si>
    <t>Trade|Secondary Energy|Electricity|Volume</t>
  </si>
  <si>
    <t>net exports of electricity, at the global level these should add up to the trade losses only</t>
  </si>
  <si>
    <t>Concentration|CH4</t>
  </si>
  <si>
    <t>ppb</t>
  </si>
  <si>
    <t>atmospheric concentration of methane</t>
  </si>
  <si>
    <t>Concentration|N2O</t>
  </si>
  <si>
    <t>atmospheric concentration of nitrous oxide</t>
  </si>
  <si>
    <t>Emissions|BC</t>
  </si>
  <si>
    <t>Mt BC/yr</t>
  </si>
  <si>
    <t>total black carbon emissions</t>
  </si>
  <si>
    <t>Emissions|CO</t>
  </si>
  <si>
    <t>Mt CO/yr</t>
  </si>
  <si>
    <t>total carbon monoxide emissions</t>
  </si>
  <si>
    <t>Emissions|CO2|Carbon Capture and Storage|Biomass</t>
  </si>
  <si>
    <t>total carbon dioxide emissions captured  from bioenergy use and stored in geological deposits (e.g. in depleted oil and gas fields, unmined coal seams, saline aquifers) and the deep ocean, stored amounts should be reported as positive numbers</t>
  </si>
  <si>
    <t>Emissions|NOx</t>
  </si>
  <si>
    <t>Mt NO2/yr</t>
  </si>
  <si>
    <t>total nitrogen oxide emissions</t>
  </si>
  <si>
    <t>Emissions|OC</t>
  </si>
  <si>
    <t>Mt OC/yr</t>
  </si>
  <si>
    <t>total organic carbon emissions</t>
  </si>
  <si>
    <t>Emissions|Sulfur</t>
  </si>
  <si>
    <t>Mt SO2/yr</t>
  </si>
  <si>
    <t>total sulfur emissions</t>
  </si>
  <si>
    <t>Service</t>
  </si>
  <si>
    <t>Energy Service|Residential and Commercial|Floor Space</t>
  </si>
  <si>
    <t>bn m2/yr</t>
  </si>
  <si>
    <t>energy service demand for conditioned floor space in buildings</t>
  </si>
  <si>
    <t>Energy Service|Transportation|Freight</t>
  </si>
  <si>
    <t>bn tkm/yr</t>
  </si>
  <si>
    <t>energy service demand for freight transport</t>
  </si>
  <si>
    <t>Energy Service|Transportation|Passenger</t>
  </si>
  <si>
    <t>bn pkm/yr</t>
  </si>
  <si>
    <t>energy service demand for passenger transport</t>
  </si>
  <si>
    <t>Final Energy|Industry|Solids|Biomass</t>
  </si>
  <si>
    <t>final energy consumption by the industrial sector of solid biomass (modern and traditional), excluding final energy consumption of bioliquids which are reported in the liquids category</t>
  </si>
  <si>
    <t>Final Energy|Industry|Solids|Coal</t>
  </si>
  <si>
    <t>final energy coal consumption by the industrial sector</t>
  </si>
  <si>
    <t>Final Energy|Other Sector|Electricity</t>
  </si>
  <si>
    <t>final energy consumption by other sectors of electricity (including on-site solar PV), excluding transmission/distribution losses</t>
  </si>
  <si>
    <t>Final Energy|Other Sector|Gases</t>
  </si>
  <si>
    <t>final energy consumption by other sectors of gases (natural gas, biogas, coal-gas), excluding transmission/distribution losses</t>
  </si>
  <si>
    <t>Final Energy|Other Sector|Heat</t>
  </si>
  <si>
    <t>final energy consumption by other sectors of heat (e.g., district heat, process heat, solar heating and warm water), excluding transmission/distribution losses</t>
  </si>
  <si>
    <t>Final Energy|Other Sector|Hydrogen</t>
  </si>
  <si>
    <t>final energy consumption by other sectors of hydrogen</t>
  </si>
  <si>
    <t>Final Energy|Other Sector|Liquids</t>
  </si>
  <si>
    <t>final energy consumption by other sectors of refined liquids (conventional &amp; unconventional oil, biofuels, coal-to-liquids, gas-to-liquids)</t>
  </si>
  <si>
    <t>Final Energy|Other Sector|Other</t>
  </si>
  <si>
    <t>final energy consumption by other sectors of other sources that do not fit to any other category (please provide a definition of the sources in this category in the 'comments' tab)</t>
  </si>
  <si>
    <t>Final Energy|Other Sector|Solids</t>
  </si>
  <si>
    <t>final energy solid fuel consumption by other sectors (including coal and solid biomass)</t>
  </si>
  <si>
    <t>Final Energy|Residential and Commercial|Solids|Biomass</t>
  </si>
  <si>
    <t>final energy consumption by the residential &amp; commercial sector of solid biomass (modern and traditional), excluding final energy consumption of bioliquids which are reported in the liquids category</t>
  </si>
  <si>
    <t>Final Energy|Residential and Commercial|Solids|Coal</t>
  </si>
  <si>
    <t>final energy coal consumption by the residential &amp; commercial sector</t>
  </si>
  <si>
    <t>Final Energy|Residential and Commercial|Space Heating</t>
  </si>
  <si>
    <t>final energy consumed for space heating in residential and commercial buildings</t>
  </si>
  <si>
    <t>Final Energy|Solids|Biomass</t>
  </si>
  <si>
    <t>final energy consumption of solid biomass (modern and traditional), excluding final energy consumption of bioliquids which are reported in the liquids category</t>
  </si>
  <si>
    <t>Final Energy|Solids|Biomass|Traditional</t>
  </si>
  <si>
    <t>final energy consumption of traditional biomass</t>
  </si>
  <si>
    <t>Final Energy|Solids|Coal</t>
  </si>
  <si>
    <t>final energy coal consumption</t>
  </si>
  <si>
    <t>Final Energy|Transportation|Freight</t>
  </si>
  <si>
    <t>final energy consumed for freight transportation</t>
  </si>
  <si>
    <t>Final Energy|Transportation|Passenger</t>
  </si>
  <si>
    <t>final energy consumed for passenger transportation</t>
  </si>
  <si>
    <t>Forcing|Aerosol</t>
  </si>
  <si>
    <t>total radiative forcing from all aerosols</t>
  </si>
  <si>
    <t>Forcing|Aerosol|BC</t>
  </si>
  <si>
    <t>total radiative forcing from black carbon</t>
  </si>
  <si>
    <t>Forcing|Aerosol|OC</t>
  </si>
  <si>
    <t>total radiative forcing from organic carbon</t>
  </si>
  <si>
    <t>Forcing|Aerosol|Other</t>
  </si>
  <si>
    <t>total radiative forcing from aerosols not covered in the other categories (including aerosols from biomass burning)</t>
  </si>
  <si>
    <t>Forcing|Aerosol|Sulfate Direct</t>
  </si>
  <si>
    <t>total radiative forcing from direct sufate effects</t>
  </si>
  <si>
    <t>Forcing|CH4</t>
  </si>
  <si>
    <t>total radiative forcing from CH4</t>
  </si>
  <si>
    <t>Forcing|F-Gases</t>
  </si>
  <si>
    <t>total radiative forcing from F-gases</t>
  </si>
  <si>
    <t>Forcing|Kyoto Gases</t>
  </si>
  <si>
    <t>radiative forcing of the six Kyoto gases (CO2, CH4, N2O, SF6, HFCs, PFCs)</t>
  </si>
  <si>
    <t>Forcing|N2O</t>
  </si>
  <si>
    <t>total radiative forcing from N2O</t>
  </si>
  <si>
    <t>Forcing|Other</t>
  </si>
  <si>
    <t>total radiative forcing from factors not covered in other categories (including stratospheric ozone and startospheric water vapor)</t>
  </si>
  <si>
    <t>Population|Urban</t>
  </si>
  <si>
    <t>urban population</t>
  </si>
  <si>
    <t>Primary Energy|Secondary Energy Trade</t>
  </si>
  <si>
    <t>trade in secondary energy carriers (e.g. electricity, hydrogen, fossil synfuels, negative means net exports)</t>
  </si>
  <si>
    <t>Resource|Cumulative Extraction|Coal</t>
  </si>
  <si>
    <t>EJ</t>
  </si>
  <si>
    <t>Cumulative coal extraction since the year 2005 (in case you are using a different base year for caculating cumulative extraction, please report this on the comment tab)</t>
  </si>
  <si>
    <t>Resource|Cumulative Extraction|Gas</t>
  </si>
  <si>
    <t>Cumulative gas extraction since the year 2005 (in case you are using a different base year for caculating cumulative extraction, please report this on the comment tab)</t>
  </si>
  <si>
    <t>Resource|Cumulative Extraction|Gas|Conventional</t>
  </si>
  <si>
    <t>Cumulative extraction of conventional gas since the year 2005 (in case you are using a different base year for caculating cumulative extraction, please report this on the comment tab)</t>
  </si>
  <si>
    <t>Resource|Cumulative Extraction|Gas|Unconventional</t>
  </si>
  <si>
    <t>Cumulative extraction of unconventional gas since the year 2005 (in case you are using a different base year for caculating cumulative extraction, please report this on the comment tab)</t>
  </si>
  <si>
    <t>Resource|Cumulative Extraction|Oil</t>
  </si>
  <si>
    <t>Cumulative oil extraction since the year 2005 (in case you are using a different base year for caculating cumulative extraction, please report this on the comment tab)</t>
  </si>
  <si>
    <t>Resource|Cumulative Extraction|Oil|Conventional</t>
  </si>
  <si>
    <t>Cumulative extraction of conventional oil since the year 2005 (in case you are using a different base year for caculating cumulative extraction, please report this on the comment tab)</t>
  </si>
  <si>
    <t>Resource|Cumulative Extraction|Oil|Unconventional</t>
  </si>
  <si>
    <t>Cumulative extraction of unconventional oil since the year 2005 (in case you are using a different base year for caculating cumulative extraction, please report this on the comment tab)</t>
  </si>
  <si>
    <t>Resource|Cumulative Extraction|Uranium</t>
  </si>
  <si>
    <t>ktU</t>
  </si>
  <si>
    <t>Cumulative extraction of uranium since the year 2005 (in case you are using a different base year for caculating cumulative extraction, please report this on the comment tab)</t>
  </si>
  <si>
    <t>Secondary Energy|Electricity|Ocean</t>
  </si>
  <si>
    <t>net electricity production from all sources of ocean energy (e.g., tidal, wave, ocean thermal electricity generation)</t>
  </si>
  <si>
    <t>Secondary Energy|Electricity|Solar|CSP</t>
  </si>
  <si>
    <t>net electricity production from concentrating solar power (CSP)</t>
  </si>
  <si>
    <t>Secondary Energy|Electricity|Solar|PV</t>
  </si>
  <si>
    <t>net electricity production from solar photovoltaics (PV)</t>
  </si>
  <si>
    <t>Secondary Energy|Electricity|Wind|Offshore</t>
  </si>
  <si>
    <t>net electricity production from offshore wind energy</t>
  </si>
  <si>
    <t>Secondary Energy|Electricity|Wind|Onshore</t>
  </si>
  <si>
    <t>net electricity production from onshore wind energy</t>
  </si>
  <si>
    <t>Secondary Energy|Gases|Biomass</t>
  </si>
  <si>
    <t>total production of biogas</t>
  </si>
  <si>
    <t>Secondary Energy|Gases|Coal</t>
  </si>
  <si>
    <t>total production of coal gas from coal gasification</t>
  </si>
  <si>
    <t>Secondary Energy|Gases|Natural Gas</t>
  </si>
  <si>
    <t>total production of natural gas</t>
  </si>
  <si>
    <t>Secondary Energy|Gases|Other</t>
  </si>
  <si>
    <t>total production of gases from sources that do not fit any other category</t>
  </si>
  <si>
    <t>Secondary Energy|Heat|Biomass</t>
  </si>
  <si>
    <t>centralized heat generation from biomass</t>
  </si>
  <si>
    <t>Secondary Energy|Heat|Coal</t>
  </si>
  <si>
    <t>centralized heat generation from coal</t>
  </si>
  <si>
    <t>Secondary Energy|Heat|Gas</t>
  </si>
  <si>
    <t>centralized heat generation from gases</t>
  </si>
  <si>
    <t>Secondary Energy|Heat|Geothermal</t>
  </si>
  <si>
    <t>centralized heat generation from geothermal energy EXCLUDING geothermal heat pumps</t>
  </si>
  <si>
    <t>Secondary Energy|Heat|Nuclear</t>
  </si>
  <si>
    <t>centralized heat generation from nuclear energy</t>
  </si>
  <si>
    <t>Secondary Energy|Heat|Oil</t>
  </si>
  <si>
    <t xml:space="preserve">centralized heat generation from oil products </t>
  </si>
  <si>
    <t>Secondary Energy|Heat|Other</t>
  </si>
  <si>
    <t>centralized heat generation from sources that do not fit any other category (please provide a definition of the sources in this category in the 'comments' tab)</t>
  </si>
  <si>
    <t>Secondary Energy|Heat|Solar</t>
  </si>
  <si>
    <t>centralized heat generation from solar energy</t>
  </si>
  <si>
    <t>Secondary Energy|Hydrogen|Biomass</t>
  </si>
  <si>
    <t>total hydrogen production from biomass</t>
  </si>
  <si>
    <t>Secondary Energy|Hydrogen|Biomass|w/ CCS</t>
  </si>
  <si>
    <t>hydrogen production from biomass with a CO2 capture component</t>
  </si>
  <si>
    <t>Secondary Energy|Hydrogen|Biomass|w/o CCS</t>
  </si>
  <si>
    <t>hydrogen production from biomass with freely vented CO2 emissions</t>
  </si>
  <si>
    <t>Secondary Energy|Hydrogen|Coal</t>
  </si>
  <si>
    <t>total hydrogen production from coal</t>
  </si>
  <si>
    <t>Secondary Energy|Hydrogen|Coal|w/ CCS</t>
  </si>
  <si>
    <t>hydrogen production from coal with a CO2 capture component</t>
  </si>
  <si>
    <t>Secondary Energy|Hydrogen|Coal|w/o CCS</t>
  </si>
  <si>
    <t>hydrogen production from coal with freely vented CO2 emissions</t>
  </si>
  <si>
    <t>Secondary Energy|Hydrogen|Electricity</t>
  </si>
  <si>
    <t>total hydrogen production from electrolysis</t>
  </si>
  <si>
    <t>Secondary Energy|Hydrogen|Gas</t>
  </si>
  <si>
    <t>total hydrogen production from natural gas</t>
  </si>
  <si>
    <t>Secondary Energy|Hydrogen|Gas|w/ CCS</t>
  </si>
  <si>
    <t>hydrogen production from natural gas with a CO2 capture component</t>
  </si>
  <si>
    <t>Secondary Energy|Hydrogen|Gas|w/o CCS</t>
  </si>
  <si>
    <t>hydrogen production from natural gas with freely vented CO2 emissions</t>
  </si>
  <si>
    <t>Secondary Energy|Hydrogen|Nuclear</t>
  </si>
  <si>
    <t>total hydrogen production from nuclear energy (e.g. thermochemical water splitting with nucelar heat)</t>
  </si>
  <si>
    <t>Secondary Energy|Hydrogen|Other</t>
  </si>
  <si>
    <t>total hydrogen production from other sources (please provide a definition of the sources in this category in the 'comments' tab)</t>
  </si>
  <si>
    <t>Secondary Energy|Hydrogen|Solar</t>
  </si>
  <si>
    <t>total hydrogen production from solar energy (e.g. thermalchemical water splitting with solar heat)</t>
  </si>
  <si>
    <t>Secondary Energy|Liquids|Biomass|1st Generation</t>
  </si>
  <si>
    <t xml:space="preserve">liquid biofuels production from 1st generation technologies, relying on e.g. corn, sugar, oil </t>
  </si>
  <si>
    <t>Secondary Energy|Liquids|Biomass|Energy Crops</t>
  </si>
  <si>
    <t>liquid biofuels production from energy crops</t>
  </si>
  <si>
    <t>Secondary Energy|Liquids|Biomass|Other</t>
  </si>
  <si>
    <t>biofuel production from biomass that does not fit to any other category (please provide a definition of the sources in this category in the 'comments' tab)</t>
  </si>
  <si>
    <t>Secondary Energy|Liquids|Biomass|Residues</t>
  </si>
  <si>
    <t>liquid biofuels production from residues (forest and agriculture)</t>
  </si>
  <si>
    <t>Secondary Energy|Liquids|Biomass|w/ CCS</t>
  </si>
  <si>
    <t>total production of liquid biofuels from facilities with CCS</t>
  </si>
  <si>
    <t>Secondary Energy|Liquids|Biomass|w/o CCS</t>
  </si>
  <si>
    <t>total production of liquid biofuels from facilities without CCS</t>
  </si>
  <si>
    <t>Secondary Energy|Solids|Biomass</t>
  </si>
  <si>
    <t>solid secondary energy carriers produced from biomass (e.g., commercial charcoal, wood chips, wood pellets)</t>
  </si>
  <si>
    <t>Secondary Energy|Solids|Coal</t>
  </si>
  <si>
    <t>solid secondary energy carriers produced from coal (e.g., briquettes, coke)</t>
  </si>
  <si>
    <t>Trade|All</t>
  </si>
  <si>
    <t>net exports of all goods, at the global level these should add up to the trade losses only</t>
  </si>
  <si>
    <t>Trade|Emissions Allowances|Value</t>
  </si>
  <si>
    <t>net exports of emission allowances, at the global level these should add up to zero.</t>
  </si>
  <si>
    <t>Trade|Emissions Allowances|Volume</t>
  </si>
  <si>
    <t>volume of traded emissions (exports minus imports). At the global level, these should add up to zero</t>
  </si>
  <si>
    <t>Trade|Primary Energy|Biomass|Volume</t>
  </si>
  <si>
    <t>net exports of solid, unprocessed biomass, at the global level these should add up to the trade losses only</t>
  </si>
  <si>
    <t>Trade|Secondary Energy|Solids and Liquids|Biomass|Volume</t>
  </si>
  <si>
    <t>net exports of bioenergy, at the global level these should add up to the trade losses only</t>
  </si>
  <si>
    <t>Land Cover|Cropland|Irrigated</t>
  </si>
  <si>
    <t>irrigated arable land, i.e. land in non-forest bioenergy crop, food, and feed/fodder crops, as well as other arable land (cultivated area)</t>
  </si>
  <si>
    <t>Land Cover|Cropland|Energy Crops|Irrigated</t>
  </si>
  <si>
    <t>irrigated land dedicated to energy crops (e.g., switchgrass, miscanthus, fast-growing wood species)</t>
  </si>
  <si>
    <t>Yield|cereal</t>
  </si>
  <si>
    <t>t/ha/yr</t>
  </si>
  <si>
    <t>yield of cereal production per until of area (used here as repreentative crop to measure yield assumptions)</t>
  </si>
  <si>
    <t>Water|Withdrawal|Irrigation</t>
  </si>
  <si>
    <t>mio m3/yr</t>
  </si>
  <si>
    <t>water withdrawal for irrigation</t>
  </si>
  <si>
    <t>Fertilizer Use|Nitrogen</t>
  </si>
  <si>
    <t>Tg Nr/yr</t>
  </si>
  <si>
    <t xml:space="preserve">total nitrogen fertilizer use </t>
  </si>
  <si>
    <t>Fertilizer Use|Phosphorus</t>
  </si>
  <si>
    <t>Tg P/yr</t>
  </si>
  <si>
    <t xml:space="preserve">total phosphorus fertilizer use </t>
  </si>
  <si>
    <t>Emissions|GHG|International Trading System</t>
  </si>
  <si>
    <t>Total of physical emissions covered under the International Emissions Trading System (typically all Kyoto Gases)</t>
  </si>
  <si>
    <t>Emissions|Kyoto Gases</t>
  </si>
  <si>
    <t>total Kyoto gas emissions, including CO2, CH4, N2O and F-Gases. Equivalent emissions calculated based on 100 yr GWP from IPCC AR4, Chap. 2 of WGI report</t>
  </si>
  <si>
    <t>Emissions|GHG|Allowance Allocation</t>
  </si>
  <si>
    <t>Initial allocation of GHG emission allowances under International Emissions Trading System implied by burden sharing scheme</t>
  </si>
  <si>
    <t>Secondary Energy</t>
  </si>
  <si>
    <t>total secondary energy - the sum of all secondary energy carrier production (for consistency checks)</t>
  </si>
  <si>
    <t>Food Energy Demand</t>
  </si>
  <si>
    <t>total calory food demand</t>
  </si>
  <si>
    <t xml:space="preserve">Food Energy Demand|Livestock </t>
  </si>
  <si>
    <t>calory food demand for livestock products</t>
  </si>
  <si>
    <t>Land Cover|Forest|Managed</t>
  </si>
  <si>
    <t>managed forests producing commercial wood supply for timber or energy (note: woody energy crops reported under "energy crops")</t>
  </si>
  <si>
    <t>Price|Agriculture|Non-Energy Crops|Index</t>
  </si>
  <si>
    <t>Index (2005 = 1)</t>
  </si>
  <si>
    <t>weighted average price index of non-energy crops</t>
  </si>
  <si>
    <t>Primary Energy|Biomass|Modern</t>
  </si>
  <si>
    <t>modern biomass primary energy consumption, including purpose-grown bioenergy crops, crop and forestry residue bioenergy and municipal solid waste bioenergy</t>
  </si>
  <si>
    <t>Primary Energy|Biomass|Traditional</t>
  </si>
  <si>
    <t>traditional biomass primary energy consumption</t>
  </si>
  <si>
    <t>Emissions|Sulfur|Energy Supply and Demand</t>
  </si>
  <si>
    <t>Energy related Sulfur dioxide  Emissions</t>
  </si>
  <si>
    <t>Emissions|Sulfur|Energy Supply</t>
  </si>
  <si>
    <t>Sulfur dioxide Emissions from Extraction and Distribution of Fossil Fuels (including fugitive Emissions, IPCC category 1B); Electricity production and distribution,  district heating and other energy conversion (e.g. refineries, synfuel production)</t>
  </si>
  <si>
    <t>Emissions|Sulfur|Energy Demand|Industry</t>
  </si>
  <si>
    <t>Sulfur dioxide Emissions from Combustion in industry (IPCC 1A2) and industrial processes  (IPCC 2C1-2C5)</t>
  </si>
  <si>
    <t>Emissions|Sulfur|Energy Demand|Residential and Commercial</t>
  </si>
  <si>
    <t>Sulfur dioxide Emissions from Combustion in Residential and Commercial/Institutional Sectors (IPCC 1A4A,  1A4B)</t>
  </si>
  <si>
    <t>Emissions|Sulfur|Energy Demand|Transportation</t>
  </si>
  <si>
    <t>Sulfur dioxide Emissions from Combustion in Transportation Sector (IPCC category 1A3)</t>
  </si>
  <si>
    <t>Emissions|Sulfur|Energy Demand|Transportation|Aviation</t>
  </si>
  <si>
    <t>Sulfur dioxide Emissions from Combustion in Domestic and International Aviation (IPCC category 1A3a)</t>
  </si>
  <si>
    <t>Emissions|Sulfur|Energy Demand|Transportation|Ground Transportation</t>
  </si>
  <si>
    <t>Sulfur dioxide Emissions from Combustion in Road, Rail and Inland Waterways exluding pipelines (IPCC category 1A3b 1A3c 1A3dii)</t>
  </si>
  <si>
    <t>Emissions|Sulfur|Energy Demand|Transportation|International Shipping</t>
  </si>
  <si>
    <t>Sulfur dioxide Emissions from Combustion in International Marine Bunkers (IPCC Category 1 A 3 d)</t>
  </si>
  <si>
    <t>Emissions|Sulfur|Land Use</t>
  </si>
  <si>
    <t>Land Use based Sulfur dioxide Emissions</t>
  </si>
  <si>
    <t>Emissions|Sulfur|Land Use|Agricultural Waste Burning</t>
  </si>
  <si>
    <t>Sulfur dioxide Emissions from on-field Burning of Agricultural waste including Stubble, Straw etc.(IPCC category 4F)</t>
  </si>
  <si>
    <t>Emissions|Sulfur|Land Use|Agriculture</t>
  </si>
  <si>
    <t>Sulfur dioxide Emissions from Fertilizer use, Enteric Fermentation, manure management, Use of pesticides (IPCC categories 4A, 4B, 4C, 4D)</t>
  </si>
  <si>
    <t>Emissions|Sulfur|Land Use|Forest Burning</t>
  </si>
  <si>
    <t xml:space="preserve">Sulfur dioxide Emissions from Deforestation </t>
  </si>
  <si>
    <t>Emissions|Sulfur|Land Use|Savannah Burning</t>
  </si>
  <si>
    <t>Sulfur dioxide Emissions from Savannah burning (IPCC category 4E)</t>
  </si>
  <si>
    <t>Emissions|Sulfur|Solvents</t>
  </si>
  <si>
    <t>Sulfur dioxide Emissions from Solvent and other Product Use (IPCC Category 3)</t>
  </si>
  <si>
    <t>Emissions|Sulfur|Waste</t>
  </si>
  <si>
    <t>Sulfur dioxide Emissions from Landfills, wastewater treatment, human wastewater disposal and waste incineration (non-energy) (IPCC category 6)</t>
  </si>
  <si>
    <t>Emissions|Sulfur|Other</t>
  </si>
  <si>
    <t>Sulfur dioxide Emissions from other energy end-use sectors that do not fit to any other category (please provide a definition of the sectors in this category in the 'comments' tab)</t>
  </si>
  <si>
    <t>Emissions|BC|Energy Supply and Demand</t>
  </si>
  <si>
    <t>Energy related Black Carbon  Emissions</t>
  </si>
  <si>
    <t>Emissions|BC|Energy Supply</t>
  </si>
  <si>
    <t>Black Carbon Emissions from Extraction and Distribution of Fossil Fuels (including fugitive Emissions, IPCC category 1B); Electricity production and distribution,  district heating and other energy conversion (e.g. refineries, synfuel production)</t>
  </si>
  <si>
    <t>Emissions|BC|Energy Demand|Industry</t>
  </si>
  <si>
    <t>Black Carbon Emissions from Combustion in industry (IPCC 1A2) and industrial processes  (IPCC 2C1-2C5)</t>
  </si>
  <si>
    <t>Emissions|BC|Energy Demand|Residential and Commercial</t>
  </si>
  <si>
    <t>Black Carbon Emissions from Combustion in Residential and Commercial/Institutional Sectors (IPCC 1A4A,  1A4B)</t>
  </si>
  <si>
    <t>Emissions|BC|Energy Demand|Transportation</t>
  </si>
  <si>
    <t>Black Carbon Emissions from Combustion in Transportation Sector (IPCC category 1A3)</t>
  </si>
  <si>
    <t>Emissions|BC|Energy Demand|Transportation|Aviation</t>
  </si>
  <si>
    <t>Black Carbon Emissions from Combustion in Domestic and International Aviation (IPCC category 1A3a)</t>
  </si>
  <si>
    <t>Emissions|BC|Energy Demand|Transportation|Ground Transportation</t>
  </si>
  <si>
    <t>Black Carbon Emissions from Combustion in Road, Rail and Inland Waterways exluding pipelines (IPCC category 1A3b 1A3c 1A3dii)</t>
  </si>
  <si>
    <t>Emissions|BC|Energy Demand|Transportation|International Shipping</t>
  </si>
  <si>
    <t>Black Carbon Emissions from Combustion in International Marine Bunkers (IPCC Category 1 A 3 d)</t>
  </si>
  <si>
    <t>Emissions|BC|Land Use</t>
  </si>
  <si>
    <t>Land Use based Black Carbon Emissions</t>
  </si>
  <si>
    <t>Emissions|BC|Land Use|Agricultural Waste Burning</t>
  </si>
  <si>
    <t>Black Carbon Emissions from on-field Burning of Agricultural waste including Stubble, Straw etc.(IPCC category 4F)</t>
  </si>
  <si>
    <t>Emissions|BC|Land Use|Agriculture</t>
  </si>
  <si>
    <t>Black Carbon Emissions from Fertilizer use, Enteric Fermentation, manure management, Use of pesticides (IPCC categories 4A, 4B, 4C, 4D)</t>
  </si>
  <si>
    <t>Emissions|BC|Land Use|Forest Burning</t>
  </si>
  <si>
    <t xml:space="preserve">Black Carbon Emissions from Deforestation </t>
  </si>
  <si>
    <t>Emissions|BC|Land Use|Savannah Burning</t>
  </si>
  <si>
    <t>Black Carbon Emissions from Savannah burning (IPCC category 4E)</t>
  </si>
  <si>
    <t>Emissions|BC|Solvents</t>
  </si>
  <si>
    <t>Black Carbon Emissions from Solvent and other Product Use (IPCC Category 3)</t>
  </si>
  <si>
    <t>Emissions|BC|Waste</t>
  </si>
  <si>
    <t>Black Carbon Emissions from Landfills, wastewater treatment, human wastewater disposal and waste incineration (non-energy) (IPCC category 6)</t>
  </si>
  <si>
    <t>Emissions|BC|Other</t>
  </si>
  <si>
    <t>Black Carbon Emissions from other energy end-use sectors that do not fit to any other category (please provide a definition of the sectors in this category in the 'comments' tab)</t>
  </si>
  <si>
    <t>Emissions|OC|Energy Supply and Demand</t>
  </si>
  <si>
    <t>Energy related Organic Carbon  Emissions</t>
  </si>
  <si>
    <t>Emissions|OC|Energy Supply</t>
  </si>
  <si>
    <t>Organic Carbon Emissions from Extraction and Distribution of Fossil Fuels (including fugitive Emissions, IPCC category 1B); Electricity production and distribution,  district heating and other energy conversion (e.g. refineries, synfuel production)</t>
  </si>
  <si>
    <t>Emissions|OC|Energy Demand|Industry</t>
  </si>
  <si>
    <t>Organic Carbon Emissions from Combustion in industry (IPCC 1A2) and industrial processes  (IPCC 2C1-2C5)</t>
  </si>
  <si>
    <t>Emissions|OC|Energy Demand|Residential and Commercial</t>
  </si>
  <si>
    <t>Organic Carbon Emissions from Combustion in Residential and Commercial/Institutional Sectors (IPCC 1A4A,  1A4B)</t>
  </si>
  <si>
    <t>Emissions|OC|Energy Demand|Transportation</t>
  </si>
  <si>
    <t>Organic Carbon Emissions from Combustion in Transportation Sector (IPCC category 1A3)</t>
  </si>
  <si>
    <t>Emissions|OC|Energy Demand|Transportation|Aviation</t>
  </si>
  <si>
    <t>Organic Carbon Emissions from Combustion in Domestic and International Aviation (IPCC category 1A3a)</t>
  </si>
  <si>
    <t>Emissions|OC|Energy Demand|Transportation|Ground Transportation</t>
  </si>
  <si>
    <t>Organic Carbon Emissions from Combustion in Road, Rail and Inland Waterways exluding pipelines (IPCC category 1A3b 1A3c 1A3dii)</t>
  </si>
  <si>
    <t>Emissions|OC|Energy Demand|Transportation|International Shipping</t>
  </si>
  <si>
    <t>Organic Carbon Emissions from Combustion in International Marine Bunkers (IPCC Category 1 A 3 d)</t>
  </si>
  <si>
    <t>Emissions|OC|Land Use</t>
  </si>
  <si>
    <t>Land Use based Organic Carbon Emissions</t>
  </si>
  <si>
    <t>Emissions|OC|Land Use|Agricultural Waste Burning</t>
  </si>
  <si>
    <t>Organic Carbon Emissions from on-field Burning of Agricultural waste including Stubble, Straw etc.(IPCC category 4F)</t>
  </si>
  <si>
    <t>Emissions|OC|Land Use|Agriculture</t>
  </si>
  <si>
    <t>Organic Carbon Emissions from Fertilizer use, Enteric Fermentation, manure management, Use of pesticides (IPCC categories 4A, 4B, 4C, 4D)</t>
  </si>
  <si>
    <t>Emissions|OC|Land Use|Forest Burning</t>
  </si>
  <si>
    <t xml:space="preserve">Organic Carbon Emissions from Deforestation </t>
  </si>
  <si>
    <t>Emissions|OC|Land Use|Savannah Burning</t>
  </si>
  <si>
    <t>Organic Carbon Emissions from Savannah burning (IPCC category 4E)</t>
  </si>
  <si>
    <t>Emissions|OC|Solvents</t>
  </si>
  <si>
    <t>Organic Carbon Emissions from Solvent and other Product Use (IPCC Category 3)</t>
  </si>
  <si>
    <t>Emissions|OC|Waste</t>
  </si>
  <si>
    <t>Organic Carbon Emissions from Landfills, wastewater treatment, human wastewater disposal and waste incineration (non-energy) (IPCC category 6)</t>
  </si>
  <si>
    <t>Emissions|OC|Other</t>
  </si>
  <si>
    <t>Organic Carbon Emissions from other energy end-use sectors that do not fit to any other category (please provide a definition of the sectors in this category in the 'comments' tab)</t>
  </si>
  <si>
    <t>Emissions|NOx|Energy Supply and Demand</t>
  </si>
  <si>
    <t>Energy related Nitrogen Oxide  Emissions</t>
  </si>
  <si>
    <t>Emissions|NOx|Energy Supply</t>
  </si>
  <si>
    <t>Nitrogen Oxide Emissions from Extraction and Distribution of Fossil Fuels (including fugitive Emissions, IPCC category 1B); Electricity production and distribution,  district heating and other energy conversion (e.g. refineries, synfuel production)</t>
  </si>
  <si>
    <t>Emissions|NOx|Energy Demand|Industry</t>
  </si>
  <si>
    <t>Nitrogen Oxide Emissions from Combustion in industry (IPCC 1A2) and industrial processes  (IPCC 2C1-2C5)</t>
  </si>
  <si>
    <t>Emissions|NOx|Energy Demand|Residential and Commercial</t>
  </si>
  <si>
    <t>Nitrogen Oxide Emissions from Combustion in Residential and Commercial/Institutional Sectors (IPCC 1A4A,  1A4B)</t>
  </si>
  <si>
    <t>Emissions|NOx|Energy Demand|Transportation</t>
  </si>
  <si>
    <t>Nitrogen Oxide Emissions from Combustion in Transportation Sector (IPCC category 1A3)</t>
  </si>
  <si>
    <t>Emissions|NOx|Energy Demand|Transportation|Aviation</t>
  </si>
  <si>
    <t>Nitrogen Oxide Emissions from Combustion in Domestic and International Aviation (IPCC category 1A3a)</t>
  </si>
  <si>
    <t>Emissions|NOx|Energy Demand|Transportation|Ground Transportation</t>
  </si>
  <si>
    <t>Nitrogen Oxide Emissions from Combustion in Road, Rail and Inland Waterways exluding pipelines (IPCC category 1A3b 1A3c 1A3dii)</t>
  </si>
  <si>
    <t>Emissions|NOx|Energy Demand|Transportation|International Shipping</t>
  </si>
  <si>
    <t>Nitrogen Oxide Emissions from Combustion in International Marine Bunkers (IPCC Category 1 A 3 d)</t>
  </si>
  <si>
    <t>Emissions|NOx|Land Use</t>
  </si>
  <si>
    <t>Land Use based Nitrogen Oxide Emissions</t>
  </si>
  <si>
    <t>Emissions|NOx|Land Use|Agricultural Waste Burning</t>
  </si>
  <si>
    <t>Nitrogen Oxide Emissions from on-field Burning of Agricultural waste including Stubble, Straw etc.(IPCC category 4F)</t>
  </si>
  <si>
    <t>Emissions|NOx|Land Use|Agriculture</t>
  </si>
  <si>
    <t>Nitrogen Oxide Emissions from Fertilizer use, Enteric Fermentation, manure management, Use of pesticides (IPCC categories 4A, 4B, 4C, 4D)</t>
  </si>
  <si>
    <t>Emissions|NOx|Land Use|Forest Burning</t>
  </si>
  <si>
    <t xml:space="preserve">Nitrogen Oxide Emissions from Deforestation </t>
  </si>
  <si>
    <t>Emissions|NOx|Land Use|Savannah Burning</t>
  </si>
  <si>
    <t>Nitrogen Oxide Emissions from Savannah burning (IPCC category 4E)</t>
  </si>
  <si>
    <t>Emissions|NOx|Solvents</t>
  </si>
  <si>
    <t>Nitrogen Oxide Emissions from Solvent and other Product Use (IPCC Category 3)</t>
  </si>
  <si>
    <t>Emissions|NOx|Waste</t>
  </si>
  <si>
    <t>Nitrogen Oxide Emissions from Landfills, wastewater treatment, human wastewater disposal and waste incineration (non-energy) (IPCC category 6)</t>
  </si>
  <si>
    <t>Emissions|NOx|Other</t>
  </si>
  <si>
    <t>Nitrogen Oxide Emissions from other energy end-use sectors that do not fit to any other category (please provide a definition of the sectors in this category in the 'comments' tab)</t>
  </si>
  <si>
    <t>Emissions|CO|Energy Supply and Demand</t>
  </si>
  <si>
    <t>Energy related Carbon Monoxide  Emissions</t>
  </si>
  <si>
    <t>Emissions|CO|Energy Supply</t>
  </si>
  <si>
    <t>Carbon Monoxide Emissions from Extraction and Distribution of Fossil Fuels (including fugitive Emissions, IPCC category 1B); Electricity production and distribution,  district heating and other energy conversion (e.g. refineries, synfuel production)</t>
  </si>
  <si>
    <t>Emissions|CO|Energy Demand|Industry</t>
  </si>
  <si>
    <t>Carbon Monoxide Emissions from Combustion in industry (IPCC 1A2) and industrial processes  (IPCC 2C1-2C5)</t>
  </si>
  <si>
    <t>Emissions|CO|Energy Demand|Residential and Commercial</t>
  </si>
  <si>
    <t>Carbon Monoxide Emissions from Combustion in Residential and Commercial/Institutional Sectors (IPCC 1A4A,  1A4B)</t>
  </si>
  <si>
    <t>Emissions|CO|Energy Demand|Transportation</t>
  </si>
  <si>
    <t>Carbon Monoxide Emissions from Combustion in Transportation Sector (IPCC category 1A3)</t>
  </si>
  <si>
    <t>Emissions|CO|Energy Demand|Transportation|Aviation</t>
  </si>
  <si>
    <t>Carbon Monoxide Emissions from Combustion in Domestic and International Aviation (IPCC category 1A3a)</t>
  </si>
  <si>
    <t>Emissions|CO|Energy Demand|Transportation|Ground Transportation</t>
  </si>
  <si>
    <t>Carbon Monoxide Emissions from Combustion in Road, Rail and Inland Waterways exluding pipelines (IPCC category 1A3b 1A3c 1A3dii)</t>
  </si>
  <si>
    <t>Emissions|CO|Energy Demand|Transportation|International Shipping</t>
  </si>
  <si>
    <t>Carbon Monoxide Emissions from Combustion in International Marine Bunkers (IPCC Category 1 A 3 d)</t>
  </si>
  <si>
    <t>Emissions|CO|Land Use</t>
  </si>
  <si>
    <t>Land Use based Carbon Monoxide Emissions</t>
  </si>
  <si>
    <t>Emissions|CO|Land Use|Agricultural Waste Burning</t>
  </si>
  <si>
    <t>Carbon Monoxide Emissions from on-field Burning of Agricultural waste including Stubble, Straw etc.(IPCC category 4F)</t>
  </si>
  <si>
    <t>Emissions|CO|Land Use|Agriculture</t>
  </si>
  <si>
    <t>Carbon Monoxide Emissions from Fertilizer use, Enteric Fermentation, manure management, Use of pesticides (IPCC categories 4A, 4B, 4C, 4D)</t>
  </si>
  <si>
    <t>Emissions|CO|Land Use|Forest Burning</t>
  </si>
  <si>
    <t xml:space="preserve">Carbon Monoxide Emissions from Deforestation </t>
  </si>
  <si>
    <t>Emissions|CO|Land Use|Savannah Burning</t>
  </si>
  <si>
    <t>Carbon Monoxide Emissions from Savannah burning (IPCC category 4E)</t>
  </si>
  <si>
    <t>Emissions|CO|Solvents</t>
  </si>
  <si>
    <t>Carbon Monoxide Emissions from Solvent and other Product Use (IPCC Category 3)</t>
  </si>
  <si>
    <t>Emissions|CO|Waste</t>
  </si>
  <si>
    <t>Carbon Monoxide Emissions from Landfills, wastewater treatment, human wastewater disposal and waste incineration (non-energy) (IPCC category 6)</t>
  </si>
  <si>
    <t>Emissions|CO|Other</t>
  </si>
  <si>
    <t>Carbon Monoxide Emissions from other energy end-use sectors that do not fit to any other category (please provide a definition of the sectors in this category in the 'comments' tab)</t>
  </si>
  <si>
    <t>Emissions|NH3</t>
  </si>
  <si>
    <t>Mt NH3/yr</t>
  </si>
  <si>
    <t>total ammonium emissions</t>
  </si>
  <si>
    <t>Emissions|NH3|Energy Supply and Demand</t>
  </si>
  <si>
    <t>Energy related Ammonia  Emissions</t>
  </si>
  <si>
    <t>Emissions|NH3|Energy Supply</t>
  </si>
  <si>
    <t>Ammonia Emissions from Extraction and Distribution of Fossil Fuels (including fugitive Emissions, IPCC category 1B); Electricity production and distribution,  district heating and other energy conversion (e.g. refineries, synfuel production)</t>
  </si>
  <si>
    <t>Emissions|NH3|Energy Demand|Industry</t>
  </si>
  <si>
    <t>Ammonia Emissions from Combustion in industry (IPCC 1A2) and industrial processes  (IPCC 2C1-2C5)</t>
  </si>
  <si>
    <t>Emissions|NH3|Energy Demand|Residential and Commercial</t>
  </si>
  <si>
    <t>Ammonia Emissions from Combustion in Residential and Commercial/Institutional Sectors (IPCC 1A4A,  1A4B)</t>
  </si>
  <si>
    <t>Emissions|NH3|Energy Demand|Transportation</t>
  </si>
  <si>
    <t>Ammonia Emissions from Combustion in Transportation Sector (IPCC category 1A3)</t>
  </si>
  <si>
    <t>Emissions|NH3|Energy Demand|Transportation|Aviation</t>
  </si>
  <si>
    <t>Ammonia Emissions from Combustion in Domestic and International Aviation (IPCC category 1A3a)</t>
  </si>
  <si>
    <t>Emissions|NH3|Energy Demand|Transportation|Ground Transportation</t>
  </si>
  <si>
    <t>Ammonia Emissions from Combustion in Road, Rail and Inland Waterways exluding pipelines (IPCC category 1A3b 1A3c 1A3dii)</t>
  </si>
  <si>
    <t>Emissions|NH3|Energy Demand|Transportation|International Shipping</t>
  </si>
  <si>
    <t>Ammonia Emissions from Combustion in International Marine Bunkers (IPCC Category 1 A 3 d)</t>
  </si>
  <si>
    <t>Emissions|NH3|Land Use</t>
  </si>
  <si>
    <t>Land Use based Ammonia Emissions</t>
  </si>
  <si>
    <t>Emissions|NH3|Land Use|Agricultural Waste Burning</t>
  </si>
  <si>
    <t>Ammonia Emissions from on-field Burning of Agricultural waste including Stubble, Straw etc.(IPCC category 4F)</t>
  </si>
  <si>
    <t>Emissions|NH3|Land Use|Agriculture</t>
  </si>
  <si>
    <t>Ammonia Emissions from Fertilizer use, Enteric Fermentation, manure management, Use of pesticides (IPCC categories 4A, 4B, 4C, 4D)</t>
  </si>
  <si>
    <t>Emissions|NH3|Land Use|Forest Burning</t>
  </si>
  <si>
    <t xml:space="preserve">Ammonia Emissions from Deforestation </t>
  </si>
  <si>
    <t>Emissions|NH3|Land Use|Savannah Burning</t>
  </si>
  <si>
    <t>Ammonia Emissions from Savannah burning (IPCC category 4E)</t>
  </si>
  <si>
    <t>Emissions|NH3|Solvents</t>
  </si>
  <si>
    <t>Ammonia Emissions from Solvent and other Product Use (IPCC Category 3)</t>
  </si>
  <si>
    <t>Emissions|NH3|Waste</t>
  </si>
  <si>
    <t>Ammonia Emissions from Landfills, wastewater treatment, human wastewater disposal and waste incineration (non-energy) (IPCC category 6)</t>
  </si>
  <si>
    <t>Emissions|NH3|Other</t>
  </si>
  <si>
    <t>Ammonia Emissions from other energy end-use sectors that do not fit to any other category (please provide a definition of the sectors in this category in the 'comments' tab)</t>
  </si>
  <si>
    <t>Emissions|VOC</t>
  </si>
  <si>
    <t>Mt VOC/yr</t>
  </si>
  <si>
    <t>Total Volatile Organic Compounds  Emissions</t>
  </si>
  <si>
    <t>Emissions|VOC|Energy Supply and Demand</t>
  </si>
  <si>
    <t>Energy related Volatile Organic Compounds  Emissions</t>
  </si>
  <si>
    <t>Emissions|VOC|Energy Supply</t>
  </si>
  <si>
    <t>Volatile Organic Compounds Emissions from Extraction and Distribution of Fossil Fuels (including fugitive Emissions, IPCC category 1B); Electricity production and distribution,  district heating and other energy conversion (e.g. refineries, synfuel production)</t>
  </si>
  <si>
    <t>Emissions|VOC|Energy Demand|Industry</t>
  </si>
  <si>
    <t>Volatile Organic Compounds Emissions from Combustion in industry (IPCC 1A2) and industrial processes  (IPCC 2C1-2C5)</t>
  </si>
  <si>
    <t>Emissions|VOC|Energy Demand|Residential and Commercial</t>
  </si>
  <si>
    <t>Volatile Organic Compounds Emissions from Combustion in Residential and Commercial/Institutional Sectors (IPCC 1A4A,  1A4B)</t>
  </si>
  <si>
    <t>Emissions|VOC|Energy Demand|Transportation</t>
  </si>
  <si>
    <t>Volatile Organic Compounds Emissions from Combustion in Transportation Sector (IPCC category 1A3)</t>
  </si>
  <si>
    <t>Emissions|VOC|Energy Demand|Transportation|Aviation</t>
  </si>
  <si>
    <t>Volatile Organic Compounds Emissions from Combustion in Domestic and International Aviation (IPCC category 1A3a)</t>
  </si>
  <si>
    <t>Emissions|VOC|Energy Demand|Transportation|Ground Transportation</t>
  </si>
  <si>
    <t>Volatile Organic Compounds Emissions from Combustion in Road, Rail and Inland Waterways exluding pipelines (IPCC category 1A3b 1A3c 1A3dii)</t>
  </si>
  <si>
    <t>Emissions|VOC|Energy Demand|Transportation|International Shipping</t>
  </si>
  <si>
    <t>Volatile Organic Compounds Emissions from Combustion in International Marine Bunkers (IPCC Category 1 A 3 d)</t>
  </si>
  <si>
    <t>Emissions|VOC|Land Use</t>
  </si>
  <si>
    <t>Land Use based Volatile Organic Compounds Emissions</t>
  </si>
  <si>
    <t>Emissions|VOC|Land Use|Agricultural Waste Burning</t>
  </si>
  <si>
    <t>Volatile Organic Compounds Emissions from on-field Burning of Agricultural waste including Stubble, Straw etc.(IPCC category 4F)</t>
  </si>
  <si>
    <t>Emissions|VOC|Land Use|Agriculture</t>
  </si>
  <si>
    <t>Volatile Organic Compounds Emissions from Fertilizer use, Enteric Fermentation, manure management, Use of pesticides (IPCC categories 4A, 4B, 4C, 4D)</t>
  </si>
  <si>
    <t>Emissions|VOC|Land Use|Forest Burning</t>
  </si>
  <si>
    <t xml:space="preserve">Volatile Organic Compounds Emissions from Deforestation </t>
  </si>
  <si>
    <t>Emissions|VOC|Land Use|Savannah Burning</t>
  </si>
  <si>
    <t>Volatile Organic Compounds Emissions from Savannah burning (IPCC category 4E)</t>
  </si>
  <si>
    <t>Emissions|VOC|Solvents</t>
  </si>
  <si>
    <t>Volatile Organic Compounds Emissions from Solvent and other Product Use (IPCC Category 3)</t>
  </si>
  <si>
    <t>Emissions|VOC|Waste</t>
  </si>
  <si>
    <t>Volatile Organic Compounds Emissions from Landfills, wastewater treatment, human wastewater disposal and waste incineration (non-energy) (IPCC category 6)</t>
  </si>
  <si>
    <t>Emissions|VOC|Other</t>
  </si>
  <si>
    <t>Volatile Organic Compounds Emissions from other energy end-use sectors that do not fit to any other category (please provide a definition of the sectors in this category in the 'comments' tab)</t>
  </si>
  <si>
    <t>AREA Master</t>
  </si>
  <si>
    <t>Unit ID</t>
  </si>
  <si>
    <t>Unit Name</t>
  </si>
  <si>
    <t>U001</t>
  </si>
  <si>
    <t>U002</t>
  </si>
  <si>
    <t>U003</t>
  </si>
  <si>
    <t>U004</t>
  </si>
  <si>
    <t>U005</t>
  </si>
  <si>
    <t>U006</t>
  </si>
  <si>
    <t>U007</t>
  </si>
  <si>
    <t>U008</t>
  </si>
  <si>
    <t>U009</t>
  </si>
  <si>
    <t>U010</t>
  </si>
  <si>
    <t>U011</t>
  </si>
  <si>
    <t>U012</t>
  </si>
  <si>
    <t>U013</t>
  </si>
  <si>
    <t>U014</t>
  </si>
  <si>
    <t>U015</t>
  </si>
  <si>
    <t>U016</t>
  </si>
  <si>
    <t>U017</t>
  </si>
  <si>
    <t>U018</t>
  </si>
  <si>
    <t>U019</t>
  </si>
  <si>
    <t>U020</t>
  </si>
  <si>
    <t>U021</t>
  </si>
  <si>
    <t>U022</t>
  </si>
  <si>
    <t>U023</t>
  </si>
  <si>
    <t>U024</t>
  </si>
  <si>
    <t>U025</t>
  </si>
  <si>
    <t>U026</t>
  </si>
  <si>
    <t>U027</t>
  </si>
  <si>
    <t>U028</t>
  </si>
  <si>
    <t>U029</t>
  </si>
  <si>
    <t>U030</t>
  </si>
  <si>
    <t>U031</t>
  </si>
  <si>
    <t>U032</t>
  </si>
  <si>
    <t>Area Master</t>
  </si>
  <si>
    <t>Area ID</t>
  </si>
  <si>
    <t>Area Name</t>
  </si>
  <si>
    <t>AR001</t>
  </si>
  <si>
    <t>AR002</t>
  </si>
  <si>
    <t>AR003</t>
  </si>
  <si>
    <t>AR004</t>
  </si>
  <si>
    <t>AR005</t>
  </si>
  <si>
    <t>AR006</t>
  </si>
  <si>
    <t>AR007</t>
  </si>
  <si>
    <t>Country ID</t>
  </si>
  <si>
    <t>Country Name</t>
  </si>
  <si>
    <t>User Login</t>
  </si>
  <si>
    <t>User Name</t>
  </si>
  <si>
    <t>Email</t>
  </si>
  <si>
    <t>Institution</t>
  </si>
  <si>
    <t>Country</t>
  </si>
  <si>
    <t>Street address</t>
  </si>
  <si>
    <t xml:space="preserve">User Role </t>
  </si>
  <si>
    <t>mandatory</t>
  </si>
  <si>
    <t>optional</t>
  </si>
  <si>
    <t>Native Region</t>
  </si>
  <si>
    <t>Standerise Region</t>
  </si>
  <si>
    <t>Native-Standerised Region Mapping</t>
  </si>
  <si>
    <t>','</t>
  </si>
  <si>
    <t>');</t>
  </si>
  <si>
    <t>insert into region_master (`region_id`,`region_name`) values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</si>
</sst>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0"/>
      <name val="Arial"/>
      <family val="2"/>
    </font>
    <font>
      <b/>
      <sz val="9"/>
      <color indexed="81"/>
      <name val="Tahoma"/>
      <family val="2"/>
    </font>
    <font>
      <sz val="9"/>
      <color indexed="81"/>
      <name val="Tahoma"/>
      <family val="2"/>
    </font>
    <font>
      <b/>
      <sz val="11"/>
      <color theme="1"/>
      <name val="Calibri"/>
      <family val="3"/>
      <charset val="128"/>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4">
    <xf numFmtId="0" fontId="0" fillId="0" borderId="0" xfId="0"/>
    <xf numFmtId="0" fontId="0" fillId="0" borderId="1" xfId="0" applyBorder="1"/>
    <xf numFmtId="0" fontId="0" fillId="0" borderId="1" xfId="0" applyFill="1" applyBorder="1"/>
    <xf numFmtId="0" fontId="0" fillId="0" borderId="0" xfId="0" applyAlignment="1"/>
    <xf numFmtId="0" fontId="0" fillId="0" borderId="1" xfId="0" applyBorder="1" applyAlignment="1"/>
    <xf numFmtId="0" fontId="4" fillId="2" borderId="1" xfId="0" applyFont="1" applyFill="1" applyBorder="1" applyAlignment="1">
      <alignment horizontal="center"/>
    </xf>
    <xf numFmtId="0" fontId="4" fillId="0" borderId="1" xfId="0" applyFont="1" applyFill="1" applyBorder="1" applyAlignment="1">
      <alignment horizontal="center"/>
    </xf>
    <xf numFmtId="0" fontId="0" fillId="2" borderId="1" xfId="0" applyFill="1" applyBorder="1" applyAlignment="1">
      <alignment horizontal="center"/>
    </xf>
    <xf numFmtId="0" fontId="0" fillId="0" borderId="1" xfId="0" applyFill="1" applyBorder="1" applyAlignment="1">
      <alignment horizontal="center"/>
    </xf>
    <xf numFmtId="0" fontId="5" fillId="0" borderId="1" xfId="0" applyFont="1" applyBorder="1" applyAlignment="1">
      <alignment horizontal="center"/>
    </xf>
    <xf numFmtId="0" fontId="5" fillId="0" borderId="0" xfId="0" applyFont="1" applyAlignment="1">
      <alignment horizontal="center"/>
    </xf>
    <xf numFmtId="0" fontId="0" fillId="0" borderId="1" xfId="0" applyBorder="1" applyAlignment="1">
      <alignment horizontal="center"/>
    </xf>
    <xf numFmtId="0" fontId="0" fillId="0" borderId="1" xfId="0" applyBorder="1" applyAlignment="1">
      <alignment horizontal="left"/>
    </xf>
    <xf numFmtId="0" fontId="0" fillId="0" borderId="0" xfId="0" quotePrefix="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GSA/NIES%20JAPAN/2015/150114database_management_system.pptx/SSPDB_user_registration_AIM_CG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user data"/>
      <sheetName val="meta_model"/>
      <sheetName val="model regions"/>
      <sheetName val="region aggregation"/>
      <sheetName val="regional definition"/>
    </sheetNames>
    <sheetDataSet>
      <sheetData sheetId="0" refreshError="1"/>
      <sheetData sheetId="1" refreshError="1"/>
      <sheetData sheetId="2" refreshError="1"/>
      <sheetData sheetId="3" refreshError="1"/>
      <sheetData sheetId="4" refreshError="1">
        <row r="3">
          <cell r="B3" t="str">
            <v>USA</v>
          </cell>
          <cell r="C3" t="str">
            <v>World</v>
          </cell>
        </row>
        <row r="4">
          <cell r="B4" t="str">
            <v>XE25</v>
          </cell>
          <cell r="C4" t="str">
            <v>World</v>
          </cell>
        </row>
        <row r="5">
          <cell r="B5" t="str">
            <v>XER</v>
          </cell>
          <cell r="C5" t="str">
            <v>World</v>
          </cell>
        </row>
        <row r="6">
          <cell r="B6" t="str">
            <v>TUR</v>
          </cell>
          <cell r="C6" t="str">
            <v>World</v>
          </cell>
        </row>
        <row r="7">
          <cell r="B7" t="str">
            <v>XOC</v>
          </cell>
          <cell r="C7" t="str">
            <v>World</v>
          </cell>
        </row>
        <row r="8">
          <cell r="B8" t="str">
            <v>CHN</v>
          </cell>
          <cell r="C8" t="str">
            <v>World</v>
          </cell>
        </row>
        <row r="9">
          <cell r="B9" t="str">
            <v>IND</v>
          </cell>
          <cell r="C9" t="str">
            <v>World</v>
          </cell>
        </row>
        <row r="10">
          <cell r="B10" t="str">
            <v>JPN</v>
          </cell>
          <cell r="C10" t="str">
            <v>World</v>
          </cell>
        </row>
        <row r="11">
          <cell r="B11" t="str">
            <v>XSE</v>
          </cell>
          <cell r="C11" t="str">
            <v>World</v>
          </cell>
        </row>
        <row r="12">
          <cell r="B12" t="str">
            <v>XSA</v>
          </cell>
          <cell r="C12" t="str">
            <v>World</v>
          </cell>
        </row>
        <row r="13">
          <cell r="B13" t="str">
            <v>CAN</v>
          </cell>
          <cell r="C13" t="str">
            <v>World</v>
          </cell>
        </row>
        <row r="14">
          <cell r="B14" t="str">
            <v>BRA</v>
          </cell>
          <cell r="C14" t="str">
            <v>World</v>
          </cell>
        </row>
        <row r="15">
          <cell r="B15" t="str">
            <v>XLM</v>
          </cell>
          <cell r="C15" t="str">
            <v>World</v>
          </cell>
        </row>
        <row r="16">
          <cell r="B16" t="str">
            <v>CIS</v>
          </cell>
          <cell r="C16" t="str">
            <v>World</v>
          </cell>
        </row>
        <row r="17">
          <cell r="B17" t="str">
            <v>XME</v>
          </cell>
          <cell r="C17" t="str">
            <v>World</v>
          </cell>
        </row>
        <row r="18">
          <cell r="B18" t="str">
            <v>XNF</v>
          </cell>
          <cell r="C18" t="str">
            <v>World</v>
          </cell>
        </row>
        <row r="19">
          <cell r="B19" t="str">
            <v>XAF</v>
          </cell>
          <cell r="C19" t="str">
            <v>World</v>
          </cell>
        </row>
        <row r="20">
          <cell r="B20" t="str">
            <v>USA</v>
          </cell>
          <cell r="C20" t="str">
            <v>USA</v>
          </cell>
        </row>
        <row r="21">
          <cell r="B21" t="str">
            <v>RUS</v>
          </cell>
          <cell r="C21" t="str">
            <v>Russia</v>
          </cell>
        </row>
        <row r="22">
          <cell r="B22" t="str">
            <v>BRA</v>
          </cell>
          <cell r="C22" t="str">
            <v>Brazil</v>
          </cell>
        </row>
        <row r="23">
          <cell r="B23" t="str">
            <v>CHN</v>
          </cell>
          <cell r="C23" t="str">
            <v>China</v>
          </cell>
        </row>
        <row r="24">
          <cell r="B24" t="str">
            <v>XE25</v>
          </cell>
          <cell r="C24" t="str">
            <v>EU</v>
          </cell>
        </row>
        <row r="25">
          <cell r="B25" t="str">
            <v>TUR</v>
          </cell>
          <cell r="C25" t="str">
            <v>EU</v>
          </cell>
        </row>
        <row r="26">
          <cell r="B26" t="str">
            <v>IND</v>
          </cell>
          <cell r="C26" t="str">
            <v>India</v>
          </cell>
        </row>
        <row r="27">
          <cell r="B27" t="str">
            <v>JPN</v>
          </cell>
          <cell r="C27" t="str">
            <v>Japan</v>
          </cell>
        </row>
        <row r="28">
          <cell r="B28" t="str">
            <v>CHN</v>
          </cell>
          <cell r="C28" t="str">
            <v>ASIA</v>
          </cell>
        </row>
        <row r="29">
          <cell r="B29" t="str">
            <v>IND</v>
          </cell>
          <cell r="C29" t="str">
            <v>ASIA</v>
          </cell>
        </row>
        <row r="30">
          <cell r="B30" t="str">
            <v>XSE</v>
          </cell>
          <cell r="C30" t="str">
            <v>ASIA</v>
          </cell>
        </row>
        <row r="31">
          <cell r="B31" t="str">
            <v>XSA</v>
          </cell>
          <cell r="C31" t="str">
            <v>ASIA</v>
          </cell>
        </row>
        <row r="32">
          <cell r="B32" t="str">
            <v>BRA</v>
          </cell>
          <cell r="C32" t="str">
            <v>LAM</v>
          </cell>
        </row>
        <row r="33">
          <cell r="B33" t="str">
            <v>XLM</v>
          </cell>
          <cell r="C33" t="str">
            <v>LAM</v>
          </cell>
        </row>
        <row r="34">
          <cell r="B34" t="str">
            <v>XME</v>
          </cell>
          <cell r="C34" t="str">
            <v>MAF</v>
          </cell>
        </row>
        <row r="35">
          <cell r="B35" t="str">
            <v>XNF</v>
          </cell>
          <cell r="C35" t="str">
            <v>MAF</v>
          </cell>
        </row>
        <row r="36">
          <cell r="B36" t="str">
            <v>XAF</v>
          </cell>
          <cell r="C36" t="str">
            <v>MAF</v>
          </cell>
        </row>
        <row r="37">
          <cell r="B37" t="str">
            <v>USA</v>
          </cell>
          <cell r="C37" t="str">
            <v>OECD90</v>
          </cell>
        </row>
        <row r="38">
          <cell r="B38" t="str">
            <v>XE25</v>
          </cell>
          <cell r="C38" t="str">
            <v>OECD90</v>
          </cell>
        </row>
        <row r="39">
          <cell r="B39" t="str">
            <v>TUR</v>
          </cell>
          <cell r="C39" t="str">
            <v>OECD90</v>
          </cell>
        </row>
        <row r="40">
          <cell r="B40" t="str">
            <v>XOC</v>
          </cell>
          <cell r="C40" t="str">
            <v>OECD90</v>
          </cell>
        </row>
        <row r="41">
          <cell r="B41" t="str">
            <v>JPN</v>
          </cell>
          <cell r="C41" t="str">
            <v>OECD90</v>
          </cell>
        </row>
        <row r="42">
          <cell r="B42" t="str">
            <v>CAN</v>
          </cell>
          <cell r="C42" t="str">
            <v>OECD90</v>
          </cell>
        </row>
        <row r="43">
          <cell r="B43" t="str">
            <v>XER</v>
          </cell>
          <cell r="C43" t="str">
            <v>REF</v>
          </cell>
        </row>
        <row r="44">
          <cell r="B44" t="str">
            <v>CIS</v>
          </cell>
          <cell r="C44" t="str">
            <v>REF</v>
          </cell>
        </row>
      </sheetData>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1"/>
  <sheetViews>
    <sheetView showGridLines="0" tabSelected="1" topLeftCell="C7" zoomScale="90" zoomScaleNormal="90" workbookViewId="0">
      <selection activeCell="P24" sqref="P24"/>
    </sheetView>
  </sheetViews>
  <sheetFormatPr defaultRowHeight="14.4"/>
  <cols>
    <col min="1" max="1" width="4.3984375" customWidth="1"/>
    <col min="2" max="2" width="33.59765625" bestFit="1" customWidth="1"/>
    <col min="4" max="4" width="7" hidden="1" customWidth="1"/>
    <col min="5" max="5" width="17.296875" hidden="1" customWidth="1"/>
    <col min="6" max="6" width="0" hidden="1" customWidth="1"/>
    <col min="7" max="7" width="10.296875" hidden="1" customWidth="1"/>
    <col min="8" max="8" width="49.3984375" hidden="1" customWidth="1"/>
    <col min="9" max="9" width="0" hidden="1" customWidth="1"/>
    <col min="10" max="10" width="22.09765625" bestFit="1" customWidth="1"/>
    <col min="11" max="11" width="12.09765625" bestFit="1" customWidth="1"/>
    <col min="12" max="12" width="21.59765625" style="3" customWidth="1"/>
    <col min="14" max="14" width="19.09765625" bestFit="1" customWidth="1"/>
    <col min="15" max="15" width="29.09765625" bestFit="1" customWidth="1"/>
    <col min="16" max="16" width="49.3984375" bestFit="1" customWidth="1"/>
    <col min="17" max="17" width="9" bestFit="1" customWidth="1"/>
    <col min="19" max="19" width="12.296875" bestFit="1" customWidth="1"/>
    <col min="20" max="20" width="82.296875" bestFit="1" customWidth="1"/>
    <col min="21" max="21" width="17.296875" bestFit="1" customWidth="1"/>
    <col min="22" max="22" width="255.69921875" bestFit="1" customWidth="1"/>
  </cols>
  <sheetData>
    <row r="1" spans="1:22">
      <c r="A1" s="9" t="s">
        <v>5</v>
      </c>
      <c r="B1" s="9"/>
      <c r="D1" s="9" t="s">
        <v>11</v>
      </c>
      <c r="E1" s="9"/>
      <c r="G1" s="9" t="s">
        <v>1365</v>
      </c>
      <c r="H1" s="9"/>
      <c r="J1" s="9" t="s">
        <v>21</v>
      </c>
      <c r="K1" s="9"/>
      <c r="L1" s="9"/>
      <c r="N1" s="9" t="s">
        <v>530</v>
      </c>
      <c r="O1" s="9"/>
      <c r="P1" s="9"/>
      <c r="Q1" s="9"/>
      <c r="S1" s="9" t="s">
        <v>58</v>
      </c>
      <c r="T1" s="9"/>
      <c r="U1" s="9"/>
      <c r="V1" s="9"/>
    </row>
    <row r="2" spans="1:22">
      <c r="A2" s="1" t="s">
        <v>0</v>
      </c>
      <c r="B2" s="1" t="s">
        <v>1</v>
      </c>
      <c r="D2" s="1" t="s">
        <v>12</v>
      </c>
      <c r="E2" s="1" t="s">
        <v>13</v>
      </c>
      <c r="G2" s="1" t="s">
        <v>1366</v>
      </c>
      <c r="H2" s="1" t="s">
        <v>1367</v>
      </c>
      <c r="J2" s="1" t="s">
        <v>57</v>
      </c>
      <c r="K2" s="1" t="s">
        <v>56</v>
      </c>
      <c r="L2" s="4" t="s">
        <v>55</v>
      </c>
      <c r="N2" s="1" t="s">
        <v>59</v>
      </c>
      <c r="O2" s="1" t="s">
        <v>60</v>
      </c>
      <c r="P2" s="1" t="s">
        <v>61</v>
      </c>
      <c r="Q2" s="1" t="s">
        <v>62</v>
      </c>
      <c r="S2" s="1" t="s">
        <v>533</v>
      </c>
      <c r="T2" s="1" t="s">
        <v>3</v>
      </c>
      <c r="U2" s="1" t="s">
        <v>534</v>
      </c>
      <c r="V2" s="1" t="s">
        <v>535</v>
      </c>
    </row>
    <row r="3" spans="1:22">
      <c r="A3" s="1">
        <v>1</v>
      </c>
      <c r="B3" s="1" t="s">
        <v>2</v>
      </c>
      <c r="D3" s="1" t="s">
        <v>14</v>
      </c>
      <c r="E3" s="1" t="s">
        <v>15</v>
      </c>
      <c r="G3" s="1" t="s">
        <v>1368</v>
      </c>
      <c r="H3" s="1" t="s">
        <v>536</v>
      </c>
      <c r="J3" s="1" t="str">
        <f>VLOOKUP(K3,'[1]region aggregation'!$B$3:$C$44,2,0)</f>
        <v>World</v>
      </c>
      <c r="K3" s="1" t="s">
        <v>22</v>
      </c>
      <c r="L3" s="4" t="s">
        <v>22</v>
      </c>
      <c r="N3" s="1" t="s">
        <v>39</v>
      </c>
      <c r="O3" s="1" t="s">
        <v>40</v>
      </c>
      <c r="P3" s="1" t="s">
        <v>63</v>
      </c>
      <c r="Q3" s="1" t="s">
        <v>64</v>
      </c>
      <c r="S3" s="1" t="s">
        <v>536</v>
      </c>
      <c r="T3" s="1" t="s">
        <v>537</v>
      </c>
      <c r="U3" s="1" t="s">
        <v>538</v>
      </c>
      <c r="V3" s="1" t="s">
        <v>539</v>
      </c>
    </row>
    <row r="4" spans="1:22">
      <c r="A4" s="1">
        <v>2</v>
      </c>
      <c r="B4" s="1" t="s">
        <v>1386</v>
      </c>
      <c r="D4" s="1" t="s">
        <v>16</v>
      </c>
      <c r="E4" s="1" t="s">
        <v>17</v>
      </c>
      <c r="G4" s="1" t="s">
        <v>1369</v>
      </c>
      <c r="H4" s="1" t="s">
        <v>540</v>
      </c>
      <c r="J4" s="1" t="str">
        <f>VLOOKUP(K4,'[1]region aggregation'!$B$3:$C$44,2,0)</f>
        <v>World</v>
      </c>
      <c r="K4" s="1" t="s">
        <v>23</v>
      </c>
      <c r="L4" s="4" t="s">
        <v>24</v>
      </c>
      <c r="N4" s="1" t="s">
        <v>25</v>
      </c>
      <c r="O4" s="1" t="s">
        <v>26</v>
      </c>
      <c r="P4" s="1" t="s">
        <v>65</v>
      </c>
      <c r="Q4" s="1" t="s">
        <v>66</v>
      </c>
      <c r="S4" s="1" t="s">
        <v>540</v>
      </c>
      <c r="T4" s="1" t="s">
        <v>541</v>
      </c>
      <c r="U4" s="1" t="s">
        <v>542</v>
      </c>
      <c r="V4" s="1" t="s">
        <v>543</v>
      </c>
    </row>
    <row r="5" spans="1:22">
      <c r="A5" s="1">
        <v>2</v>
      </c>
      <c r="B5" s="1" t="s">
        <v>1387</v>
      </c>
      <c r="D5" s="1" t="s">
        <v>18</v>
      </c>
      <c r="E5" s="1" t="s">
        <v>19</v>
      </c>
      <c r="G5" s="1" t="s">
        <v>1370</v>
      </c>
      <c r="H5" s="1" t="s">
        <v>544</v>
      </c>
      <c r="J5" s="1" t="str">
        <f>VLOOKUP(K5,'[1]region aggregation'!$B$3:$C$44,2,0)</f>
        <v>World</v>
      </c>
      <c r="K5" s="1" t="s">
        <v>25</v>
      </c>
      <c r="L5" s="4" t="s">
        <v>26</v>
      </c>
      <c r="N5" s="1" t="s">
        <v>51</v>
      </c>
      <c r="O5" s="1" t="s">
        <v>52</v>
      </c>
      <c r="P5" s="1" t="s">
        <v>67</v>
      </c>
      <c r="Q5" s="1" t="s">
        <v>68</v>
      </c>
      <c r="S5" s="1" t="s">
        <v>544</v>
      </c>
      <c r="T5" s="1" t="s">
        <v>545</v>
      </c>
      <c r="U5" s="1" t="s">
        <v>546</v>
      </c>
      <c r="V5" s="1" t="s">
        <v>547</v>
      </c>
    </row>
    <row r="6" spans="1:22">
      <c r="A6" s="1">
        <v>3</v>
      </c>
      <c r="B6" s="1" t="s">
        <v>3</v>
      </c>
      <c r="G6" s="1" t="s">
        <v>1371</v>
      </c>
      <c r="H6" s="1" t="s">
        <v>548</v>
      </c>
      <c r="J6" s="1" t="str">
        <f>VLOOKUP(K6,'[1]region aggregation'!$B$3:$C$44,2,0)</f>
        <v>World</v>
      </c>
      <c r="K6" s="1" t="s">
        <v>27</v>
      </c>
      <c r="L6" s="4" t="s">
        <v>28</v>
      </c>
      <c r="N6" s="1" t="s">
        <v>39</v>
      </c>
      <c r="O6" s="1" t="s">
        <v>40</v>
      </c>
      <c r="P6" s="1" t="s">
        <v>69</v>
      </c>
      <c r="Q6" s="1" t="s">
        <v>70</v>
      </c>
      <c r="S6" s="1" t="s">
        <v>548</v>
      </c>
      <c r="T6" s="1" t="s">
        <v>549</v>
      </c>
      <c r="U6" s="1" t="s">
        <v>550</v>
      </c>
      <c r="V6" s="1" t="s">
        <v>551</v>
      </c>
    </row>
    <row r="7" spans="1:22">
      <c r="A7" s="2">
        <v>4</v>
      </c>
      <c r="B7" s="2" t="s">
        <v>9</v>
      </c>
      <c r="D7" s="9" t="s">
        <v>531</v>
      </c>
      <c r="E7" s="9"/>
      <c r="G7" s="1" t="s">
        <v>1372</v>
      </c>
      <c r="H7" s="1" t="s">
        <v>612</v>
      </c>
      <c r="J7" s="1" t="str">
        <f>VLOOKUP(K7,'[1]region aggregation'!$B$3:$C$44,2,0)</f>
        <v>World</v>
      </c>
      <c r="K7" s="1" t="s">
        <v>29</v>
      </c>
      <c r="L7" s="4" t="s">
        <v>30</v>
      </c>
      <c r="N7" s="1" t="s">
        <v>25</v>
      </c>
      <c r="O7" s="1" t="s">
        <v>26</v>
      </c>
      <c r="P7" s="1" t="s">
        <v>71</v>
      </c>
      <c r="Q7" s="1" t="s">
        <v>72</v>
      </c>
      <c r="S7" s="1" t="s">
        <v>544</v>
      </c>
      <c r="T7" s="1" t="s">
        <v>552</v>
      </c>
      <c r="U7" s="1" t="s">
        <v>553</v>
      </c>
      <c r="V7" s="1" t="s">
        <v>554</v>
      </c>
    </row>
    <row r="8" spans="1:22">
      <c r="A8" s="2">
        <v>5</v>
      </c>
      <c r="B8" s="2" t="s">
        <v>531</v>
      </c>
      <c r="D8" s="1" t="s">
        <v>1331</v>
      </c>
      <c r="E8" s="1" t="s">
        <v>1332</v>
      </c>
      <c r="G8" s="1" t="s">
        <v>1373</v>
      </c>
      <c r="H8" s="1" t="s">
        <v>744</v>
      </c>
      <c r="J8" s="1" t="str">
        <f>VLOOKUP(K8,'[1]region aggregation'!$B$3:$C$44,2,0)</f>
        <v>World</v>
      </c>
      <c r="K8" s="1" t="s">
        <v>31</v>
      </c>
      <c r="L8" s="4" t="s">
        <v>32</v>
      </c>
      <c r="N8" s="1" t="s">
        <v>53</v>
      </c>
      <c r="O8" s="1" t="s">
        <v>54</v>
      </c>
      <c r="P8" s="1" t="s">
        <v>73</v>
      </c>
      <c r="Q8" s="1" t="s">
        <v>74</v>
      </c>
      <c r="S8" s="1" t="s">
        <v>544</v>
      </c>
      <c r="T8" s="1" t="s">
        <v>555</v>
      </c>
      <c r="U8" s="1" t="s">
        <v>556</v>
      </c>
      <c r="V8" s="1" t="s">
        <v>557</v>
      </c>
    </row>
    <row r="9" spans="1:22">
      <c r="A9" s="2">
        <v>6</v>
      </c>
      <c r="B9" s="2" t="s">
        <v>532</v>
      </c>
      <c r="D9" s="1" t="s">
        <v>1333</v>
      </c>
      <c r="E9" s="12" t="s">
        <v>538</v>
      </c>
      <c r="G9" s="1" t="s">
        <v>1374</v>
      </c>
      <c r="H9" s="1" t="s">
        <v>891</v>
      </c>
      <c r="J9" s="1" t="str">
        <f>VLOOKUP(K9,'[1]region aggregation'!$B$3:$C$44,2,0)</f>
        <v>World</v>
      </c>
      <c r="K9" s="1" t="s">
        <v>33</v>
      </c>
      <c r="L9" s="4" t="s">
        <v>34</v>
      </c>
      <c r="N9" s="1" t="s">
        <v>45</v>
      </c>
      <c r="O9" s="1" t="s">
        <v>46</v>
      </c>
      <c r="P9" s="1" t="s">
        <v>75</v>
      </c>
      <c r="Q9" s="1" t="s">
        <v>76</v>
      </c>
      <c r="S9" s="1" t="s">
        <v>544</v>
      </c>
      <c r="T9" s="1" t="s">
        <v>558</v>
      </c>
      <c r="U9" s="1" t="s">
        <v>556</v>
      </c>
      <c r="V9" s="1" t="s">
        <v>559</v>
      </c>
    </row>
    <row r="10" spans="1:22">
      <c r="A10" s="2">
        <v>7</v>
      </c>
      <c r="B10" s="2" t="s">
        <v>1330</v>
      </c>
      <c r="D10" s="1" t="s">
        <v>1334</v>
      </c>
      <c r="E10" s="1" t="s">
        <v>542</v>
      </c>
      <c r="J10" s="1" t="str">
        <f>VLOOKUP(K10,'[1]region aggregation'!$B$3:$C$44,2,0)</f>
        <v>World</v>
      </c>
      <c r="K10" s="1" t="s">
        <v>35</v>
      </c>
      <c r="L10" s="4" t="s">
        <v>36</v>
      </c>
      <c r="N10" s="1" t="s">
        <v>45</v>
      </c>
      <c r="O10" s="1" t="s">
        <v>46</v>
      </c>
      <c r="P10" s="1" t="s">
        <v>77</v>
      </c>
      <c r="Q10" s="1" t="s">
        <v>78</v>
      </c>
      <c r="S10" s="1" t="s">
        <v>540</v>
      </c>
      <c r="T10" s="1" t="s">
        <v>560</v>
      </c>
      <c r="U10" s="1" t="s">
        <v>542</v>
      </c>
      <c r="V10" s="1" t="s">
        <v>561</v>
      </c>
    </row>
    <row r="11" spans="1:22">
      <c r="A11" s="2">
        <v>8</v>
      </c>
      <c r="B11" s="2" t="s">
        <v>10</v>
      </c>
      <c r="D11" s="1" t="s">
        <v>1335</v>
      </c>
      <c r="E11" s="1" t="s">
        <v>546</v>
      </c>
      <c r="J11" s="1" t="str">
        <f>VLOOKUP(K11,'[1]region aggregation'!$B$3:$C$44,2,0)</f>
        <v>World</v>
      </c>
      <c r="K11" s="1" t="s">
        <v>37</v>
      </c>
      <c r="L11" s="4" t="s">
        <v>38</v>
      </c>
      <c r="N11" s="1" t="s">
        <v>45</v>
      </c>
      <c r="O11" s="1" t="s">
        <v>46</v>
      </c>
      <c r="P11" s="1" t="s">
        <v>79</v>
      </c>
      <c r="Q11" s="1" t="s">
        <v>80</v>
      </c>
      <c r="S11" s="1" t="s">
        <v>540</v>
      </c>
      <c r="T11" s="1" t="s">
        <v>562</v>
      </c>
      <c r="U11" s="1" t="s">
        <v>542</v>
      </c>
      <c r="V11" s="1" t="s">
        <v>563</v>
      </c>
    </row>
    <row r="12" spans="1:22">
      <c r="A12" s="10" t="s">
        <v>4</v>
      </c>
      <c r="B12" s="10"/>
      <c r="D12" s="1" t="s">
        <v>1336</v>
      </c>
      <c r="E12" s="4" t="s">
        <v>550</v>
      </c>
      <c r="G12" s="9" t="s">
        <v>532</v>
      </c>
      <c r="H12" s="9"/>
      <c r="J12" s="1" t="str">
        <f>VLOOKUP(K12,'[1]region aggregation'!$B$3:$C$44,2,0)</f>
        <v>World</v>
      </c>
      <c r="K12" s="1" t="s">
        <v>39</v>
      </c>
      <c r="L12" s="4" t="s">
        <v>40</v>
      </c>
      <c r="N12" s="1" t="s">
        <v>47</v>
      </c>
      <c r="O12" s="1" t="s">
        <v>48</v>
      </c>
      <c r="P12" s="1" t="s">
        <v>81</v>
      </c>
      <c r="Q12" s="1" t="s">
        <v>82</v>
      </c>
      <c r="S12" s="1" t="s">
        <v>540</v>
      </c>
      <c r="T12" s="1" t="s">
        <v>564</v>
      </c>
      <c r="U12" s="1" t="s">
        <v>542</v>
      </c>
      <c r="V12" s="1" t="s">
        <v>565</v>
      </c>
    </row>
    <row r="13" spans="1:22">
      <c r="A13" s="1" t="s">
        <v>6</v>
      </c>
      <c r="B13" s="1" t="s">
        <v>4</v>
      </c>
      <c r="D13" s="1" t="s">
        <v>1337</v>
      </c>
      <c r="E13" s="1" t="s">
        <v>553</v>
      </c>
      <c r="G13" s="1" t="s">
        <v>1375</v>
      </c>
      <c r="H13" s="1" t="s">
        <v>1376</v>
      </c>
      <c r="J13" s="1" t="str">
        <f>VLOOKUP(K13,'[1]region aggregation'!$B$3:$C$44,2,0)</f>
        <v>World</v>
      </c>
      <c r="K13" s="1" t="s">
        <v>41</v>
      </c>
      <c r="L13" s="4" t="s">
        <v>42</v>
      </c>
      <c r="N13" s="1" t="s">
        <v>45</v>
      </c>
      <c r="O13" s="1" t="s">
        <v>46</v>
      </c>
      <c r="P13" s="1" t="s">
        <v>83</v>
      </c>
      <c r="Q13" s="1" t="s">
        <v>84</v>
      </c>
      <c r="S13" s="1" t="s">
        <v>540</v>
      </c>
      <c r="T13" s="1" t="s">
        <v>566</v>
      </c>
      <c r="U13" s="1" t="s">
        <v>542</v>
      </c>
      <c r="V13" s="1" t="s">
        <v>567</v>
      </c>
    </row>
    <row r="14" spans="1:22">
      <c r="A14" s="1">
        <v>1</v>
      </c>
      <c r="B14" s="1" t="s">
        <v>7</v>
      </c>
      <c r="D14" s="1" t="s">
        <v>1338</v>
      </c>
      <c r="E14" s="1" t="s">
        <v>556</v>
      </c>
      <c r="G14" s="1" t="s">
        <v>64</v>
      </c>
      <c r="H14" s="1" t="s">
        <v>63</v>
      </c>
      <c r="J14" s="1" t="str">
        <f>VLOOKUP(K14,'[1]region aggregation'!$B$3:$C$44,2,0)</f>
        <v>World</v>
      </c>
      <c r="K14" s="1" t="s">
        <v>43</v>
      </c>
      <c r="L14" s="4" t="s">
        <v>44</v>
      </c>
      <c r="N14" s="1" t="s">
        <v>29</v>
      </c>
      <c r="O14" s="1" t="s">
        <v>30</v>
      </c>
      <c r="P14" s="1" t="s">
        <v>85</v>
      </c>
      <c r="Q14" s="1" t="s">
        <v>86</v>
      </c>
      <c r="S14" s="1" t="s">
        <v>540</v>
      </c>
      <c r="T14" s="1" t="s">
        <v>568</v>
      </c>
      <c r="U14" s="1" t="s">
        <v>542</v>
      </c>
      <c r="V14" s="1" t="s">
        <v>569</v>
      </c>
    </row>
    <row r="15" spans="1:22">
      <c r="A15" s="1">
        <v>2</v>
      </c>
      <c r="B15" s="1" t="s">
        <v>8</v>
      </c>
      <c r="D15" s="1" t="s">
        <v>1339</v>
      </c>
      <c r="E15" s="1" t="s">
        <v>614</v>
      </c>
      <c r="G15" s="1" t="s">
        <v>66</v>
      </c>
      <c r="H15" s="1" t="s">
        <v>65</v>
      </c>
      <c r="J15" s="1" t="str">
        <f>VLOOKUP(K15,'[1]region aggregation'!$B$3:$C$44,2,0)</f>
        <v>World</v>
      </c>
      <c r="K15" s="1" t="s">
        <v>45</v>
      </c>
      <c r="L15" s="4" t="s">
        <v>46</v>
      </c>
      <c r="N15" s="1" t="s">
        <v>23</v>
      </c>
      <c r="O15" s="1" t="s">
        <v>24</v>
      </c>
      <c r="P15" s="1" t="s">
        <v>87</v>
      </c>
      <c r="Q15" s="1" t="s">
        <v>88</v>
      </c>
      <c r="S15" s="1" t="s">
        <v>540</v>
      </c>
      <c r="T15" s="1" t="s">
        <v>570</v>
      </c>
      <c r="U15" s="1" t="s">
        <v>542</v>
      </c>
      <c r="V15" s="1" t="s">
        <v>571</v>
      </c>
    </row>
    <row r="16" spans="1:22">
      <c r="A16" s="2">
        <v>3</v>
      </c>
      <c r="B16" s="2" t="s">
        <v>1388</v>
      </c>
      <c r="D16" s="1" t="s">
        <v>1340</v>
      </c>
      <c r="E16" s="1" t="s">
        <v>619</v>
      </c>
      <c r="G16" s="1" t="s">
        <v>68</v>
      </c>
      <c r="H16" s="1" t="s">
        <v>67</v>
      </c>
      <c r="J16" s="1" t="str">
        <f>VLOOKUP(K16,'[1]region aggregation'!$B$3:$C$44,2,0)</f>
        <v>World</v>
      </c>
      <c r="K16" s="1" t="s">
        <v>47</v>
      </c>
      <c r="L16" s="4" t="s">
        <v>48</v>
      </c>
      <c r="N16" s="1" t="s">
        <v>47</v>
      </c>
      <c r="O16" s="1" t="s">
        <v>48</v>
      </c>
      <c r="P16" s="1" t="s">
        <v>89</v>
      </c>
      <c r="Q16" s="1" t="s">
        <v>90</v>
      </c>
      <c r="S16" s="1" t="s">
        <v>540</v>
      </c>
      <c r="T16" s="1" t="s">
        <v>572</v>
      </c>
      <c r="U16" s="1" t="s">
        <v>542</v>
      </c>
      <c r="V16" s="1" t="s">
        <v>573</v>
      </c>
    </row>
    <row r="17" spans="4:22">
      <c r="D17" s="1" t="s">
        <v>1341</v>
      </c>
      <c r="E17" s="1" t="s">
        <v>538</v>
      </c>
      <c r="G17" s="1" t="s">
        <v>70</v>
      </c>
      <c r="H17" s="1" t="s">
        <v>69</v>
      </c>
      <c r="J17" s="1" t="str">
        <f>VLOOKUP(K17,'[1]region aggregation'!$B$3:$C$44,2,0)</f>
        <v>World</v>
      </c>
      <c r="K17" s="1" t="s">
        <v>49</v>
      </c>
      <c r="L17" s="4" t="s">
        <v>50</v>
      </c>
      <c r="N17" s="1" t="s">
        <v>45</v>
      </c>
      <c r="O17" s="1" t="s">
        <v>46</v>
      </c>
      <c r="P17" s="1" t="s">
        <v>91</v>
      </c>
      <c r="Q17" s="1" t="s">
        <v>92</v>
      </c>
      <c r="S17" s="1" t="s">
        <v>540</v>
      </c>
      <c r="T17" s="1" t="s">
        <v>574</v>
      </c>
      <c r="U17" s="1" t="s">
        <v>542</v>
      </c>
      <c r="V17" s="1" t="s">
        <v>575</v>
      </c>
    </row>
    <row r="18" spans="4:22">
      <c r="D18" s="1" t="s">
        <v>1342</v>
      </c>
      <c r="E18" s="1" t="s">
        <v>644</v>
      </c>
      <c r="G18" s="1" t="s">
        <v>72</v>
      </c>
      <c r="H18" s="1" t="s">
        <v>71</v>
      </c>
      <c r="J18" s="1" t="str">
        <f>VLOOKUP(K18,'[1]region aggregation'!$B$3:$C$44,2,0)</f>
        <v>World</v>
      </c>
      <c r="K18" s="1" t="s">
        <v>51</v>
      </c>
      <c r="L18" s="4" t="s">
        <v>52</v>
      </c>
      <c r="N18" s="1" t="s">
        <v>49</v>
      </c>
      <c r="O18" s="1" t="s">
        <v>50</v>
      </c>
      <c r="P18" s="1" t="s">
        <v>93</v>
      </c>
      <c r="Q18" s="1" t="s">
        <v>94</v>
      </c>
      <c r="S18" s="1" t="s">
        <v>540</v>
      </c>
      <c r="T18" s="1" t="s">
        <v>576</v>
      </c>
      <c r="U18" s="1" t="s">
        <v>542</v>
      </c>
      <c r="V18" s="1" t="s">
        <v>577</v>
      </c>
    </row>
    <row r="19" spans="4:22">
      <c r="D19" s="1" t="s">
        <v>1343</v>
      </c>
      <c r="E19" s="1" t="s">
        <v>647</v>
      </c>
      <c r="G19" s="1" t="s">
        <v>74</v>
      </c>
      <c r="H19" s="1" t="s">
        <v>73</v>
      </c>
      <c r="J19" s="1" t="str">
        <f>VLOOKUP(K19,'[1]region aggregation'!$B$3:$C$44,2,0)</f>
        <v>World</v>
      </c>
      <c r="K19" s="1" t="s">
        <v>53</v>
      </c>
      <c r="L19" s="4" t="s">
        <v>54</v>
      </c>
      <c r="N19" s="1" t="s">
        <v>39</v>
      </c>
      <c r="O19" s="1" t="s">
        <v>40</v>
      </c>
      <c r="P19" s="1" t="s">
        <v>95</v>
      </c>
      <c r="Q19" s="1" t="s">
        <v>96</v>
      </c>
      <c r="S19" s="1" t="s">
        <v>540</v>
      </c>
      <c r="T19" s="1" t="s">
        <v>578</v>
      </c>
      <c r="U19" s="1" t="s">
        <v>542</v>
      </c>
      <c r="V19" s="1" t="s">
        <v>579</v>
      </c>
    </row>
    <row r="20" spans="4:22">
      <c r="D20" s="1" t="s">
        <v>1344</v>
      </c>
      <c r="E20" s="1" t="s">
        <v>724</v>
      </c>
      <c r="G20" s="1" t="s">
        <v>76</v>
      </c>
      <c r="H20" s="1" t="s">
        <v>75</v>
      </c>
      <c r="N20" s="1" t="s">
        <v>45</v>
      </c>
      <c r="O20" s="1" t="s">
        <v>46</v>
      </c>
      <c r="P20" s="1" t="s">
        <v>97</v>
      </c>
      <c r="Q20" s="1" t="s">
        <v>98</v>
      </c>
      <c r="S20" s="1" t="s">
        <v>540</v>
      </c>
      <c r="T20" s="1" t="s">
        <v>580</v>
      </c>
      <c r="U20" s="1" t="s">
        <v>542</v>
      </c>
      <c r="V20" s="1" t="s">
        <v>581</v>
      </c>
    </row>
    <row r="21" spans="4:22">
      <c r="D21" s="1" t="s">
        <v>1345</v>
      </c>
      <c r="E21" s="1" t="s">
        <v>746</v>
      </c>
      <c r="G21" s="1" t="s">
        <v>78</v>
      </c>
      <c r="H21" s="1" t="s">
        <v>77</v>
      </c>
      <c r="N21" s="1" t="s">
        <v>47</v>
      </c>
      <c r="O21" s="1" t="s">
        <v>48</v>
      </c>
      <c r="P21" s="1" t="s">
        <v>99</v>
      </c>
      <c r="Q21" s="1" t="s">
        <v>100</v>
      </c>
      <c r="S21" s="1" t="s">
        <v>540</v>
      </c>
      <c r="T21" s="1" t="s">
        <v>582</v>
      </c>
      <c r="U21" s="1" t="s">
        <v>542</v>
      </c>
      <c r="V21" s="1" t="s">
        <v>583</v>
      </c>
    </row>
    <row r="22" spans="4:22">
      <c r="D22" s="1" t="s">
        <v>1346</v>
      </c>
      <c r="E22" s="1" t="s">
        <v>859</v>
      </c>
      <c r="G22" s="1" t="s">
        <v>80</v>
      </c>
      <c r="H22" s="1" t="s">
        <v>79</v>
      </c>
      <c r="N22" s="1" t="s">
        <v>23</v>
      </c>
      <c r="O22" s="1" t="s">
        <v>24</v>
      </c>
      <c r="P22" s="1" t="s">
        <v>101</v>
      </c>
      <c r="Q22" s="1" t="s">
        <v>102</v>
      </c>
      <c r="S22" s="1" t="s">
        <v>540</v>
      </c>
      <c r="T22" s="1" t="s">
        <v>584</v>
      </c>
      <c r="U22" s="1" t="s">
        <v>542</v>
      </c>
      <c r="V22" s="1" t="s">
        <v>585</v>
      </c>
    </row>
    <row r="23" spans="4:22">
      <c r="D23" s="1" t="s">
        <v>1347</v>
      </c>
      <c r="E23" s="1" t="s">
        <v>870</v>
      </c>
      <c r="G23" s="1" t="s">
        <v>82</v>
      </c>
      <c r="H23" s="1" t="s">
        <v>81</v>
      </c>
      <c r="J23" s="9" t="s">
        <v>1386</v>
      </c>
      <c r="K23" s="9"/>
      <c r="L23" s="9"/>
      <c r="N23" s="1" t="s">
        <v>45</v>
      </c>
      <c r="O23" s="1" t="s">
        <v>46</v>
      </c>
      <c r="P23" s="1" t="s">
        <v>103</v>
      </c>
      <c r="Q23" s="1" t="s">
        <v>104</v>
      </c>
      <c r="S23" s="1" t="s">
        <v>540</v>
      </c>
      <c r="T23" s="1" t="s">
        <v>586</v>
      </c>
      <c r="U23" s="1" t="s">
        <v>542</v>
      </c>
      <c r="V23" s="1" t="s">
        <v>587</v>
      </c>
    </row>
    <row r="24" spans="4:22">
      <c r="D24" s="1" t="s">
        <v>1348</v>
      </c>
      <c r="E24" s="1" t="s">
        <v>875</v>
      </c>
      <c r="G24" s="1" t="s">
        <v>84</v>
      </c>
      <c r="H24" s="1" t="s">
        <v>83</v>
      </c>
      <c r="J24" s="1" t="s">
        <v>57</v>
      </c>
      <c r="K24" s="1" t="s">
        <v>56</v>
      </c>
      <c r="L24" s="4" t="s">
        <v>55</v>
      </c>
      <c r="N24" s="1" t="s">
        <v>53</v>
      </c>
      <c r="O24" s="1" t="s">
        <v>54</v>
      </c>
      <c r="P24" s="1" t="s">
        <v>105</v>
      </c>
      <c r="Q24" s="1" t="s">
        <v>106</v>
      </c>
      <c r="S24" s="1" t="s">
        <v>540</v>
      </c>
      <c r="T24" s="1" t="s">
        <v>588</v>
      </c>
      <c r="U24" s="1" t="s">
        <v>542</v>
      </c>
      <c r="V24" s="1" t="s">
        <v>589</v>
      </c>
    </row>
    <row r="25" spans="4:22">
      <c r="D25" s="1" t="s">
        <v>1349</v>
      </c>
      <c r="E25" s="1" t="s">
        <v>878</v>
      </c>
      <c r="G25" s="1" t="s">
        <v>86</v>
      </c>
      <c r="H25" s="1" t="s">
        <v>85</v>
      </c>
      <c r="J25" s="1" t="str">
        <f>VLOOKUP(K25,'[1]region aggregation'!$B$3:$C$44,2,0)</f>
        <v>World</v>
      </c>
      <c r="K25" s="1" t="s">
        <v>22</v>
      </c>
      <c r="L25" s="4" t="s">
        <v>22</v>
      </c>
      <c r="N25" s="1" t="s">
        <v>45</v>
      </c>
      <c r="O25" s="1" t="s">
        <v>46</v>
      </c>
      <c r="P25" s="1" t="s">
        <v>107</v>
      </c>
      <c r="Q25" s="1" t="s">
        <v>108</v>
      </c>
      <c r="S25" s="1" t="s">
        <v>540</v>
      </c>
      <c r="T25" s="1" t="s">
        <v>590</v>
      </c>
      <c r="U25" s="1" t="s">
        <v>542</v>
      </c>
      <c r="V25" s="1" t="s">
        <v>591</v>
      </c>
    </row>
    <row r="26" spans="4:22">
      <c r="D26" s="1" t="s">
        <v>1350</v>
      </c>
      <c r="E26" s="1" t="s">
        <v>883</v>
      </c>
      <c r="G26" s="1" t="s">
        <v>88</v>
      </c>
      <c r="H26" s="1" t="s">
        <v>87</v>
      </c>
      <c r="J26" s="1" t="str">
        <f>VLOOKUP(K26,'[1]region aggregation'!$B$3:$C$44,2,0)</f>
        <v>World</v>
      </c>
      <c r="K26" s="1" t="s">
        <v>23</v>
      </c>
      <c r="L26" s="4" t="s">
        <v>24</v>
      </c>
      <c r="N26" s="1" t="s">
        <v>39</v>
      </c>
      <c r="O26" s="1" t="s">
        <v>40</v>
      </c>
      <c r="P26" s="1" t="s">
        <v>109</v>
      </c>
      <c r="Q26" s="1" t="s">
        <v>110</v>
      </c>
      <c r="S26" s="1" t="s">
        <v>540</v>
      </c>
      <c r="T26" s="1" t="s">
        <v>592</v>
      </c>
      <c r="U26" s="1" t="s">
        <v>542</v>
      </c>
      <c r="V26" s="1" t="s">
        <v>593</v>
      </c>
    </row>
    <row r="27" spans="4:22">
      <c r="D27" s="1" t="s">
        <v>1351</v>
      </c>
      <c r="E27" s="1" t="s">
        <v>886</v>
      </c>
      <c r="G27" s="1" t="s">
        <v>90</v>
      </c>
      <c r="H27" s="1" t="s">
        <v>89</v>
      </c>
      <c r="J27" s="1" t="str">
        <f>VLOOKUP(K27,'[1]region aggregation'!$B$3:$C$44,2,0)</f>
        <v>World</v>
      </c>
      <c r="K27" s="1" t="s">
        <v>25</v>
      </c>
      <c r="L27" s="4" t="s">
        <v>26</v>
      </c>
      <c r="N27" s="1" t="s">
        <v>45</v>
      </c>
      <c r="O27" s="1" t="s">
        <v>46</v>
      </c>
      <c r="P27" s="1" t="s">
        <v>111</v>
      </c>
      <c r="Q27" s="1" t="s">
        <v>112</v>
      </c>
      <c r="S27" s="1" t="s">
        <v>540</v>
      </c>
      <c r="T27" s="1" t="s">
        <v>594</v>
      </c>
      <c r="U27" s="1" t="s">
        <v>542</v>
      </c>
      <c r="V27" s="1" t="s">
        <v>595</v>
      </c>
    </row>
    <row r="28" spans="4:22">
      <c r="D28" s="1" t="s">
        <v>1352</v>
      </c>
      <c r="E28" s="1" t="s">
        <v>889</v>
      </c>
      <c r="G28" s="1" t="s">
        <v>92</v>
      </c>
      <c r="H28" s="1" t="s">
        <v>91</v>
      </c>
      <c r="J28" s="1" t="str">
        <f>VLOOKUP(K28,'[1]region aggregation'!$B$3:$C$44,2,0)</f>
        <v>World</v>
      </c>
      <c r="K28" s="1" t="s">
        <v>27</v>
      </c>
      <c r="L28" s="4" t="s">
        <v>28</v>
      </c>
      <c r="N28" s="1" t="s">
        <v>25</v>
      </c>
      <c r="O28" s="1" t="s">
        <v>26</v>
      </c>
      <c r="P28" s="1" t="s">
        <v>113</v>
      </c>
      <c r="Q28" s="1" t="s">
        <v>114</v>
      </c>
      <c r="S28" s="1" t="s">
        <v>540</v>
      </c>
      <c r="T28" s="1" t="s">
        <v>596</v>
      </c>
      <c r="U28" s="1" t="s">
        <v>542</v>
      </c>
      <c r="V28" s="1" t="s">
        <v>597</v>
      </c>
    </row>
    <row r="29" spans="4:22">
      <c r="D29" s="1" t="s">
        <v>1353</v>
      </c>
      <c r="E29" s="1" t="s">
        <v>893</v>
      </c>
      <c r="G29" s="1" t="s">
        <v>94</v>
      </c>
      <c r="H29" s="1" t="s">
        <v>93</v>
      </c>
      <c r="J29" s="1" t="str">
        <f>VLOOKUP(K29,'[1]region aggregation'!$B$3:$C$44,2,0)</f>
        <v>World</v>
      </c>
      <c r="K29" s="1" t="s">
        <v>29</v>
      </c>
      <c r="L29" s="4" t="s">
        <v>30</v>
      </c>
      <c r="N29" s="1" t="s">
        <v>53</v>
      </c>
      <c r="O29" s="1" t="s">
        <v>54</v>
      </c>
      <c r="P29" s="1" t="s">
        <v>115</v>
      </c>
      <c r="Q29" s="1" t="s">
        <v>116</v>
      </c>
      <c r="S29" s="1" t="s">
        <v>540</v>
      </c>
      <c r="T29" s="1" t="s">
        <v>598</v>
      </c>
      <c r="U29" s="1" t="s">
        <v>542</v>
      </c>
      <c r="V29" s="1" t="s">
        <v>599</v>
      </c>
    </row>
    <row r="30" spans="4:22">
      <c r="D30" s="1" t="s">
        <v>1354</v>
      </c>
      <c r="E30" s="1" t="s">
        <v>896</v>
      </c>
      <c r="G30" s="1" t="s">
        <v>96</v>
      </c>
      <c r="H30" s="1" t="s">
        <v>95</v>
      </c>
      <c r="J30" s="1" t="str">
        <f>VLOOKUP(K30,'[1]region aggregation'!$B$3:$C$44,2,0)</f>
        <v>World</v>
      </c>
      <c r="K30" s="1" t="s">
        <v>31</v>
      </c>
      <c r="L30" s="4" t="s">
        <v>32</v>
      </c>
      <c r="N30" s="1" t="s">
        <v>45</v>
      </c>
      <c r="O30" s="1" t="s">
        <v>46</v>
      </c>
      <c r="P30" s="1" t="s">
        <v>117</v>
      </c>
      <c r="Q30" s="1" t="s">
        <v>118</v>
      </c>
      <c r="S30" s="1" t="s">
        <v>544</v>
      </c>
      <c r="T30" s="1" t="s">
        <v>600</v>
      </c>
      <c r="U30" s="1" t="s">
        <v>546</v>
      </c>
      <c r="V30" s="1" t="s">
        <v>601</v>
      </c>
    </row>
    <row r="31" spans="4:22">
      <c r="D31" s="1" t="s">
        <v>1355</v>
      </c>
      <c r="E31" s="1" t="s">
        <v>899</v>
      </c>
      <c r="G31" s="1" t="s">
        <v>98</v>
      </c>
      <c r="H31" s="1" t="s">
        <v>97</v>
      </c>
      <c r="J31" s="1" t="str">
        <f>VLOOKUP(K31,'[1]region aggregation'!$B$3:$C$44,2,0)</f>
        <v>World</v>
      </c>
      <c r="K31" s="1" t="s">
        <v>33</v>
      </c>
      <c r="L31" s="4" t="s">
        <v>34</v>
      </c>
      <c r="N31" s="1" t="s">
        <v>43</v>
      </c>
      <c r="O31" s="1" t="s">
        <v>44</v>
      </c>
      <c r="P31" s="1" t="s">
        <v>119</v>
      </c>
      <c r="Q31" s="1" t="s">
        <v>43</v>
      </c>
      <c r="S31" s="1" t="s">
        <v>544</v>
      </c>
      <c r="T31" s="1" t="s">
        <v>602</v>
      </c>
      <c r="U31" s="1" t="s">
        <v>546</v>
      </c>
      <c r="V31" s="1" t="s">
        <v>603</v>
      </c>
    </row>
    <row r="32" spans="4:22">
      <c r="D32" s="1" t="s">
        <v>1356</v>
      </c>
      <c r="E32" s="1" t="s">
        <v>960</v>
      </c>
      <c r="G32" s="1" t="s">
        <v>100</v>
      </c>
      <c r="H32" s="1" t="s">
        <v>99</v>
      </c>
      <c r="J32" s="1" t="str">
        <f>VLOOKUP(K32,'[1]region aggregation'!$B$3:$C$44,2,0)</f>
        <v>World</v>
      </c>
      <c r="K32" s="1" t="s">
        <v>35</v>
      </c>
      <c r="L32" s="4" t="s">
        <v>36</v>
      </c>
      <c r="N32" s="1" t="s">
        <v>39</v>
      </c>
      <c r="O32" s="1" t="s">
        <v>40</v>
      </c>
      <c r="P32" s="1" t="s">
        <v>120</v>
      </c>
      <c r="Q32" s="1" t="s">
        <v>121</v>
      </c>
      <c r="S32" s="1" t="s">
        <v>544</v>
      </c>
      <c r="T32" s="1" t="s">
        <v>604</v>
      </c>
      <c r="U32" s="1" t="s">
        <v>546</v>
      </c>
      <c r="V32" s="1" t="s">
        <v>605</v>
      </c>
    </row>
    <row r="33" spans="4:22">
      <c r="D33" s="1" t="s">
        <v>1357</v>
      </c>
      <c r="E33" s="1" t="s">
        <v>975</v>
      </c>
      <c r="G33" s="1" t="s">
        <v>102</v>
      </c>
      <c r="H33" s="1" t="s">
        <v>101</v>
      </c>
      <c r="J33" s="1" t="str">
        <f>VLOOKUP(K33,'[1]region aggregation'!$B$3:$C$44,2,0)</f>
        <v>World</v>
      </c>
      <c r="K33" s="1" t="s">
        <v>37</v>
      </c>
      <c r="L33" s="4" t="s">
        <v>38</v>
      </c>
      <c r="N33" s="1" t="s">
        <v>39</v>
      </c>
      <c r="O33" s="1" t="s">
        <v>40</v>
      </c>
      <c r="P33" s="1" t="s">
        <v>122</v>
      </c>
      <c r="Q33" s="1" t="s">
        <v>123</v>
      </c>
      <c r="S33" s="1" t="s">
        <v>544</v>
      </c>
      <c r="T33" s="1" t="s">
        <v>606</v>
      </c>
      <c r="U33" s="1" t="s">
        <v>546</v>
      </c>
      <c r="V33" s="1" t="s">
        <v>607</v>
      </c>
    </row>
    <row r="34" spans="4:22">
      <c r="D34" s="1" t="s">
        <v>1358</v>
      </c>
      <c r="E34" s="1" t="s">
        <v>1068</v>
      </c>
      <c r="G34" s="1" t="s">
        <v>104</v>
      </c>
      <c r="H34" s="1" t="s">
        <v>103</v>
      </c>
      <c r="J34" s="1" t="str">
        <f>VLOOKUP(K34,'[1]region aggregation'!$B$3:$C$44,2,0)</f>
        <v>World</v>
      </c>
      <c r="K34" s="1" t="s">
        <v>39</v>
      </c>
      <c r="L34" s="4" t="s">
        <v>40</v>
      </c>
      <c r="N34" s="1" t="s">
        <v>25</v>
      </c>
      <c r="O34" s="1" t="s">
        <v>26</v>
      </c>
      <c r="P34" s="1" t="s">
        <v>124</v>
      </c>
      <c r="Q34" s="1" t="s">
        <v>125</v>
      </c>
      <c r="S34" s="1" t="s">
        <v>544</v>
      </c>
      <c r="T34" s="1" t="s">
        <v>608</v>
      </c>
      <c r="U34" s="1" t="s">
        <v>546</v>
      </c>
      <c r="V34" s="1" t="s">
        <v>609</v>
      </c>
    </row>
    <row r="35" spans="4:22">
      <c r="D35" s="1" t="s">
        <v>1359</v>
      </c>
      <c r="E35" s="1" t="s">
        <v>1071</v>
      </c>
      <c r="G35" s="1" t="s">
        <v>106</v>
      </c>
      <c r="H35" s="1" t="s">
        <v>105</v>
      </c>
      <c r="J35" s="1" t="str">
        <f>VLOOKUP(K35,'[1]region aggregation'!$B$3:$C$44,2,0)</f>
        <v>World</v>
      </c>
      <c r="K35" s="1" t="s">
        <v>41</v>
      </c>
      <c r="L35" s="4" t="s">
        <v>42</v>
      </c>
      <c r="N35" s="1" t="s">
        <v>53</v>
      </c>
      <c r="O35" s="1" t="s">
        <v>54</v>
      </c>
      <c r="P35" s="1" t="s">
        <v>126</v>
      </c>
      <c r="Q35" s="1" t="s">
        <v>127</v>
      </c>
      <c r="S35" s="1" t="s">
        <v>544</v>
      </c>
      <c r="T35" s="1" t="s">
        <v>610</v>
      </c>
      <c r="U35" s="1" t="s">
        <v>546</v>
      </c>
      <c r="V35" s="1" t="s">
        <v>611</v>
      </c>
    </row>
    <row r="36" spans="4:22">
      <c r="D36" s="1" t="s">
        <v>1360</v>
      </c>
      <c r="E36" s="1" t="s">
        <v>1074</v>
      </c>
      <c r="G36" s="1" t="s">
        <v>108</v>
      </c>
      <c r="H36" s="1" t="s">
        <v>107</v>
      </c>
      <c r="J36" s="1" t="str">
        <f>VLOOKUP(K36,'[1]region aggregation'!$B$3:$C$44,2,0)</f>
        <v>World</v>
      </c>
      <c r="K36" s="1" t="s">
        <v>43</v>
      </c>
      <c r="L36" s="4" t="s">
        <v>44</v>
      </c>
      <c r="N36" s="1" t="s">
        <v>53</v>
      </c>
      <c r="O36" s="1" t="s">
        <v>54</v>
      </c>
      <c r="P36" s="1" t="s">
        <v>128</v>
      </c>
      <c r="Q36" s="1" t="s">
        <v>129</v>
      </c>
      <c r="S36" s="1" t="s">
        <v>612</v>
      </c>
      <c r="T36" s="1" t="s">
        <v>613</v>
      </c>
      <c r="U36" s="1" t="s">
        <v>614</v>
      </c>
      <c r="V36" s="1" t="s">
        <v>615</v>
      </c>
    </row>
    <row r="37" spans="4:22">
      <c r="D37" s="1" t="s">
        <v>1361</v>
      </c>
      <c r="E37" s="1" t="s">
        <v>1077</v>
      </c>
      <c r="G37" s="1" t="s">
        <v>110</v>
      </c>
      <c r="H37" s="1" t="s">
        <v>109</v>
      </c>
      <c r="J37" s="1" t="str">
        <f>VLOOKUP(K37,'[1]region aggregation'!$B$3:$C$44,2,0)</f>
        <v>World</v>
      </c>
      <c r="K37" s="1" t="s">
        <v>45</v>
      </c>
      <c r="L37" s="4" t="s">
        <v>46</v>
      </c>
      <c r="N37" s="1" t="s">
        <v>37</v>
      </c>
      <c r="O37" s="1" t="s">
        <v>38</v>
      </c>
      <c r="P37" s="1" t="s">
        <v>130</v>
      </c>
      <c r="Q37" s="1" t="s">
        <v>131</v>
      </c>
      <c r="S37" s="1" t="s">
        <v>544</v>
      </c>
      <c r="T37" s="1" t="s">
        <v>616</v>
      </c>
      <c r="U37" s="1" t="s">
        <v>546</v>
      </c>
      <c r="V37" s="1" t="s">
        <v>617</v>
      </c>
    </row>
    <row r="38" spans="4:22">
      <c r="D38" s="1" t="s">
        <v>1362</v>
      </c>
      <c r="E38" s="1" t="s">
        <v>1094</v>
      </c>
      <c r="G38" s="1" t="s">
        <v>112</v>
      </c>
      <c r="H38" s="1" t="s">
        <v>111</v>
      </c>
      <c r="J38" s="1" t="str">
        <f>VLOOKUP(K38,'[1]region aggregation'!$B$3:$C$44,2,0)</f>
        <v>World</v>
      </c>
      <c r="K38" s="1" t="s">
        <v>47</v>
      </c>
      <c r="L38" s="4" t="s">
        <v>48</v>
      </c>
      <c r="N38" s="1" t="s">
        <v>53</v>
      </c>
      <c r="O38" s="1" t="s">
        <v>54</v>
      </c>
      <c r="P38" s="1" t="s">
        <v>132</v>
      </c>
      <c r="Q38" s="1" t="s">
        <v>133</v>
      </c>
      <c r="S38" s="1" t="s">
        <v>536</v>
      </c>
      <c r="T38" s="1" t="s">
        <v>618</v>
      </c>
      <c r="U38" s="1" t="s">
        <v>619</v>
      </c>
      <c r="V38" s="1" t="s">
        <v>620</v>
      </c>
    </row>
    <row r="39" spans="4:22">
      <c r="D39" s="1" t="s">
        <v>1363</v>
      </c>
      <c r="E39" s="1" t="s">
        <v>1261</v>
      </c>
      <c r="G39" s="1" t="s">
        <v>114</v>
      </c>
      <c r="H39" s="1" t="s">
        <v>113</v>
      </c>
      <c r="J39" s="1" t="str">
        <f>VLOOKUP(K39,'[1]region aggregation'!$B$3:$C$44,2,0)</f>
        <v>World</v>
      </c>
      <c r="K39" s="1" t="s">
        <v>49</v>
      </c>
      <c r="L39" s="4" t="s">
        <v>50</v>
      </c>
      <c r="N39" s="1" t="s">
        <v>41</v>
      </c>
      <c r="O39" s="1" t="s">
        <v>42</v>
      </c>
      <c r="P39" s="1" t="s">
        <v>134</v>
      </c>
      <c r="Q39" s="1" t="s">
        <v>41</v>
      </c>
      <c r="S39" s="1" t="s">
        <v>536</v>
      </c>
      <c r="T39" s="1" t="s">
        <v>621</v>
      </c>
      <c r="U39" s="1" t="s">
        <v>619</v>
      </c>
      <c r="V39" s="1" t="s">
        <v>622</v>
      </c>
    </row>
    <row r="40" spans="4:22">
      <c r="D40" s="1" t="s">
        <v>1364</v>
      </c>
      <c r="E40" s="1" t="s">
        <v>1296</v>
      </c>
      <c r="G40" s="1" t="s">
        <v>116</v>
      </c>
      <c r="H40" s="1" t="s">
        <v>115</v>
      </c>
      <c r="J40" s="1" t="str">
        <f>VLOOKUP(K40,'[1]region aggregation'!$B$3:$C$44,2,0)</f>
        <v>World</v>
      </c>
      <c r="K40" s="1" t="s">
        <v>51</v>
      </c>
      <c r="L40" s="4" t="s">
        <v>52</v>
      </c>
      <c r="N40" s="1" t="s">
        <v>53</v>
      </c>
      <c r="O40" s="1" t="s">
        <v>54</v>
      </c>
      <c r="P40" s="1" t="s">
        <v>135</v>
      </c>
      <c r="Q40" s="1" t="s">
        <v>136</v>
      </c>
      <c r="S40" s="1" t="s">
        <v>536</v>
      </c>
      <c r="T40" s="1" t="s">
        <v>623</v>
      </c>
      <c r="U40" s="1" t="s">
        <v>538</v>
      </c>
      <c r="V40" s="1" t="s">
        <v>624</v>
      </c>
    </row>
    <row r="41" spans="4:22">
      <c r="G41" s="1" t="s">
        <v>118</v>
      </c>
      <c r="H41" s="1" t="s">
        <v>117</v>
      </c>
      <c r="J41" s="1" t="str">
        <f>VLOOKUP(K41,'[1]region aggregation'!$B$3:$C$44,2,0)</f>
        <v>World</v>
      </c>
      <c r="K41" s="1" t="s">
        <v>53</v>
      </c>
      <c r="L41" s="4" t="s">
        <v>54</v>
      </c>
      <c r="N41" s="1" t="s">
        <v>45</v>
      </c>
      <c r="O41" s="1" t="s">
        <v>46</v>
      </c>
      <c r="P41" s="1" t="s">
        <v>137</v>
      </c>
      <c r="Q41" s="1" t="s">
        <v>138</v>
      </c>
      <c r="S41" s="1" t="s">
        <v>536</v>
      </c>
      <c r="T41" s="1" t="s">
        <v>625</v>
      </c>
      <c r="U41" s="1" t="s">
        <v>538</v>
      </c>
      <c r="V41" s="1" t="s">
        <v>626</v>
      </c>
    </row>
    <row r="42" spans="4:22">
      <c r="G42" s="1" t="s">
        <v>43</v>
      </c>
      <c r="H42" s="1" t="s">
        <v>119</v>
      </c>
      <c r="N42" s="1" t="s">
        <v>53</v>
      </c>
      <c r="O42" s="1" t="s">
        <v>54</v>
      </c>
      <c r="P42" s="1" t="s">
        <v>139</v>
      </c>
      <c r="Q42" s="1" t="s">
        <v>140</v>
      </c>
      <c r="S42" s="1" t="s">
        <v>536</v>
      </c>
      <c r="T42" s="1" t="s">
        <v>627</v>
      </c>
      <c r="U42" s="1" t="s">
        <v>538</v>
      </c>
      <c r="V42" s="1" t="s">
        <v>628</v>
      </c>
    </row>
    <row r="43" spans="4:22">
      <c r="G43" s="1" t="s">
        <v>121</v>
      </c>
      <c r="H43" s="1" t="s">
        <v>120</v>
      </c>
      <c r="N43" s="1" t="s">
        <v>53</v>
      </c>
      <c r="O43" s="1" t="s">
        <v>54</v>
      </c>
      <c r="P43" s="1" t="s">
        <v>141</v>
      </c>
      <c r="Q43" s="1" t="s">
        <v>142</v>
      </c>
      <c r="S43" s="1" t="s">
        <v>536</v>
      </c>
      <c r="T43" s="1" t="s">
        <v>629</v>
      </c>
      <c r="U43" s="1" t="s">
        <v>538</v>
      </c>
      <c r="V43" s="1" t="s">
        <v>630</v>
      </c>
    </row>
    <row r="44" spans="4:22">
      <c r="G44" s="1" t="s">
        <v>123</v>
      </c>
      <c r="H44" s="1" t="s">
        <v>122</v>
      </c>
      <c r="N44" s="1" t="s">
        <v>45</v>
      </c>
      <c r="O44" s="1" t="s">
        <v>46</v>
      </c>
      <c r="P44" s="1" t="s">
        <v>143</v>
      </c>
      <c r="Q44" s="1" t="s">
        <v>144</v>
      </c>
      <c r="S44" s="1" t="s">
        <v>536</v>
      </c>
      <c r="T44" s="1" t="s">
        <v>631</v>
      </c>
      <c r="U44" s="1" t="s">
        <v>538</v>
      </c>
      <c r="V44" s="1" t="s">
        <v>632</v>
      </c>
    </row>
    <row r="45" spans="4:22">
      <c r="G45" s="1" t="s">
        <v>125</v>
      </c>
      <c r="H45" s="1" t="s">
        <v>124</v>
      </c>
      <c r="N45" s="1" t="s">
        <v>31</v>
      </c>
      <c r="O45" s="1" t="s">
        <v>32</v>
      </c>
      <c r="P45" s="1" t="s">
        <v>145</v>
      </c>
      <c r="Q45" s="1" t="s">
        <v>31</v>
      </c>
      <c r="S45" s="1" t="s">
        <v>536</v>
      </c>
      <c r="T45" s="1" t="s">
        <v>633</v>
      </c>
      <c r="U45" s="1" t="s">
        <v>538</v>
      </c>
      <c r="V45" s="1" t="s">
        <v>634</v>
      </c>
    </row>
    <row r="46" spans="4:22">
      <c r="G46" s="1" t="s">
        <v>127</v>
      </c>
      <c r="H46" s="1" t="s">
        <v>126</v>
      </c>
      <c r="N46" s="1" t="s">
        <v>39</v>
      </c>
      <c r="O46" s="1" t="s">
        <v>40</v>
      </c>
      <c r="P46" s="1" t="s">
        <v>146</v>
      </c>
      <c r="Q46" s="1" t="s">
        <v>147</v>
      </c>
      <c r="S46" s="1" t="s">
        <v>536</v>
      </c>
      <c r="T46" s="1" t="s">
        <v>635</v>
      </c>
      <c r="U46" s="1" t="s">
        <v>538</v>
      </c>
      <c r="V46" s="1" t="s">
        <v>636</v>
      </c>
    </row>
    <row r="47" spans="4:22">
      <c r="G47" s="1" t="s">
        <v>129</v>
      </c>
      <c r="H47" s="1" t="s">
        <v>128</v>
      </c>
      <c r="N47" s="1" t="s">
        <v>39</v>
      </c>
      <c r="O47" s="1" t="s">
        <v>40</v>
      </c>
      <c r="P47" s="1" t="s">
        <v>148</v>
      </c>
      <c r="Q47" s="1" t="s">
        <v>149</v>
      </c>
      <c r="S47" s="1" t="s">
        <v>536</v>
      </c>
      <c r="T47" s="1" t="s">
        <v>637</v>
      </c>
      <c r="U47" s="1" t="s">
        <v>538</v>
      </c>
      <c r="V47" s="1" t="s">
        <v>638</v>
      </c>
    </row>
    <row r="48" spans="4:22">
      <c r="G48" s="1" t="s">
        <v>131</v>
      </c>
      <c r="H48" s="1" t="s">
        <v>130</v>
      </c>
      <c r="N48" s="1" t="s">
        <v>45</v>
      </c>
      <c r="O48" s="1" t="s">
        <v>46</v>
      </c>
      <c r="P48" s="1" t="s">
        <v>150</v>
      </c>
      <c r="Q48" s="1" t="s">
        <v>151</v>
      </c>
      <c r="S48" s="1" t="s">
        <v>536</v>
      </c>
      <c r="T48" s="1" t="s">
        <v>639</v>
      </c>
      <c r="U48" s="1" t="s">
        <v>538</v>
      </c>
      <c r="V48" s="1" t="s">
        <v>640</v>
      </c>
    </row>
    <row r="49" spans="7:22">
      <c r="G49" s="1" t="s">
        <v>133</v>
      </c>
      <c r="H49" s="1" t="s">
        <v>132</v>
      </c>
      <c r="N49" s="1" t="s">
        <v>53</v>
      </c>
      <c r="O49" s="1" t="s">
        <v>54</v>
      </c>
      <c r="P49" s="1" t="s">
        <v>152</v>
      </c>
      <c r="Q49" s="1" t="s">
        <v>153</v>
      </c>
      <c r="S49" s="1" t="s">
        <v>536</v>
      </c>
      <c r="T49" s="1" t="s">
        <v>641</v>
      </c>
      <c r="U49" s="1" t="s">
        <v>538</v>
      </c>
      <c r="V49" s="1" t="s">
        <v>642</v>
      </c>
    </row>
    <row r="50" spans="7:22">
      <c r="G50" s="1" t="s">
        <v>41</v>
      </c>
      <c r="H50" s="1" t="s">
        <v>134</v>
      </c>
      <c r="N50" s="1" t="s">
        <v>53</v>
      </c>
      <c r="O50" s="1" t="s">
        <v>54</v>
      </c>
      <c r="P50" s="1" t="s">
        <v>154</v>
      </c>
      <c r="Q50" s="1" t="s">
        <v>155</v>
      </c>
      <c r="S50" s="1" t="s">
        <v>536</v>
      </c>
      <c r="T50" s="1" t="s">
        <v>643</v>
      </c>
      <c r="U50" s="1" t="s">
        <v>644</v>
      </c>
      <c r="V50" s="1" t="s">
        <v>645</v>
      </c>
    </row>
    <row r="51" spans="7:22">
      <c r="G51" s="1" t="s">
        <v>136</v>
      </c>
      <c r="H51" s="1" t="s">
        <v>135</v>
      </c>
      <c r="N51" s="1" t="s">
        <v>53</v>
      </c>
      <c r="O51" s="1" t="s">
        <v>54</v>
      </c>
      <c r="P51" s="1" t="s">
        <v>156</v>
      </c>
      <c r="Q51" s="1" t="s">
        <v>157</v>
      </c>
      <c r="S51" s="1" t="s">
        <v>536</v>
      </c>
      <c r="T51" s="1" t="s">
        <v>646</v>
      </c>
      <c r="U51" s="1" t="s">
        <v>647</v>
      </c>
      <c r="V51" s="1" t="s">
        <v>648</v>
      </c>
    </row>
    <row r="52" spans="7:22">
      <c r="G52" s="1" t="s">
        <v>138</v>
      </c>
      <c r="H52" s="1" t="s">
        <v>137</v>
      </c>
      <c r="N52" s="1" t="s">
        <v>39</v>
      </c>
      <c r="O52" s="1" t="s">
        <v>40</v>
      </c>
      <c r="P52" s="1" t="s">
        <v>158</v>
      </c>
      <c r="Q52" s="1" t="s">
        <v>159</v>
      </c>
      <c r="S52" s="1" t="s">
        <v>536</v>
      </c>
      <c r="T52" s="1" t="s">
        <v>649</v>
      </c>
      <c r="U52" s="1" t="s">
        <v>647</v>
      </c>
      <c r="V52" s="1" t="s">
        <v>650</v>
      </c>
    </row>
    <row r="53" spans="7:22">
      <c r="G53" s="1" t="s">
        <v>140</v>
      </c>
      <c r="H53" s="1" t="s">
        <v>139</v>
      </c>
      <c r="N53" s="1" t="s">
        <v>45</v>
      </c>
      <c r="O53" s="1" t="s">
        <v>46</v>
      </c>
      <c r="P53" s="1" t="s">
        <v>160</v>
      </c>
      <c r="Q53" s="1" t="s">
        <v>161</v>
      </c>
      <c r="S53" s="1" t="s">
        <v>540</v>
      </c>
      <c r="T53" s="1" t="s">
        <v>651</v>
      </c>
      <c r="U53" s="1" t="s">
        <v>542</v>
      </c>
      <c r="V53" s="1" t="s">
        <v>652</v>
      </c>
    </row>
    <row r="54" spans="7:22">
      <c r="G54" s="1" t="s">
        <v>142</v>
      </c>
      <c r="H54" s="1" t="s">
        <v>141</v>
      </c>
      <c r="N54" s="1" t="s">
        <v>53</v>
      </c>
      <c r="O54" s="1" t="s">
        <v>54</v>
      </c>
      <c r="P54" s="1" t="s">
        <v>162</v>
      </c>
      <c r="Q54" s="1" t="s">
        <v>163</v>
      </c>
      <c r="S54" s="1" t="s">
        <v>540</v>
      </c>
      <c r="T54" s="1" t="s">
        <v>653</v>
      </c>
      <c r="U54" s="1" t="s">
        <v>542</v>
      </c>
      <c r="V54" s="1" t="s">
        <v>654</v>
      </c>
    </row>
    <row r="55" spans="7:22">
      <c r="G55" s="1" t="s">
        <v>144</v>
      </c>
      <c r="H55" s="1" t="s">
        <v>143</v>
      </c>
      <c r="N55" s="1" t="s">
        <v>25</v>
      </c>
      <c r="O55" s="1" t="s">
        <v>26</v>
      </c>
      <c r="P55" s="1" t="s">
        <v>164</v>
      </c>
      <c r="Q55" s="1" t="s">
        <v>165</v>
      </c>
      <c r="S55" s="1" t="s">
        <v>540</v>
      </c>
      <c r="T55" s="1" t="s">
        <v>655</v>
      </c>
      <c r="U55" s="1" t="s">
        <v>542</v>
      </c>
      <c r="V55" s="1" t="s">
        <v>656</v>
      </c>
    </row>
    <row r="56" spans="7:22">
      <c r="G56" s="1" t="s">
        <v>31</v>
      </c>
      <c r="H56" s="1" t="s">
        <v>145</v>
      </c>
      <c r="N56" s="1" t="s">
        <v>45</v>
      </c>
      <c r="O56" s="1" t="s">
        <v>46</v>
      </c>
      <c r="P56" s="1" t="s">
        <v>166</v>
      </c>
      <c r="Q56" s="1" t="s">
        <v>167</v>
      </c>
      <c r="S56" s="1" t="s">
        <v>540</v>
      </c>
      <c r="T56" s="1" t="s">
        <v>657</v>
      </c>
      <c r="U56" s="1" t="s">
        <v>542</v>
      </c>
      <c r="V56" s="1" t="s">
        <v>658</v>
      </c>
    </row>
    <row r="57" spans="7:22">
      <c r="G57" s="1" t="s">
        <v>147</v>
      </c>
      <c r="H57" s="1" t="s">
        <v>146</v>
      </c>
      <c r="N57" s="1" t="s">
        <v>23</v>
      </c>
      <c r="O57" s="1" t="s">
        <v>24</v>
      </c>
      <c r="P57" s="1" t="s">
        <v>168</v>
      </c>
      <c r="Q57" s="1" t="s">
        <v>169</v>
      </c>
      <c r="S57" s="1" t="s">
        <v>540</v>
      </c>
      <c r="T57" s="1" t="s">
        <v>659</v>
      </c>
      <c r="U57" s="1" t="s">
        <v>542</v>
      </c>
      <c r="V57" s="1" t="s">
        <v>660</v>
      </c>
    </row>
    <row r="58" spans="7:22">
      <c r="G58" s="1" t="s">
        <v>149</v>
      </c>
      <c r="H58" s="1" t="s">
        <v>148</v>
      </c>
      <c r="N58" s="1" t="s">
        <v>23</v>
      </c>
      <c r="O58" s="1" t="s">
        <v>24</v>
      </c>
      <c r="P58" s="1" t="s">
        <v>170</v>
      </c>
      <c r="Q58" s="1" t="s">
        <v>171</v>
      </c>
      <c r="S58" s="1" t="s">
        <v>540</v>
      </c>
      <c r="T58" s="1" t="s">
        <v>661</v>
      </c>
      <c r="U58" s="1" t="s">
        <v>542</v>
      </c>
      <c r="V58" s="1" t="s">
        <v>662</v>
      </c>
    </row>
    <row r="59" spans="7:22">
      <c r="G59" s="1" t="s">
        <v>151</v>
      </c>
      <c r="H59" s="1" t="s">
        <v>150</v>
      </c>
      <c r="N59" s="1" t="s">
        <v>23</v>
      </c>
      <c r="O59" s="1" t="s">
        <v>24</v>
      </c>
      <c r="P59" s="1" t="s">
        <v>172</v>
      </c>
      <c r="Q59" s="1" t="s">
        <v>173</v>
      </c>
      <c r="S59" s="1" t="s">
        <v>540</v>
      </c>
      <c r="T59" s="1" t="s">
        <v>663</v>
      </c>
      <c r="U59" s="1" t="s">
        <v>542</v>
      </c>
      <c r="V59" s="1" t="s">
        <v>664</v>
      </c>
    </row>
    <row r="60" spans="7:22">
      <c r="G60" s="1" t="s">
        <v>153</v>
      </c>
      <c r="H60" s="1" t="s">
        <v>152</v>
      </c>
      <c r="N60" s="1" t="s">
        <v>53</v>
      </c>
      <c r="O60" s="1" t="s">
        <v>54</v>
      </c>
      <c r="P60" s="1" t="s">
        <v>174</v>
      </c>
      <c r="Q60" s="1" t="s">
        <v>175</v>
      </c>
      <c r="S60" s="1" t="s">
        <v>540</v>
      </c>
      <c r="T60" s="1" t="s">
        <v>665</v>
      </c>
      <c r="U60" s="1" t="s">
        <v>542</v>
      </c>
      <c r="V60" s="1" t="s">
        <v>666</v>
      </c>
    </row>
    <row r="61" spans="7:22">
      <c r="G61" s="1" t="s">
        <v>155</v>
      </c>
      <c r="H61" s="1" t="s">
        <v>154</v>
      </c>
      <c r="N61" s="1" t="s">
        <v>45</v>
      </c>
      <c r="O61" s="1" t="s">
        <v>46</v>
      </c>
      <c r="P61" s="1" t="s">
        <v>176</v>
      </c>
      <c r="Q61" s="1" t="s">
        <v>177</v>
      </c>
      <c r="S61" s="1" t="s">
        <v>540</v>
      </c>
      <c r="T61" s="1" t="s">
        <v>667</v>
      </c>
      <c r="U61" s="1" t="s">
        <v>542</v>
      </c>
      <c r="V61" s="1" t="s">
        <v>668</v>
      </c>
    </row>
    <row r="62" spans="7:22">
      <c r="G62" s="1" t="s">
        <v>157</v>
      </c>
      <c r="H62" s="1" t="s">
        <v>156</v>
      </c>
      <c r="N62" s="1" t="s">
        <v>45</v>
      </c>
      <c r="O62" s="1" t="s">
        <v>46</v>
      </c>
      <c r="P62" s="1" t="s">
        <v>178</v>
      </c>
      <c r="Q62" s="1" t="s">
        <v>179</v>
      </c>
      <c r="S62" s="1" t="s">
        <v>540</v>
      </c>
      <c r="T62" s="1" t="s">
        <v>669</v>
      </c>
      <c r="U62" s="1" t="s">
        <v>542</v>
      </c>
      <c r="V62" s="1" t="s">
        <v>670</v>
      </c>
    </row>
    <row r="63" spans="7:22">
      <c r="G63" s="1" t="s">
        <v>159</v>
      </c>
      <c r="H63" s="1" t="s">
        <v>158</v>
      </c>
      <c r="N63" s="1" t="s">
        <v>37</v>
      </c>
      <c r="O63" s="1" t="s">
        <v>38</v>
      </c>
      <c r="P63" s="1" t="s">
        <v>180</v>
      </c>
      <c r="Q63" s="1" t="s">
        <v>181</v>
      </c>
      <c r="S63" s="1" t="s">
        <v>540</v>
      </c>
      <c r="T63" s="1" t="s">
        <v>671</v>
      </c>
      <c r="U63" s="1" t="s">
        <v>542</v>
      </c>
      <c r="V63" s="1" t="s">
        <v>672</v>
      </c>
    </row>
    <row r="64" spans="7:22">
      <c r="G64" s="1" t="s">
        <v>161</v>
      </c>
      <c r="H64" s="1" t="s">
        <v>160</v>
      </c>
      <c r="N64" s="1" t="s">
        <v>45</v>
      </c>
      <c r="O64" s="1" t="s">
        <v>46</v>
      </c>
      <c r="P64" s="1" t="s">
        <v>182</v>
      </c>
      <c r="Q64" s="1" t="s">
        <v>183</v>
      </c>
      <c r="S64" s="1" t="s">
        <v>540</v>
      </c>
      <c r="T64" s="1" t="s">
        <v>673</v>
      </c>
      <c r="U64" s="1" t="s">
        <v>542</v>
      </c>
      <c r="V64" s="1" t="s">
        <v>674</v>
      </c>
    </row>
    <row r="65" spans="7:22">
      <c r="G65" s="1" t="s">
        <v>163</v>
      </c>
      <c r="H65" s="1" t="s">
        <v>162</v>
      </c>
      <c r="N65" s="1" t="s">
        <v>51</v>
      </c>
      <c r="O65" s="1" t="s">
        <v>52</v>
      </c>
      <c r="P65" s="1" t="s">
        <v>184</v>
      </c>
      <c r="Q65" s="1" t="s">
        <v>185</v>
      </c>
      <c r="S65" s="1" t="s">
        <v>540</v>
      </c>
      <c r="T65" s="1" t="s">
        <v>675</v>
      </c>
      <c r="U65" s="1" t="s">
        <v>542</v>
      </c>
      <c r="V65" s="1" t="s">
        <v>676</v>
      </c>
    </row>
    <row r="66" spans="7:22">
      <c r="G66" s="1" t="s">
        <v>165</v>
      </c>
      <c r="H66" s="1" t="s">
        <v>164</v>
      </c>
      <c r="N66" s="1" t="s">
        <v>45</v>
      </c>
      <c r="O66" s="1" t="s">
        <v>46</v>
      </c>
      <c r="P66" s="1" t="s">
        <v>186</v>
      </c>
      <c r="Q66" s="1" t="s">
        <v>187</v>
      </c>
      <c r="S66" s="1" t="s">
        <v>540</v>
      </c>
      <c r="T66" s="1" t="s">
        <v>677</v>
      </c>
      <c r="U66" s="1" t="s">
        <v>542</v>
      </c>
      <c r="V66" s="1" t="s">
        <v>678</v>
      </c>
    </row>
    <row r="67" spans="7:22">
      <c r="G67" s="1" t="s">
        <v>167</v>
      </c>
      <c r="H67" s="1" t="s">
        <v>166</v>
      </c>
      <c r="N67" s="1" t="s">
        <v>53</v>
      </c>
      <c r="O67" s="1" t="s">
        <v>54</v>
      </c>
      <c r="P67" s="1" t="s">
        <v>188</v>
      </c>
      <c r="Q67" s="1" t="s">
        <v>189</v>
      </c>
      <c r="S67" s="1" t="s">
        <v>540</v>
      </c>
      <c r="T67" s="1" t="s">
        <v>679</v>
      </c>
      <c r="U67" s="1" t="s">
        <v>542</v>
      </c>
      <c r="V67" s="1" t="s">
        <v>680</v>
      </c>
    </row>
    <row r="68" spans="7:22">
      <c r="G68" s="1" t="s">
        <v>169</v>
      </c>
      <c r="H68" s="1" t="s">
        <v>168</v>
      </c>
      <c r="N68" s="1" t="s">
        <v>53</v>
      </c>
      <c r="O68" s="1" t="s">
        <v>54</v>
      </c>
      <c r="P68" s="1" t="s">
        <v>190</v>
      </c>
      <c r="Q68" s="1" t="s">
        <v>191</v>
      </c>
      <c r="S68" s="1" t="s">
        <v>540</v>
      </c>
      <c r="T68" s="1" t="s">
        <v>681</v>
      </c>
      <c r="U68" s="1" t="s">
        <v>542</v>
      </c>
      <c r="V68" s="1" t="s">
        <v>682</v>
      </c>
    </row>
    <row r="69" spans="7:22">
      <c r="G69" s="1" t="s">
        <v>171</v>
      </c>
      <c r="H69" s="1" t="s">
        <v>170</v>
      </c>
      <c r="N69" s="1" t="s">
        <v>23</v>
      </c>
      <c r="O69" s="1" t="s">
        <v>24</v>
      </c>
      <c r="P69" s="1" t="s">
        <v>192</v>
      </c>
      <c r="Q69" s="1" t="s">
        <v>193</v>
      </c>
      <c r="S69" s="1" t="s">
        <v>540</v>
      </c>
      <c r="T69" s="1" t="s">
        <v>683</v>
      </c>
      <c r="U69" s="1" t="s">
        <v>542</v>
      </c>
      <c r="V69" s="1" t="s">
        <v>684</v>
      </c>
    </row>
    <row r="70" spans="7:22">
      <c r="G70" s="1" t="s">
        <v>173</v>
      </c>
      <c r="H70" s="1" t="s">
        <v>172</v>
      </c>
      <c r="N70" s="1" t="s">
        <v>53</v>
      </c>
      <c r="O70" s="1" t="s">
        <v>54</v>
      </c>
      <c r="P70" s="1" t="s">
        <v>194</v>
      </c>
      <c r="Q70" s="1" t="s">
        <v>195</v>
      </c>
      <c r="S70" s="1" t="s">
        <v>540</v>
      </c>
      <c r="T70" s="1" t="s">
        <v>685</v>
      </c>
      <c r="U70" s="1" t="s">
        <v>542</v>
      </c>
      <c r="V70" s="1" t="s">
        <v>686</v>
      </c>
    </row>
    <row r="71" spans="7:22">
      <c r="G71" s="1" t="s">
        <v>175</v>
      </c>
      <c r="H71" s="1" t="s">
        <v>174</v>
      </c>
      <c r="N71" s="1" t="s">
        <v>45</v>
      </c>
      <c r="O71" s="1" t="s">
        <v>46</v>
      </c>
      <c r="P71" s="1" t="s">
        <v>196</v>
      </c>
      <c r="Q71" s="1" t="s">
        <v>197</v>
      </c>
      <c r="S71" s="1" t="s">
        <v>540</v>
      </c>
      <c r="T71" s="1" t="s">
        <v>687</v>
      </c>
      <c r="U71" s="1" t="s">
        <v>542</v>
      </c>
      <c r="V71" s="1" t="s">
        <v>688</v>
      </c>
    </row>
    <row r="72" spans="7:22">
      <c r="G72" s="1" t="s">
        <v>177</v>
      </c>
      <c r="H72" s="1" t="s">
        <v>176</v>
      </c>
      <c r="N72" s="1" t="s">
        <v>25</v>
      </c>
      <c r="O72" s="1" t="s">
        <v>26</v>
      </c>
      <c r="P72" s="1" t="s">
        <v>198</v>
      </c>
      <c r="Q72" s="1" t="s">
        <v>199</v>
      </c>
      <c r="S72" s="1" t="s">
        <v>540</v>
      </c>
      <c r="T72" s="1" t="s">
        <v>689</v>
      </c>
      <c r="U72" s="1" t="s">
        <v>542</v>
      </c>
      <c r="V72" s="1" t="s">
        <v>690</v>
      </c>
    </row>
    <row r="73" spans="7:22">
      <c r="G73" s="1" t="s">
        <v>179</v>
      </c>
      <c r="H73" s="1" t="s">
        <v>178</v>
      </c>
      <c r="N73" s="1" t="s">
        <v>39</v>
      </c>
      <c r="O73" s="1" t="s">
        <v>40</v>
      </c>
      <c r="P73" s="1" t="s">
        <v>200</v>
      </c>
      <c r="Q73" s="1" t="s">
        <v>201</v>
      </c>
      <c r="S73" s="1" t="s">
        <v>540</v>
      </c>
      <c r="T73" s="1" t="s">
        <v>691</v>
      </c>
      <c r="U73" s="1" t="s">
        <v>542</v>
      </c>
      <c r="V73" s="1" t="s">
        <v>692</v>
      </c>
    </row>
    <row r="74" spans="7:22">
      <c r="G74" s="1" t="s">
        <v>181</v>
      </c>
      <c r="H74" s="1" t="s">
        <v>180</v>
      </c>
      <c r="N74" s="1" t="s">
        <v>23</v>
      </c>
      <c r="O74" s="1" t="s">
        <v>24</v>
      </c>
      <c r="P74" s="1" t="s">
        <v>202</v>
      </c>
      <c r="Q74" s="1" t="s">
        <v>203</v>
      </c>
      <c r="S74" s="1" t="s">
        <v>540</v>
      </c>
      <c r="T74" s="1" t="s">
        <v>693</v>
      </c>
      <c r="U74" s="1" t="s">
        <v>542</v>
      </c>
      <c r="V74" s="1" t="s">
        <v>694</v>
      </c>
    </row>
    <row r="75" spans="7:22">
      <c r="G75" s="1" t="s">
        <v>183</v>
      </c>
      <c r="H75" s="1" t="s">
        <v>182</v>
      </c>
      <c r="N75" s="1" t="s">
        <v>23</v>
      </c>
      <c r="O75" s="1" t="s">
        <v>24</v>
      </c>
      <c r="P75" s="1" t="s">
        <v>204</v>
      </c>
      <c r="Q75" s="1" t="s">
        <v>205</v>
      </c>
      <c r="S75" s="1" t="s">
        <v>540</v>
      </c>
      <c r="T75" s="1" t="s">
        <v>695</v>
      </c>
      <c r="U75" s="1" t="s">
        <v>542</v>
      </c>
      <c r="V75" s="1" t="s">
        <v>696</v>
      </c>
    </row>
    <row r="76" spans="7:22">
      <c r="G76" s="1" t="s">
        <v>185</v>
      </c>
      <c r="H76" s="1" t="s">
        <v>184</v>
      </c>
      <c r="N76" s="1" t="s">
        <v>45</v>
      </c>
      <c r="O76" s="1" t="s">
        <v>46</v>
      </c>
      <c r="P76" s="1" t="s">
        <v>206</v>
      </c>
      <c r="Q76" s="1" t="s">
        <v>207</v>
      </c>
      <c r="S76" s="1" t="s">
        <v>540</v>
      </c>
      <c r="T76" s="1" t="s">
        <v>697</v>
      </c>
      <c r="U76" s="1" t="s">
        <v>542</v>
      </c>
      <c r="V76" s="1" t="s">
        <v>698</v>
      </c>
    </row>
    <row r="77" spans="7:22">
      <c r="G77" s="1" t="s">
        <v>187</v>
      </c>
      <c r="H77" s="1" t="s">
        <v>186</v>
      </c>
      <c r="N77" s="1" t="s">
        <v>39</v>
      </c>
      <c r="O77" s="1" t="s">
        <v>40</v>
      </c>
      <c r="P77" s="1" t="s">
        <v>208</v>
      </c>
      <c r="Q77" s="1" t="s">
        <v>209</v>
      </c>
      <c r="S77" s="1" t="s">
        <v>540</v>
      </c>
      <c r="T77" s="1" t="s">
        <v>699</v>
      </c>
      <c r="U77" s="1" t="s">
        <v>542</v>
      </c>
      <c r="V77" s="1" t="s">
        <v>700</v>
      </c>
    </row>
    <row r="78" spans="7:22">
      <c r="G78" s="1" t="s">
        <v>189</v>
      </c>
      <c r="H78" s="1" t="s">
        <v>188</v>
      </c>
      <c r="N78" s="1" t="s">
        <v>39</v>
      </c>
      <c r="O78" s="1" t="s">
        <v>40</v>
      </c>
      <c r="P78" s="1" t="s">
        <v>210</v>
      </c>
      <c r="Q78" s="1" t="s">
        <v>211</v>
      </c>
      <c r="S78" s="1" t="s">
        <v>540</v>
      </c>
      <c r="T78" s="1" t="s">
        <v>701</v>
      </c>
      <c r="U78" s="1" t="s">
        <v>542</v>
      </c>
      <c r="V78" s="1" t="s">
        <v>702</v>
      </c>
    </row>
    <row r="79" spans="7:22">
      <c r="G79" s="1" t="s">
        <v>191</v>
      </c>
      <c r="H79" s="1" t="s">
        <v>190</v>
      </c>
      <c r="N79" s="1" t="s">
        <v>53</v>
      </c>
      <c r="O79" s="1" t="s">
        <v>54</v>
      </c>
      <c r="P79" s="1" t="s">
        <v>212</v>
      </c>
      <c r="Q79" s="1" t="s">
        <v>213</v>
      </c>
      <c r="S79" s="1" t="s">
        <v>540</v>
      </c>
      <c r="T79" s="1" t="s">
        <v>703</v>
      </c>
      <c r="U79" s="1" t="s">
        <v>542</v>
      </c>
      <c r="V79" s="1" t="s">
        <v>704</v>
      </c>
    </row>
    <row r="80" spans="7:22">
      <c r="G80" s="1" t="s">
        <v>193</v>
      </c>
      <c r="H80" s="1" t="s">
        <v>192</v>
      </c>
      <c r="N80" s="1" t="s">
        <v>53</v>
      </c>
      <c r="O80" s="1" t="s">
        <v>54</v>
      </c>
      <c r="P80" s="1" t="s">
        <v>214</v>
      </c>
      <c r="Q80" s="1" t="s">
        <v>215</v>
      </c>
      <c r="S80" s="1" t="s">
        <v>540</v>
      </c>
      <c r="T80" s="1" t="s">
        <v>705</v>
      </c>
      <c r="U80" s="1" t="s">
        <v>542</v>
      </c>
      <c r="V80" s="1" t="s">
        <v>706</v>
      </c>
    </row>
    <row r="81" spans="7:22">
      <c r="G81" s="1" t="s">
        <v>195</v>
      </c>
      <c r="H81" s="1" t="s">
        <v>194</v>
      </c>
      <c r="N81" s="1" t="s">
        <v>47</v>
      </c>
      <c r="O81" s="1" t="s">
        <v>48</v>
      </c>
      <c r="P81" s="1" t="s">
        <v>216</v>
      </c>
      <c r="Q81" s="1" t="s">
        <v>217</v>
      </c>
      <c r="S81" s="1" t="s">
        <v>540</v>
      </c>
      <c r="T81" s="1" t="s">
        <v>707</v>
      </c>
      <c r="U81" s="1" t="s">
        <v>542</v>
      </c>
      <c r="V81" s="1" t="s">
        <v>708</v>
      </c>
    </row>
    <row r="82" spans="7:22">
      <c r="G82" s="1" t="s">
        <v>197</v>
      </c>
      <c r="H82" s="1" t="s">
        <v>196</v>
      </c>
      <c r="N82" s="1" t="s">
        <v>23</v>
      </c>
      <c r="O82" s="1" t="s">
        <v>24</v>
      </c>
      <c r="P82" s="1" t="s">
        <v>218</v>
      </c>
      <c r="Q82" s="1" t="s">
        <v>219</v>
      </c>
      <c r="S82" s="1" t="s">
        <v>540</v>
      </c>
      <c r="T82" s="1" t="s">
        <v>709</v>
      </c>
      <c r="U82" s="1" t="s">
        <v>542</v>
      </c>
      <c r="V82" s="1" t="s">
        <v>710</v>
      </c>
    </row>
    <row r="83" spans="7:22">
      <c r="G83" s="1" t="s">
        <v>199</v>
      </c>
      <c r="H83" s="1" t="s">
        <v>198</v>
      </c>
      <c r="N83" s="1" t="s">
        <v>53</v>
      </c>
      <c r="O83" s="1" t="s">
        <v>54</v>
      </c>
      <c r="P83" s="1" t="s">
        <v>220</v>
      </c>
      <c r="Q83" s="1" t="s">
        <v>221</v>
      </c>
      <c r="S83" s="1" t="s">
        <v>540</v>
      </c>
      <c r="T83" s="1" t="s">
        <v>711</v>
      </c>
      <c r="U83" s="1" t="s">
        <v>542</v>
      </c>
      <c r="V83" s="1" t="s">
        <v>712</v>
      </c>
    </row>
    <row r="84" spans="7:22">
      <c r="G84" s="1" t="s">
        <v>201</v>
      </c>
      <c r="H84" s="1" t="s">
        <v>200</v>
      </c>
      <c r="N84" s="1" t="s">
        <v>25</v>
      </c>
      <c r="O84" s="1" t="s">
        <v>26</v>
      </c>
      <c r="P84" s="1" t="s">
        <v>222</v>
      </c>
      <c r="Q84" s="1" t="s">
        <v>223</v>
      </c>
      <c r="S84" s="1" t="s">
        <v>540</v>
      </c>
      <c r="T84" s="1" t="s">
        <v>713</v>
      </c>
      <c r="U84" s="1" t="s">
        <v>542</v>
      </c>
      <c r="V84" s="1" t="s">
        <v>714</v>
      </c>
    </row>
    <row r="85" spans="7:22">
      <c r="G85" s="1" t="s">
        <v>203</v>
      </c>
      <c r="H85" s="1" t="s">
        <v>202</v>
      </c>
      <c r="N85" s="1" t="s">
        <v>23</v>
      </c>
      <c r="O85" s="1" t="s">
        <v>24</v>
      </c>
      <c r="P85" s="1" t="s">
        <v>224</v>
      </c>
      <c r="Q85" s="1" t="s">
        <v>225</v>
      </c>
      <c r="S85" s="1" t="s">
        <v>540</v>
      </c>
      <c r="T85" s="1" t="s">
        <v>715</v>
      </c>
      <c r="U85" s="1" t="s">
        <v>542</v>
      </c>
      <c r="V85" s="1" t="s">
        <v>716</v>
      </c>
    </row>
    <row r="86" spans="7:22">
      <c r="G86" s="1" t="s">
        <v>205</v>
      </c>
      <c r="H86" s="1" t="s">
        <v>204</v>
      </c>
      <c r="N86" s="1" t="s">
        <v>45</v>
      </c>
      <c r="O86" s="1" t="s">
        <v>46</v>
      </c>
      <c r="P86" s="1" t="s">
        <v>226</v>
      </c>
      <c r="Q86" s="1" t="s">
        <v>227</v>
      </c>
      <c r="S86" s="1" t="s">
        <v>540</v>
      </c>
      <c r="T86" s="1" t="s">
        <v>717</v>
      </c>
      <c r="U86" s="1" t="s">
        <v>542</v>
      </c>
      <c r="V86" s="1" t="s">
        <v>718</v>
      </c>
    </row>
    <row r="87" spans="7:22">
      <c r="G87" s="1" t="s">
        <v>207</v>
      </c>
      <c r="H87" s="1" t="s">
        <v>206</v>
      </c>
      <c r="N87" s="1" t="s">
        <v>45</v>
      </c>
      <c r="O87" s="1" t="s">
        <v>46</v>
      </c>
      <c r="P87" s="1" t="s">
        <v>228</v>
      </c>
      <c r="Q87" s="1" t="s">
        <v>229</v>
      </c>
      <c r="S87" s="1" t="s">
        <v>540</v>
      </c>
      <c r="T87" s="1" t="s">
        <v>719</v>
      </c>
      <c r="U87" s="1" t="s">
        <v>542</v>
      </c>
      <c r="V87" s="1" t="s">
        <v>720</v>
      </c>
    </row>
    <row r="88" spans="7:22">
      <c r="G88" s="1" t="s">
        <v>209</v>
      </c>
      <c r="H88" s="1" t="s">
        <v>208</v>
      </c>
      <c r="N88" s="1" t="s">
        <v>45</v>
      </c>
      <c r="O88" s="1" t="s">
        <v>46</v>
      </c>
      <c r="P88" s="1" t="s">
        <v>230</v>
      </c>
      <c r="Q88" s="1" t="s">
        <v>231</v>
      </c>
      <c r="S88" s="1" t="s">
        <v>540</v>
      </c>
      <c r="T88" s="1" t="s">
        <v>721</v>
      </c>
      <c r="U88" s="1" t="s">
        <v>542</v>
      </c>
      <c r="V88" s="1" t="s">
        <v>722</v>
      </c>
    </row>
    <row r="89" spans="7:22">
      <c r="G89" s="1" t="s">
        <v>211</v>
      </c>
      <c r="H89" s="1" t="s">
        <v>210</v>
      </c>
      <c r="N89" s="1" t="s">
        <v>39</v>
      </c>
      <c r="O89" s="1" t="s">
        <v>40</v>
      </c>
      <c r="P89" s="1" t="s">
        <v>232</v>
      </c>
      <c r="Q89" s="1" t="s">
        <v>233</v>
      </c>
      <c r="S89" s="1" t="s">
        <v>612</v>
      </c>
      <c r="T89" s="1" t="s">
        <v>723</v>
      </c>
      <c r="U89" s="1" t="s">
        <v>724</v>
      </c>
      <c r="V89" s="1" t="s">
        <v>725</v>
      </c>
    </row>
    <row r="90" spans="7:22">
      <c r="G90" s="1" t="s">
        <v>213</v>
      </c>
      <c r="H90" s="1" t="s">
        <v>212</v>
      </c>
      <c r="N90" s="1" t="s">
        <v>45</v>
      </c>
      <c r="O90" s="1" t="s">
        <v>46</v>
      </c>
      <c r="P90" s="1" t="s">
        <v>234</v>
      </c>
      <c r="Q90" s="1" t="s">
        <v>235</v>
      </c>
      <c r="S90" s="1" t="s">
        <v>612</v>
      </c>
      <c r="T90" s="1" t="s">
        <v>726</v>
      </c>
      <c r="U90" s="1" t="s">
        <v>724</v>
      </c>
      <c r="V90" s="1" t="s">
        <v>727</v>
      </c>
    </row>
    <row r="91" spans="7:22">
      <c r="G91" s="1" t="s">
        <v>215</v>
      </c>
      <c r="H91" s="1" t="s">
        <v>214</v>
      </c>
      <c r="N91" s="1" t="s">
        <v>53</v>
      </c>
      <c r="O91" s="1" t="s">
        <v>54</v>
      </c>
      <c r="P91" s="1" t="s">
        <v>236</v>
      </c>
      <c r="Q91" s="1" t="s">
        <v>237</v>
      </c>
      <c r="S91" s="1" t="s">
        <v>612</v>
      </c>
      <c r="T91" s="1" t="s">
        <v>728</v>
      </c>
      <c r="U91" s="1" t="s">
        <v>724</v>
      </c>
      <c r="V91" s="1" t="s">
        <v>729</v>
      </c>
    </row>
    <row r="92" spans="7:22">
      <c r="G92" s="1" t="s">
        <v>217</v>
      </c>
      <c r="H92" s="1" t="s">
        <v>216</v>
      </c>
      <c r="N92" s="1" t="s">
        <v>53</v>
      </c>
      <c r="O92" s="1" t="s">
        <v>54</v>
      </c>
      <c r="P92" s="1" t="s">
        <v>238</v>
      </c>
      <c r="Q92" s="1" t="s">
        <v>239</v>
      </c>
      <c r="S92" s="1" t="s">
        <v>544</v>
      </c>
      <c r="T92" s="1" t="s">
        <v>730</v>
      </c>
      <c r="U92" s="1" t="s">
        <v>546</v>
      </c>
      <c r="V92" s="1" t="s">
        <v>731</v>
      </c>
    </row>
    <row r="93" spans="7:22">
      <c r="G93" s="1" t="s">
        <v>219</v>
      </c>
      <c r="H93" s="1" t="s">
        <v>218</v>
      </c>
      <c r="N93" s="1" t="s">
        <v>45</v>
      </c>
      <c r="O93" s="1" t="s">
        <v>46</v>
      </c>
      <c r="P93" s="1" t="s">
        <v>240</v>
      </c>
      <c r="Q93" s="1" t="s">
        <v>241</v>
      </c>
      <c r="S93" s="1" t="s">
        <v>544</v>
      </c>
      <c r="T93" s="1" t="s">
        <v>732</v>
      </c>
      <c r="U93" s="1" t="s">
        <v>546</v>
      </c>
      <c r="V93" s="1" t="s">
        <v>733</v>
      </c>
    </row>
    <row r="94" spans="7:22">
      <c r="G94" s="1" t="s">
        <v>221</v>
      </c>
      <c r="H94" s="1" t="s">
        <v>220</v>
      </c>
      <c r="N94" s="1" t="s">
        <v>45</v>
      </c>
      <c r="O94" s="1" t="s">
        <v>46</v>
      </c>
      <c r="P94" s="1" t="s">
        <v>242</v>
      </c>
      <c r="Q94" s="1" t="s">
        <v>243</v>
      </c>
      <c r="S94" s="1" t="s">
        <v>544</v>
      </c>
      <c r="T94" s="1" t="s">
        <v>734</v>
      </c>
      <c r="U94" s="1" t="s">
        <v>546</v>
      </c>
      <c r="V94" s="1" t="s">
        <v>735</v>
      </c>
    </row>
    <row r="95" spans="7:22">
      <c r="G95" s="1" t="s">
        <v>223</v>
      </c>
      <c r="H95" s="1" t="s">
        <v>222</v>
      </c>
      <c r="N95" s="1" t="s">
        <v>39</v>
      </c>
      <c r="O95" s="1" t="s">
        <v>40</v>
      </c>
      <c r="P95" s="1" t="s">
        <v>244</v>
      </c>
      <c r="Q95" s="1" t="s">
        <v>245</v>
      </c>
      <c r="S95" s="1" t="s">
        <v>544</v>
      </c>
      <c r="T95" s="1" t="s">
        <v>736</v>
      </c>
      <c r="U95" s="1" t="s">
        <v>546</v>
      </c>
      <c r="V95" s="1" t="s">
        <v>737</v>
      </c>
    </row>
    <row r="96" spans="7:22">
      <c r="G96" s="1" t="s">
        <v>225</v>
      </c>
      <c r="H96" s="1" t="s">
        <v>224</v>
      </c>
      <c r="N96" s="1" t="s">
        <v>25</v>
      </c>
      <c r="O96" s="1" t="s">
        <v>26</v>
      </c>
      <c r="P96" s="1" t="s">
        <v>246</v>
      </c>
      <c r="Q96" s="1" t="s">
        <v>247</v>
      </c>
      <c r="S96" s="1" t="s">
        <v>544</v>
      </c>
      <c r="T96" s="1" t="s">
        <v>738</v>
      </c>
      <c r="U96" s="1" t="s">
        <v>546</v>
      </c>
      <c r="V96" s="1" t="s">
        <v>739</v>
      </c>
    </row>
    <row r="97" spans="7:22">
      <c r="G97" s="1" t="s">
        <v>227</v>
      </c>
      <c r="H97" s="1" t="s">
        <v>226</v>
      </c>
      <c r="N97" s="1" t="s">
        <v>45</v>
      </c>
      <c r="O97" s="1" t="s">
        <v>46</v>
      </c>
      <c r="P97" s="1" t="s">
        <v>248</v>
      </c>
      <c r="Q97" s="1" t="s">
        <v>249</v>
      </c>
      <c r="S97" s="1" t="s">
        <v>544</v>
      </c>
      <c r="T97" s="1" t="s">
        <v>740</v>
      </c>
      <c r="U97" s="1" t="s">
        <v>546</v>
      </c>
      <c r="V97" s="1" t="s">
        <v>741</v>
      </c>
    </row>
    <row r="98" spans="7:22">
      <c r="G98" s="1" t="s">
        <v>229</v>
      </c>
      <c r="H98" s="1" t="s">
        <v>228</v>
      </c>
      <c r="N98" s="1" t="s">
        <v>31</v>
      </c>
      <c r="O98" s="1" t="s">
        <v>32</v>
      </c>
      <c r="P98" s="1" t="s">
        <v>250</v>
      </c>
      <c r="Q98" s="1" t="s">
        <v>251</v>
      </c>
      <c r="S98" s="1" t="s">
        <v>544</v>
      </c>
      <c r="T98" s="1" t="s">
        <v>742</v>
      </c>
      <c r="U98" s="1" t="s">
        <v>546</v>
      </c>
      <c r="V98" s="1" t="s">
        <v>743</v>
      </c>
    </row>
    <row r="99" spans="7:22">
      <c r="G99" s="1" t="s">
        <v>231</v>
      </c>
      <c r="H99" s="1" t="s">
        <v>230</v>
      </c>
      <c r="N99" s="1" t="s">
        <v>23</v>
      </c>
      <c r="O99" s="1" t="s">
        <v>24</v>
      </c>
      <c r="P99" s="1" t="s">
        <v>252</v>
      </c>
      <c r="Q99" s="1" t="s">
        <v>253</v>
      </c>
      <c r="S99" s="1" t="s">
        <v>744</v>
      </c>
      <c r="T99" s="1" t="s">
        <v>745</v>
      </c>
      <c r="U99" s="1" t="s">
        <v>746</v>
      </c>
      <c r="V99" s="1" t="s">
        <v>747</v>
      </c>
    </row>
    <row r="100" spans="7:22">
      <c r="G100" s="1" t="s">
        <v>233</v>
      </c>
      <c r="H100" s="1" t="s">
        <v>232</v>
      </c>
      <c r="N100" s="1" t="s">
        <v>25</v>
      </c>
      <c r="O100" s="1" t="s">
        <v>26</v>
      </c>
      <c r="P100" s="1" t="s">
        <v>254</v>
      </c>
      <c r="Q100" s="1" t="s">
        <v>255</v>
      </c>
      <c r="S100" s="1" t="s">
        <v>744</v>
      </c>
      <c r="T100" s="1" t="s">
        <v>748</v>
      </c>
      <c r="U100" s="1" t="s">
        <v>746</v>
      </c>
      <c r="V100" s="1" t="s">
        <v>749</v>
      </c>
    </row>
    <row r="101" spans="7:22">
      <c r="G101" s="1" t="s">
        <v>235</v>
      </c>
      <c r="H101" s="1" t="s">
        <v>234</v>
      </c>
      <c r="N101" s="1" t="s">
        <v>33</v>
      </c>
      <c r="O101" s="1" t="s">
        <v>34</v>
      </c>
      <c r="P101" s="1" t="s">
        <v>256</v>
      </c>
      <c r="Q101" s="1" t="s">
        <v>33</v>
      </c>
      <c r="S101" s="1" t="s">
        <v>744</v>
      </c>
      <c r="T101" s="1" t="s">
        <v>750</v>
      </c>
      <c r="U101" s="1" t="s">
        <v>746</v>
      </c>
      <c r="V101" s="1" t="s">
        <v>751</v>
      </c>
    </row>
    <row r="102" spans="7:22">
      <c r="G102" s="1" t="s">
        <v>237</v>
      </c>
      <c r="H102" s="1" t="s">
        <v>236</v>
      </c>
      <c r="N102" s="1" t="s">
        <v>37</v>
      </c>
      <c r="O102" s="1" t="s">
        <v>38</v>
      </c>
      <c r="P102" s="1" t="s">
        <v>257</v>
      </c>
      <c r="Q102" s="1" t="s">
        <v>258</v>
      </c>
      <c r="S102" s="1" t="s">
        <v>744</v>
      </c>
      <c r="T102" s="1" t="s">
        <v>752</v>
      </c>
      <c r="U102" s="1" t="s">
        <v>746</v>
      </c>
      <c r="V102" s="1" t="s">
        <v>753</v>
      </c>
    </row>
    <row r="103" spans="7:22">
      <c r="G103" s="1" t="s">
        <v>239</v>
      </c>
      <c r="H103" s="1" t="s">
        <v>238</v>
      </c>
      <c r="N103" s="1" t="s">
        <v>49</v>
      </c>
      <c r="O103" s="1" t="s">
        <v>50</v>
      </c>
      <c r="P103" s="1" t="s">
        <v>259</v>
      </c>
      <c r="Q103" s="1" t="s">
        <v>260</v>
      </c>
      <c r="S103" s="1" t="s">
        <v>744</v>
      </c>
      <c r="T103" s="1" t="s">
        <v>754</v>
      </c>
      <c r="U103" s="1" t="s">
        <v>746</v>
      </c>
      <c r="V103" s="1" t="s">
        <v>755</v>
      </c>
    </row>
    <row r="104" spans="7:22">
      <c r="G104" s="1" t="s">
        <v>241</v>
      </c>
      <c r="H104" s="1" t="s">
        <v>240</v>
      </c>
      <c r="N104" s="1" t="s">
        <v>49</v>
      </c>
      <c r="O104" s="1" t="s">
        <v>50</v>
      </c>
      <c r="P104" s="1" t="s">
        <v>261</v>
      </c>
      <c r="Q104" s="1" t="s">
        <v>262</v>
      </c>
      <c r="S104" s="1" t="s">
        <v>744</v>
      </c>
      <c r="T104" s="1" t="s">
        <v>756</v>
      </c>
      <c r="U104" s="1" t="s">
        <v>746</v>
      </c>
      <c r="V104" s="1" t="s">
        <v>757</v>
      </c>
    </row>
    <row r="105" spans="7:22">
      <c r="G105" s="1" t="s">
        <v>243</v>
      </c>
      <c r="H105" s="1" t="s">
        <v>242</v>
      </c>
      <c r="N105" s="1" t="s">
        <v>23</v>
      </c>
      <c r="O105" s="1" t="s">
        <v>24</v>
      </c>
      <c r="P105" s="1" t="s">
        <v>263</v>
      </c>
      <c r="Q105" s="1" t="s">
        <v>264</v>
      </c>
      <c r="S105" s="1" t="s">
        <v>744</v>
      </c>
      <c r="T105" s="1" t="s">
        <v>758</v>
      </c>
      <c r="U105" s="1" t="s">
        <v>746</v>
      </c>
      <c r="V105" s="1" t="s">
        <v>759</v>
      </c>
    </row>
    <row r="106" spans="7:22">
      <c r="G106" s="1" t="s">
        <v>245</v>
      </c>
      <c r="H106" s="1" t="s">
        <v>244</v>
      </c>
      <c r="N106" s="1" t="s">
        <v>49</v>
      </c>
      <c r="O106" s="1" t="s">
        <v>50</v>
      </c>
      <c r="P106" s="1" t="s">
        <v>265</v>
      </c>
      <c r="Q106" s="1" t="s">
        <v>266</v>
      </c>
      <c r="S106" s="1" t="s">
        <v>544</v>
      </c>
      <c r="T106" s="1" t="s">
        <v>760</v>
      </c>
      <c r="U106" s="1" t="s">
        <v>556</v>
      </c>
      <c r="V106" s="1" t="s">
        <v>761</v>
      </c>
    </row>
    <row r="107" spans="7:22">
      <c r="G107" s="1" t="s">
        <v>247</v>
      </c>
      <c r="H107" s="1" t="s">
        <v>246</v>
      </c>
      <c r="N107" s="1" t="s">
        <v>23</v>
      </c>
      <c r="O107" s="1" t="s">
        <v>24</v>
      </c>
      <c r="P107" s="1" t="s">
        <v>267</v>
      </c>
      <c r="Q107" s="1" t="s">
        <v>268</v>
      </c>
      <c r="S107" s="1" t="s">
        <v>544</v>
      </c>
      <c r="T107" s="1" t="s">
        <v>762</v>
      </c>
      <c r="U107" s="1" t="s">
        <v>556</v>
      </c>
      <c r="V107" s="1" t="s">
        <v>763</v>
      </c>
    </row>
    <row r="108" spans="7:22">
      <c r="G108" s="1" t="s">
        <v>249</v>
      </c>
      <c r="H108" s="1" t="s">
        <v>248</v>
      </c>
      <c r="N108" s="1" t="s">
        <v>45</v>
      </c>
      <c r="O108" s="1" t="s">
        <v>46</v>
      </c>
      <c r="P108" s="1" t="s">
        <v>269</v>
      </c>
      <c r="Q108" s="1" t="s">
        <v>270</v>
      </c>
      <c r="S108" s="1" t="s">
        <v>544</v>
      </c>
      <c r="T108" s="1" t="s">
        <v>764</v>
      </c>
      <c r="U108" s="1" t="s">
        <v>556</v>
      </c>
      <c r="V108" s="1" t="s">
        <v>765</v>
      </c>
    </row>
    <row r="109" spans="7:22">
      <c r="G109" s="1" t="s">
        <v>251</v>
      </c>
      <c r="H109" s="1" t="s">
        <v>250</v>
      </c>
      <c r="N109" s="1" t="s">
        <v>35</v>
      </c>
      <c r="O109" s="1" t="s">
        <v>36</v>
      </c>
      <c r="P109" s="1" t="s">
        <v>271</v>
      </c>
      <c r="Q109" s="1" t="s">
        <v>35</v>
      </c>
      <c r="S109" s="1" t="s">
        <v>544</v>
      </c>
      <c r="T109" s="1" t="s">
        <v>766</v>
      </c>
      <c r="U109" s="1" t="s">
        <v>556</v>
      </c>
      <c r="V109" s="1" t="s">
        <v>767</v>
      </c>
    </row>
    <row r="110" spans="7:22">
      <c r="G110" s="1" t="s">
        <v>253</v>
      </c>
      <c r="H110" s="1" t="s">
        <v>252</v>
      </c>
      <c r="N110" s="1" t="s">
        <v>49</v>
      </c>
      <c r="O110" s="1" t="s">
        <v>50</v>
      </c>
      <c r="P110" s="1" t="s">
        <v>272</v>
      </c>
      <c r="Q110" s="1" t="s">
        <v>273</v>
      </c>
      <c r="S110" s="1" t="s">
        <v>540</v>
      </c>
      <c r="T110" s="1" t="s">
        <v>768</v>
      </c>
      <c r="U110" s="1" t="s">
        <v>542</v>
      </c>
      <c r="V110" s="1" t="s">
        <v>769</v>
      </c>
    </row>
    <row r="111" spans="7:22">
      <c r="G111" s="1" t="s">
        <v>255</v>
      </c>
      <c r="H111" s="1" t="s">
        <v>254</v>
      </c>
      <c r="N111" s="1" t="s">
        <v>47</v>
      </c>
      <c r="O111" s="1" t="s">
        <v>48</v>
      </c>
      <c r="P111" s="1" t="s">
        <v>274</v>
      </c>
      <c r="Q111" s="1" t="s">
        <v>275</v>
      </c>
      <c r="S111" s="1" t="s">
        <v>540</v>
      </c>
      <c r="T111" s="1" t="s">
        <v>770</v>
      </c>
      <c r="U111" s="1" t="s">
        <v>542</v>
      </c>
      <c r="V111" s="1" t="s">
        <v>771</v>
      </c>
    </row>
    <row r="112" spans="7:22">
      <c r="G112" s="1" t="s">
        <v>33</v>
      </c>
      <c r="H112" s="1" t="s">
        <v>256</v>
      </c>
      <c r="N112" s="1" t="s">
        <v>53</v>
      </c>
      <c r="O112" s="1" t="s">
        <v>54</v>
      </c>
      <c r="P112" s="1" t="s">
        <v>276</v>
      </c>
      <c r="Q112" s="1" t="s">
        <v>277</v>
      </c>
      <c r="S112" s="1" t="s">
        <v>540</v>
      </c>
      <c r="T112" s="1" t="s">
        <v>772</v>
      </c>
      <c r="U112" s="1" t="s">
        <v>542</v>
      </c>
      <c r="V112" s="1" t="s">
        <v>773</v>
      </c>
    </row>
    <row r="113" spans="7:22">
      <c r="G113" s="1" t="s">
        <v>258</v>
      </c>
      <c r="H113" s="1" t="s">
        <v>257</v>
      </c>
      <c r="N113" s="1" t="s">
        <v>39</v>
      </c>
      <c r="O113" s="1" t="s">
        <v>40</v>
      </c>
      <c r="P113" s="1" t="s">
        <v>278</v>
      </c>
      <c r="Q113" s="1" t="s">
        <v>279</v>
      </c>
      <c r="S113" s="1" t="s">
        <v>540</v>
      </c>
      <c r="T113" s="1" t="s">
        <v>774</v>
      </c>
      <c r="U113" s="1" t="s">
        <v>542</v>
      </c>
      <c r="V113" s="1" t="s">
        <v>775</v>
      </c>
    </row>
    <row r="114" spans="7:22">
      <c r="G114" s="1" t="s">
        <v>260</v>
      </c>
      <c r="H114" s="1" t="s">
        <v>259</v>
      </c>
      <c r="N114" s="1" t="s">
        <v>37</v>
      </c>
      <c r="O114" s="1" t="s">
        <v>38</v>
      </c>
      <c r="P114" s="1" t="s">
        <v>280</v>
      </c>
      <c r="Q114" s="1" t="s">
        <v>281</v>
      </c>
      <c r="S114" s="1" t="s">
        <v>540</v>
      </c>
      <c r="T114" s="1" t="s">
        <v>776</v>
      </c>
      <c r="U114" s="1" t="s">
        <v>542</v>
      </c>
      <c r="V114" s="1" t="s">
        <v>777</v>
      </c>
    </row>
    <row r="115" spans="7:22">
      <c r="G115" s="1" t="s">
        <v>262</v>
      </c>
      <c r="H115" s="1" t="s">
        <v>261</v>
      </c>
      <c r="N115" s="1" t="s">
        <v>37</v>
      </c>
      <c r="O115" s="1" t="s">
        <v>38</v>
      </c>
      <c r="P115" s="1" t="s">
        <v>282</v>
      </c>
      <c r="Q115" s="1" t="s">
        <v>283</v>
      </c>
      <c r="S115" s="1" t="s">
        <v>540</v>
      </c>
      <c r="T115" s="1" t="s">
        <v>778</v>
      </c>
      <c r="U115" s="1" t="s">
        <v>542</v>
      </c>
      <c r="V115" s="1" t="s">
        <v>779</v>
      </c>
    </row>
    <row r="116" spans="7:22">
      <c r="G116" s="1" t="s">
        <v>264</v>
      </c>
      <c r="H116" s="1" t="s">
        <v>263</v>
      </c>
      <c r="N116" s="1" t="s">
        <v>49</v>
      </c>
      <c r="O116" s="1" t="s">
        <v>50</v>
      </c>
      <c r="P116" s="1" t="s">
        <v>284</v>
      </c>
      <c r="Q116" s="1" t="s">
        <v>285</v>
      </c>
      <c r="S116" s="1" t="s">
        <v>540</v>
      </c>
      <c r="T116" s="1" t="s">
        <v>780</v>
      </c>
      <c r="U116" s="1" t="s">
        <v>542</v>
      </c>
      <c r="V116" s="1" t="s">
        <v>781</v>
      </c>
    </row>
    <row r="117" spans="7:22">
      <c r="G117" s="1" t="s">
        <v>266</v>
      </c>
      <c r="H117" s="1" t="s">
        <v>265</v>
      </c>
      <c r="N117" s="1" t="s">
        <v>47</v>
      </c>
      <c r="O117" s="1" t="s">
        <v>48</v>
      </c>
      <c r="P117" s="1" t="s">
        <v>286</v>
      </c>
      <c r="Q117" s="1" t="s">
        <v>287</v>
      </c>
      <c r="S117" s="1" t="s">
        <v>540</v>
      </c>
      <c r="T117" s="1" t="s">
        <v>782</v>
      </c>
      <c r="U117" s="1" t="s">
        <v>542</v>
      </c>
      <c r="V117" s="1" t="s">
        <v>783</v>
      </c>
    </row>
    <row r="118" spans="7:22">
      <c r="G118" s="1" t="s">
        <v>268</v>
      </c>
      <c r="H118" s="1" t="s">
        <v>267</v>
      </c>
      <c r="N118" s="1" t="s">
        <v>37</v>
      </c>
      <c r="O118" s="1" t="s">
        <v>38</v>
      </c>
      <c r="P118" s="1" t="s">
        <v>288</v>
      </c>
      <c r="Q118" s="1" t="s">
        <v>289</v>
      </c>
      <c r="S118" s="1" t="s">
        <v>540</v>
      </c>
      <c r="T118" s="1" t="s">
        <v>784</v>
      </c>
      <c r="U118" s="1" t="s">
        <v>542</v>
      </c>
      <c r="V118" s="1" t="s">
        <v>785</v>
      </c>
    </row>
    <row r="119" spans="7:22">
      <c r="G119" s="1" t="s">
        <v>270</v>
      </c>
      <c r="H119" s="1" t="s">
        <v>269</v>
      </c>
      <c r="N119" s="1" t="s">
        <v>23</v>
      </c>
      <c r="O119" s="1" t="s">
        <v>24</v>
      </c>
      <c r="P119" s="1" t="s">
        <v>290</v>
      </c>
      <c r="Q119" s="1" t="s">
        <v>291</v>
      </c>
      <c r="S119" s="1" t="s">
        <v>540</v>
      </c>
      <c r="T119" s="1" t="s">
        <v>786</v>
      </c>
      <c r="U119" s="1" t="s">
        <v>542</v>
      </c>
      <c r="V119" s="1" t="s">
        <v>787</v>
      </c>
    </row>
    <row r="120" spans="7:22">
      <c r="G120" s="1" t="s">
        <v>35</v>
      </c>
      <c r="H120" s="1" t="s">
        <v>271</v>
      </c>
      <c r="N120" s="1" t="s">
        <v>49</v>
      </c>
      <c r="O120" s="1" t="s">
        <v>50</v>
      </c>
      <c r="P120" s="1" t="s">
        <v>292</v>
      </c>
      <c r="Q120" s="1" t="s">
        <v>293</v>
      </c>
      <c r="S120" s="1" t="s">
        <v>540</v>
      </c>
      <c r="T120" s="1" t="s">
        <v>788</v>
      </c>
      <c r="U120" s="1" t="s">
        <v>542</v>
      </c>
      <c r="V120" s="1" t="s">
        <v>789</v>
      </c>
    </row>
    <row r="121" spans="7:22">
      <c r="G121" s="1" t="s">
        <v>273</v>
      </c>
      <c r="H121" s="1" t="s">
        <v>272</v>
      </c>
      <c r="N121" s="1" t="s">
        <v>53</v>
      </c>
      <c r="O121" s="1" t="s">
        <v>54</v>
      </c>
      <c r="P121" s="1" t="s">
        <v>294</v>
      </c>
      <c r="Q121" s="1" t="s">
        <v>295</v>
      </c>
      <c r="S121" s="1" t="s">
        <v>540</v>
      </c>
      <c r="T121" s="1" t="s">
        <v>790</v>
      </c>
      <c r="U121" s="1" t="s">
        <v>542</v>
      </c>
      <c r="V121" s="1" t="s">
        <v>791</v>
      </c>
    </row>
    <row r="122" spans="7:22">
      <c r="G122" s="1" t="s">
        <v>275</v>
      </c>
      <c r="H122" s="1" t="s">
        <v>274</v>
      </c>
      <c r="N122" s="1" t="s">
        <v>53</v>
      </c>
      <c r="O122" s="1" t="s">
        <v>54</v>
      </c>
      <c r="P122" s="1" t="s">
        <v>296</v>
      </c>
      <c r="Q122" s="1" t="s">
        <v>297</v>
      </c>
      <c r="S122" s="1" t="s">
        <v>540</v>
      </c>
      <c r="T122" s="1" t="s">
        <v>792</v>
      </c>
      <c r="U122" s="1" t="s">
        <v>542</v>
      </c>
      <c r="V122" s="1" t="s">
        <v>793</v>
      </c>
    </row>
    <row r="123" spans="7:22">
      <c r="G123" s="1" t="s">
        <v>277</v>
      </c>
      <c r="H123" s="1" t="s">
        <v>276</v>
      </c>
      <c r="N123" s="1" t="s">
        <v>51</v>
      </c>
      <c r="O123" s="1" t="s">
        <v>52</v>
      </c>
      <c r="P123" s="1" t="s">
        <v>298</v>
      </c>
      <c r="Q123" s="1" t="s">
        <v>299</v>
      </c>
      <c r="S123" s="1" t="s">
        <v>540</v>
      </c>
      <c r="T123" s="1" t="s">
        <v>794</v>
      </c>
      <c r="U123" s="1" t="s">
        <v>542</v>
      </c>
      <c r="V123" s="1" t="s">
        <v>795</v>
      </c>
    </row>
    <row r="124" spans="7:22">
      <c r="G124" s="1" t="s">
        <v>279</v>
      </c>
      <c r="H124" s="1" t="s">
        <v>278</v>
      </c>
      <c r="N124" s="1" t="s">
        <v>25</v>
      </c>
      <c r="O124" s="1" t="s">
        <v>26</v>
      </c>
      <c r="P124" s="1" t="s">
        <v>300</v>
      </c>
      <c r="Q124" s="1" t="s">
        <v>301</v>
      </c>
      <c r="S124" s="1" t="s">
        <v>540</v>
      </c>
      <c r="T124" s="1" t="s">
        <v>796</v>
      </c>
      <c r="U124" s="1" t="s">
        <v>542</v>
      </c>
      <c r="V124" s="1" t="s">
        <v>797</v>
      </c>
    </row>
    <row r="125" spans="7:22">
      <c r="G125" s="1" t="s">
        <v>281</v>
      </c>
      <c r="H125" s="1" t="s">
        <v>280</v>
      </c>
      <c r="N125" s="1" t="s">
        <v>23</v>
      </c>
      <c r="O125" s="1" t="s">
        <v>24</v>
      </c>
      <c r="P125" s="1" t="s">
        <v>302</v>
      </c>
      <c r="Q125" s="1" t="s">
        <v>303</v>
      </c>
      <c r="S125" s="1" t="s">
        <v>540</v>
      </c>
      <c r="T125" s="1" t="s">
        <v>798</v>
      </c>
      <c r="U125" s="1" t="s">
        <v>542</v>
      </c>
      <c r="V125" s="1" t="s">
        <v>799</v>
      </c>
    </row>
    <row r="126" spans="7:22">
      <c r="G126" s="1" t="s">
        <v>283</v>
      </c>
      <c r="H126" s="1" t="s">
        <v>282</v>
      </c>
      <c r="N126" s="1" t="s">
        <v>23</v>
      </c>
      <c r="O126" s="1" t="s">
        <v>24</v>
      </c>
      <c r="P126" s="1" t="s">
        <v>304</v>
      </c>
      <c r="Q126" s="1" t="s">
        <v>305</v>
      </c>
      <c r="S126" s="1" t="s">
        <v>540</v>
      </c>
      <c r="T126" s="1" t="s">
        <v>800</v>
      </c>
      <c r="U126" s="1" t="s">
        <v>542</v>
      </c>
      <c r="V126" s="1" t="s">
        <v>801</v>
      </c>
    </row>
    <row r="127" spans="7:22">
      <c r="G127" s="1" t="s">
        <v>285</v>
      </c>
      <c r="H127" s="1" t="s">
        <v>284</v>
      </c>
      <c r="N127" s="1" t="s">
        <v>25</v>
      </c>
      <c r="O127" s="1" t="s">
        <v>26</v>
      </c>
      <c r="P127" s="1" t="s">
        <v>306</v>
      </c>
      <c r="Q127" s="1" t="s">
        <v>307</v>
      </c>
      <c r="S127" s="1" t="s">
        <v>540</v>
      </c>
      <c r="T127" s="1" t="s">
        <v>802</v>
      </c>
      <c r="U127" s="1" t="s">
        <v>542</v>
      </c>
      <c r="V127" s="1" t="s">
        <v>803</v>
      </c>
    </row>
    <row r="128" spans="7:22">
      <c r="G128" s="1" t="s">
        <v>287</v>
      </c>
      <c r="H128" s="1" t="s">
        <v>286</v>
      </c>
      <c r="N128" s="1" t="s">
        <v>53</v>
      </c>
      <c r="O128" s="1" t="s">
        <v>54</v>
      </c>
      <c r="P128" s="1" t="s">
        <v>308</v>
      </c>
      <c r="Q128" s="1" t="s">
        <v>309</v>
      </c>
      <c r="S128" s="1" t="s">
        <v>540</v>
      </c>
      <c r="T128" s="1" t="s">
        <v>804</v>
      </c>
      <c r="U128" s="1" t="s">
        <v>542</v>
      </c>
      <c r="V128" s="1" t="s">
        <v>805</v>
      </c>
    </row>
    <row r="129" spans="7:22">
      <c r="G129" s="1" t="s">
        <v>289</v>
      </c>
      <c r="H129" s="1" t="s">
        <v>288</v>
      </c>
      <c r="N129" s="1" t="s">
        <v>53</v>
      </c>
      <c r="O129" s="1" t="s">
        <v>54</v>
      </c>
      <c r="P129" s="1" t="s">
        <v>310</v>
      </c>
      <c r="Q129" s="1" t="s">
        <v>311</v>
      </c>
      <c r="S129" s="1" t="s">
        <v>540</v>
      </c>
      <c r="T129" s="1" t="s">
        <v>806</v>
      </c>
      <c r="U129" s="1" t="s">
        <v>542</v>
      </c>
      <c r="V129" s="1" t="s">
        <v>807</v>
      </c>
    </row>
    <row r="130" spans="7:22">
      <c r="G130" s="1" t="s">
        <v>291</v>
      </c>
      <c r="H130" s="1" t="s">
        <v>290</v>
      </c>
      <c r="N130" s="1" t="s">
        <v>37</v>
      </c>
      <c r="O130" s="1" t="s">
        <v>38</v>
      </c>
      <c r="P130" s="1" t="s">
        <v>312</v>
      </c>
      <c r="Q130" s="1" t="s">
        <v>313</v>
      </c>
      <c r="S130" s="1" t="s">
        <v>540</v>
      </c>
      <c r="T130" s="1" t="s">
        <v>808</v>
      </c>
      <c r="U130" s="1" t="s">
        <v>542</v>
      </c>
      <c r="V130" s="1" t="s">
        <v>809</v>
      </c>
    </row>
    <row r="131" spans="7:22">
      <c r="G131" s="1" t="s">
        <v>293</v>
      </c>
      <c r="H131" s="1" t="s">
        <v>292</v>
      </c>
      <c r="N131" s="1" t="s">
        <v>39</v>
      </c>
      <c r="O131" s="1" t="s">
        <v>40</v>
      </c>
      <c r="P131" s="1" t="s">
        <v>314</v>
      </c>
      <c r="Q131" s="1" t="s">
        <v>315</v>
      </c>
      <c r="S131" s="1" t="s">
        <v>540</v>
      </c>
      <c r="T131" s="1" t="s">
        <v>810</v>
      </c>
      <c r="U131" s="1" t="s">
        <v>542</v>
      </c>
      <c r="V131" s="1" t="s">
        <v>811</v>
      </c>
    </row>
    <row r="132" spans="7:22">
      <c r="G132" s="1" t="s">
        <v>295</v>
      </c>
      <c r="H132" s="1" t="s">
        <v>294</v>
      </c>
      <c r="N132" s="1" t="s">
        <v>53</v>
      </c>
      <c r="O132" s="1" t="s">
        <v>54</v>
      </c>
      <c r="P132" s="1" t="s">
        <v>316</v>
      </c>
      <c r="Q132" s="1" t="s">
        <v>317</v>
      </c>
      <c r="S132" s="1" t="s">
        <v>540</v>
      </c>
      <c r="T132" s="1" t="s">
        <v>812</v>
      </c>
      <c r="U132" s="1" t="s">
        <v>542</v>
      </c>
      <c r="V132" s="1" t="s">
        <v>813</v>
      </c>
    </row>
    <row r="133" spans="7:22">
      <c r="G133" s="1" t="s">
        <v>297</v>
      </c>
      <c r="H133" s="1" t="s">
        <v>296</v>
      </c>
      <c r="N133" s="1" t="s">
        <v>23</v>
      </c>
      <c r="O133" s="1" t="s">
        <v>24</v>
      </c>
      <c r="P133" s="1" t="s">
        <v>318</v>
      </c>
      <c r="Q133" s="1" t="s">
        <v>319</v>
      </c>
      <c r="S133" s="1" t="s">
        <v>540</v>
      </c>
      <c r="T133" s="1" t="s">
        <v>814</v>
      </c>
      <c r="U133" s="1" t="s">
        <v>542</v>
      </c>
      <c r="V133" s="1" t="s">
        <v>815</v>
      </c>
    </row>
    <row r="134" spans="7:22">
      <c r="G134" s="1" t="s">
        <v>299</v>
      </c>
      <c r="H134" s="1" t="s">
        <v>298</v>
      </c>
      <c r="N134" s="1" t="s">
        <v>39</v>
      </c>
      <c r="O134" s="1" t="s">
        <v>40</v>
      </c>
      <c r="P134" s="1" t="s">
        <v>320</v>
      </c>
      <c r="Q134" s="1" t="s">
        <v>321</v>
      </c>
      <c r="S134" s="1" t="s">
        <v>540</v>
      </c>
      <c r="T134" s="1" t="s">
        <v>816</v>
      </c>
      <c r="U134" s="1" t="s">
        <v>542</v>
      </c>
      <c r="V134" s="1" t="s">
        <v>817</v>
      </c>
    </row>
    <row r="135" spans="7:22">
      <c r="G135" s="1" t="s">
        <v>301</v>
      </c>
      <c r="H135" s="1" t="s">
        <v>300</v>
      </c>
      <c r="N135" s="1" t="s">
        <v>45</v>
      </c>
      <c r="O135" s="1" t="s">
        <v>46</v>
      </c>
      <c r="P135" s="1" t="s">
        <v>322</v>
      </c>
      <c r="Q135" s="1" t="s">
        <v>323</v>
      </c>
      <c r="S135" s="1" t="s">
        <v>540</v>
      </c>
      <c r="T135" s="1" t="s">
        <v>818</v>
      </c>
      <c r="U135" s="1" t="s">
        <v>542</v>
      </c>
      <c r="V135" s="1" t="s">
        <v>819</v>
      </c>
    </row>
    <row r="136" spans="7:22">
      <c r="G136" s="1" t="s">
        <v>303</v>
      </c>
      <c r="H136" s="1" t="s">
        <v>302</v>
      </c>
      <c r="N136" s="1" t="s">
        <v>53</v>
      </c>
      <c r="O136" s="1" t="s">
        <v>54</v>
      </c>
      <c r="P136" s="1" t="s">
        <v>324</v>
      </c>
      <c r="Q136" s="1" t="s">
        <v>325</v>
      </c>
      <c r="S136" s="1" t="s">
        <v>540</v>
      </c>
      <c r="T136" s="1" t="s">
        <v>820</v>
      </c>
      <c r="U136" s="1" t="s">
        <v>542</v>
      </c>
      <c r="V136" s="1" t="s">
        <v>821</v>
      </c>
    </row>
    <row r="137" spans="7:22">
      <c r="G137" s="1" t="s">
        <v>305</v>
      </c>
      <c r="H137" s="1" t="s">
        <v>304</v>
      </c>
      <c r="N137" s="1" t="s">
        <v>53</v>
      </c>
      <c r="O137" s="1" t="s">
        <v>54</v>
      </c>
      <c r="P137" s="1" t="s">
        <v>326</v>
      </c>
      <c r="Q137" s="1" t="s">
        <v>327</v>
      </c>
      <c r="S137" s="1" t="s">
        <v>540</v>
      </c>
      <c r="T137" s="1" t="s">
        <v>822</v>
      </c>
      <c r="U137" s="1" t="s">
        <v>542</v>
      </c>
      <c r="V137" s="1" t="s">
        <v>823</v>
      </c>
    </row>
    <row r="138" spans="7:22">
      <c r="G138" s="1" t="s">
        <v>307</v>
      </c>
      <c r="H138" s="1" t="s">
        <v>306</v>
      </c>
      <c r="N138" s="1" t="s">
        <v>53</v>
      </c>
      <c r="O138" s="1" t="s">
        <v>54</v>
      </c>
      <c r="P138" s="1" t="s">
        <v>328</v>
      </c>
      <c r="Q138" s="1" t="s">
        <v>329</v>
      </c>
      <c r="S138" s="1" t="s">
        <v>540</v>
      </c>
      <c r="T138" s="1" t="s">
        <v>824</v>
      </c>
      <c r="U138" s="1" t="s">
        <v>542</v>
      </c>
      <c r="V138" s="1" t="s">
        <v>825</v>
      </c>
    </row>
    <row r="139" spans="7:22">
      <c r="G139" s="1" t="s">
        <v>309</v>
      </c>
      <c r="H139" s="1" t="s">
        <v>308</v>
      </c>
      <c r="N139" s="1" t="s">
        <v>45</v>
      </c>
      <c r="O139" s="1" t="s">
        <v>46</v>
      </c>
      <c r="P139" s="1" t="s">
        <v>330</v>
      </c>
      <c r="Q139" s="1" t="s">
        <v>331</v>
      </c>
      <c r="S139" s="1" t="s">
        <v>540</v>
      </c>
      <c r="T139" s="1" t="s">
        <v>826</v>
      </c>
      <c r="U139" s="1" t="s">
        <v>542</v>
      </c>
      <c r="V139" s="1" t="s">
        <v>827</v>
      </c>
    </row>
    <row r="140" spans="7:22">
      <c r="G140" s="1" t="s">
        <v>311</v>
      </c>
      <c r="H140" s="1" t="s">
        <v>310</v>
      </c>
      <c r="N140" s="1" t="s">
        <v>39</v>
      </c>
      <c r="O140" s="1" t="s">
        <v>40</v>
      </c>
      <c r="P140" s="1" t="s">
        <v>332</v>
      </c>
      <c r="Q140" s="1" t="s">
        <v>333</v>
      </c>
      <c r="S140" s="1" t="s">
        <v>540</v>
      </c>
      <c r="T140" s="1" t="s">
        <v>828</v>
      </c>
      <c r="U140" s="1" t="s">
        <v>542</v>
      </c>
      <c r="V140" s="1" t="s">
        <v>829</v>
      </c>
    </row>
    <row r="141" spans="7:22">
      <c r="G141" s="1" t="s">
        <v>313</v>
      </c>
      <c r="H141" s="1" t="s">
        <v>312</v>
      </c>
      <c r="N141" s="1" t="s">
        <v>47</v>
      </c>
      <c r="O141" s="1" t="s">
        <v>48</v>
      </c>
      <c r="P141" s="1" t="s">
        <v>334</v>
      </c>
      <c r="Q141" s="1" t="s">
        <v>335</v>
      </c>
      <c r="S141" s="1" t="s">
        <v>540</v>
      </c>
      <c r="T141" s="1" t="s">
        <v>830</v>
      </c>
      <c r="U141" s="1" t="s">
        <v>542</v>
      </c>
      <c r="V141" s="1" t="s">
        <v>831</v>
      </c>
    </row>
    <row r="142" spans="7:22">
      <c r="G142" s="1" t="s">
        <v>315</v>
      </c>
      <c r="H142" s="1" t="s">
        <v>314</v>
      </c>
      <c r="N142" s="1" t="s">
        <v>25</v>
      </c>
      <c r="O142" s="1" t="s">
        <v>26</v>
      </c>
      <c r="P142" s="1" t="s">
        <v>336</v>
      </c>
      <c r="Q142" s="1" t="s">
        <v>337</v>
      </c>
      <c r="S142" s="1" t="s">
        <v>540</v>
      </c>
      <c r="T142" s="1" t="s">
        <v>832</v>
      </c>
      <c r="U142" s="1" t="s">
        <v>542</v>
      </c>
      <c r="V142" s="1" t="s">
        <v>833</v>
      </c>
    </row>
    <row r="143" spans="7:22">
      <c r="G143" s="1" t="s">
        <v>317</v>
      </c>
      <c r="H143" s="1" t="s">
        <v>316</v>
      </c>
      <c r="N143" s="1" t="s">
        <v>37</v>
      </c>
      <c r="O143" s="1" t="s">
        <v>38</v>
      </c>
      <c r="P143" s="1" t="s">
        <v>338</v>
      </c>
      <c r="Q143" s="1" t="s">
        <v>339</v>
      </c>
      <c r="S143" s="1" t="s">
        <v>540</v>
      </c>
      <c r="T143" s="1" t="s">
        <v>834</v>
      </c>
      <c r="U143" s="1" t="s">
        <v>542</v>
      </c>
      <c r="V143" s="1" t="s">
        <v>835</v>
      </c>
    </row>
    <row r="144" spans="7:22">
      <c r="G144" s="1" t="s">
        <v>319</v>
      </c>
      <c r="H144" s="1" t="s">
        <v>318</v>
      </c>
      <c r="N144" s="1" t="s">
        <v>25</v>
      </c>
      <c r="O144" s="1" t="s">
        <v>26</v>
      </c>
      <c r="P144" s="1" t="s">
        <v>340</v>
      </c>
      <c r="Q144" s="1" t="s">
        <v>341</v>
      </c>
      <c r="S144" s="1" t="s">
        <v>540</v>
      </c>
      <c r="T144" s="1" t="s">
        <v>836</v>
      </c>
      <c r="U144" s="1" t="s">
        <v>542</v>
      </c>
      <c r="V144" s="1" t="s">
        <v>837</v>
      </c>
    </row>
    <row r="145" spans="7:22">
      <c r="G145" s="1" t="s">
        <v>321</v>
      </c>
      <c r="H145" s="1" t="s">
        <v>320</v>
      </c>
      <c r="N145" s="1" t="s">
        <v>45</v>
      </c>
      <c r="O145" s="1" t="s">
        <v>46</v>
      </c>
      <c r="P145" s="1" t="s">
        <v>342</v>
      </c>
      <c r="Q145" s="1" t="s">
        <v>343</v>
      </c>
      <c r="S145" s="1" t="s">
        <v>540</v>
      </c>
      <c r="T145" s="1" t="s">
        <v>838</v>
      </c>
      <c r="U145" s="1" t="s">
        <v>542</v>
      </c>
      <c r="V145" s="1" t="s">
        <v>839</v>
      </c>
    </row>
    <row r="146" spans="7:22">
      <c r="G146" s="1" t="s">
        <v>323</v>
      </c>
      <c r="H146" s="1" t="s">
        <v>322</v>
      </c>
      <c r="N146" s="1" t="s">
        <v>51</v>
      </c>
      <c r="O146" s="1" t="s">
        <v>52</v>
      </c>
      <c r="P146" s="1" t="s">
        <v>344</v>
      </c>
      <c r="Q146" s="1" t="s">
        <v>345</v>
      </c>
      <c r="S146" s="1" t="s">
        <v>540</v>
      </c>
      <c r="T146" s="1" t="s">
        <v>840</v>
      </c>
      <c r="U146" s="1" t="s">
        <v>542</v>
      </c>
      <c r="V146" s="1" t="s">
        <v>841</v>
      </c>
    </row>
    <row r="147" spans="7:22">
      <c r="G147" s="1" t="s">
        <v>325</v>
      </c>
      <c r="H147" s="1" t="s">
        <v>324</v>
      </c>
      <c r="N147" s="1" t="s">
        <v>53</v>
      </c>
      <c r="O147" s="1" t="s">
        <v>54</v>
      </c>
      <c r="P147" s="1" t="s">
        <v>346</v>
      </c>
      <c r="Q147" s="1" t="s">
        <v>347</v>
      </c>
      <c r="S147" s="1" t="s">
        <v>540</v>
      </c>
      <c r="T147" s="1" t="s">
        <v>842</v>
      </c>
      <c r="U147" s="1" t="s">
        <v>542</v>
      </c>
      <c r="V147" s="1" t="s">
        <v>843</v>
      </c>
    </row>
    <row r="148" spans="7:22">
      <c r="G148" s="1" t="s">
        <v>327</v>
      </c>
      <c r="H148" s="1" t="s">
        <v>326</v>
      </c>
      <c r="N148" s="1" t="s">
        <v>37</v>
      </c>
      <c r="O148" s="1" t="s">
        <v>38</v>
      </c>
      <c r="P148" s="1" t="s">
        <v>348</v>
      </c>
      <c r="Q148" s="1" t="s">
        <v>349</v>
      </c>
      <c r="S148" s="1" t="s">
        <v>540</v>
      </c>
      <c r="T148" s="1" t="s">
        <v>844</v>
      </c>
      <c r="U148" s="1" t="s">
        <v>542</v>
      </c>
      <c r="V148" s="1" t="s">
        <v>845</v>
      </c>
    </row>
    <row r="149" spans="7:22">
      <c r="G149" s="1" t="s">
        <v>329</v>
      </c>
      <c r="H149" s="1" t="s">
        <v>328</v>
      </c>
      <c r="N149" s="1" t="s">
        <v>53</v>
      </c>
      <c r="O149" s="1" t="s">
        <v>54</v>
      </c>
      <c r="P149" s="1" t="s">
        <v>350</v>
      </c>
      <c r="Q149" s="1" t="s">
        <v>351</v>
      </c>
      <c r="S149" s="1" t="s">
        <v>540</v>
      </c>
      <c r="T149" s="1" t="s">
        <v>846</v>
      </c>
      <c r="U149" s="1" t="s">
        <v>542</v>
      </c>
      <c r="V149" s="1" t="s">
        <v>847</v>
      </c>
    </row>
    <row r="150" spans="7:22">
      <c r="G150" s="1" t="s">
        <v>331</v>
      </c>
      <c r="H150" s="1" t="s">
        <v>330</v>
      </c>
      <c r="N150" s="1" t="s">
        <v>39</v>
      </c>
      <c r="O150" s="1" t="s">
        <v>40</v>
      </c>
      <c r="P150" s="1" t="s">
        <v>352</v>
      </c>
      <c r="Q150" s="1" t="s">
        <v>353</v>
      </c>
      <c r="S150" s="1" t="s">
        <v>540</v>
      </c>
      <c r="T150" s="1" t="s">
        <v>848</v>
      </c>
      <c r="U150" s="1" t="s">
        <v>542</v>
      </c>
      <c r="V150" s="1" t="s">
        <v>849</v>
      </c>
    </row>
    <row r="151" spans="7:22">
      <c r="G151" s="1" t="s">
        <v>333</v>
      </c>
      <c r="H151" s="1" t="s">
        <v>332</v>
      </c>
      <c r="N151" s="1" t="s">
        <v>39</v>
      </c>
      <c r="O151" s="1" t="s">
        <v>40</v>
      </c>
      <c r="P151" s="1" t="s">
        <v>354</v>
      </c>
      <c r="Q151" s="1" t="s">
        <v>355</v>
      </c>
      <c r="S151" s="1" t="s">
        <v>540</v>
      </c>
      <c r="T151" s="1" t="s">
        <v>850</v>
      </c>
      <c r="U151" s="1" t="s">
        <v>542</v>
      </c>
      <c r="V151" s="1" t="s">
        <v>851</v>
      </c>
    </row>
    <row r="152" spans="7:22">
      <c r="G152" s="1" t="s">
        <v>335</v>
      </c>
      <c r="H152" s="1" t="s">
        <v>334</v>
      </c>
      <c r="N152" s="1" t="s">
        <v>23</v>
      </c>
      <c r="O152" s="1" t="s">
        <v>24</v>
      </c>
      <c r="P152" s="1" t="s">
        <v>356</v>
      </c>
      <c r="Q152" s="1" t="s">
        <v>357</v>
      </c>
      <c r="S152" s="1" t="s">
        <v>540</v>
      </c>
      <c r="T152" s="1" t="s">
        <v>852</v>
      </c>
      <c r="U152" s="1" t="s">
        <v>542</v>
      </c>
      <c r="V152" s="1" t="s">
        <v>853</v>
      </c>
    </row>
    <row r="153" spans="7:22">
      <c r="G153" s="1" t="s">
        <v>337</v>
      </c>
      <c r="H153" s="1" t="s">
        <v>336</v>
      </c>
      <c r="N153" s="1" t="s">
        <v>45</v>
      </c>
      <c r="O153" s="1" t="s">
        <v>46</v>
      </c>
      <c r="P153" s="1" t="s">
        <v>358</v>
      </c>
      <c r="Q153" s="1" t="s">
        <v>359</v>
      </c>
      <c r="S153" s="1" t="s">
        <v>540</v>
      </c>
      <c r="T153" s="1" t="s">
        <v>854</v>
      </c>
      <c r="U153" s="1" t="s">
        <v>542</v>
      </c>
      <c r="V153" s="1" t="s">
        <v>855</v>
      </c>
    </row>
    <row r="154" spans="7:22">
      <c r="G154" s="1" t="s">
        <v>339</v>
      </c>
      <c r="H154" s="1" t="s">
        <v>338</v>
      </c>
      <c r="N154" s="1" t="s">
        <v>39</v>
      </c>
      <c r="O154" s="1" t="s">
        <v>40</v>
      </c>
      <c r="P154" s="1" t="s">
        <v>360</v>
      </c>
      <c r="Q154" s="1" t="s">
        <v>361</v>
      </c>
      <c r="S154" s="1" t="s">
        <v>540</v>
      </c>
      <c r="T154" s="1" t="s">
        <v>856</v>
      </c>
      <c r="U154" s="1" t="s">
        <v>542</v>
      </c>
      <c r="V154" s="1" t="s">
        <v>857</v>
      </c>
    </row>
    <row r="155" spans="7:22">
      <c r="G155" s="1" t="s">
        <v>341</v>
      </c>
      <c r="H155" s="1" t="s">
        <v>340</v>
      </c>
      <c r="N155" s="1" t="s">
        <v>29</v>
      </c>
      <c r="O155" s="1" t="s">
        <v>30</v>
      </c>
      <c r="P155" s="1" t="s">
        <v>362</v>
      </c>
      <c r="Q155" s="1" t="s">
        <v>363</v>
      </c>
      <c r="S155" s="1" t="s">
        <v>612</v>
      </c>
      <c r="T155" s="1" t="s">
        <v>858</v>
      </c>
      <c r="U155" s="1" t="s">
        <v>859</v>
      </c>
      <c r="V155" s="1" t="s">
        <v>860</v>
      </c>
    </row>
    <row r="156" spans="7:22">
      <c r="G156" s="1" t="s">
        <v>343</v>
      </c>
      <c r="H156" s="1" t="s">
        <v>342</v>
      </c>
      <c r="N156" s="1" t="s">
        <v>45</v>
      </c>
      <c r="O156" s="1" t="s">
        <v>46</v>
      </c>
      <c r="P156" s="1" t="s">
        <v>364</v>
      </c>
      <c r="Q156" s="1" t="s">
        <v>365</v>
      </c>
      <c r="S156" s="1" t="s">
        <v>540</v>
      </c>
      <c r="T156" s="1" t="s">
        <v>861</v>
      </c>
      <c r="U156" s="1" t="s">
        <v>542</v>
      </c>
      <c r="V156" s="1" t="s">
        <v>862</v>
      </c>
    </row>
    <row r="157" spans="7:22">
      <c r="G157" s="1" t="s">
        <v>345</v>
      </c>
      <c r="H157" s="1" t="s">
        <v>344</v>
      </c>
      <c r="N157" s="1" t="s">
        <v>53</v>
      </c>
      <c r="O157" s="1" t="s">
        <v>54</v>
      </c>
      <c r="P157" s="1" t="s">
        <v>366</v>
      </c>
      <c r="Q157" s="1" t="s">
        <v>367</v>
      </c>
      <c r="S157" s="1" t="s">
        <v>540</v>
      </c>
      <c r="T157" s="1" t="s">
        <v>863</v>
      </c>
      <c r="U157" s="1" t="s">
        <v>542</v>
      </c>
      <c r="V157" s="1" t="s">
        <v>864</v>
      </c>
    </row>
    <row r="158" spans="7:22">
      <c r="G158" s="1" t="s">
        <v>347</v>
      </c>
      <c r="H158" s="1" t="s">
        <v>346</v>
      </c>
      <c r="N158" s="1" t="s">
        <v>53</v>
      </c>
      <c r="O158" s="1" t="s">
        <v>54</v>
      </c>
      <c r="P158" s="1" t="s">
        <v>368</v>
      </c>
      <c r="Q158" s="1" t="s">
        <v>369</v>
      </c>
      <c r="S158" s="1" t="s">
        <v>540</v>
      </c>
      <c r="T158" s="1" t="s">
        <v>865</v>
      </c>
      <c r="U158" s="1" t="s">
        <v>542</v>
      </c>
      <c r="V158" s="1" t="s">
        <v>866</v>
      </c>
    </row>
    <row r="159" spans="7:22">
      <c r="G159" s="1" t="s">
        <v>349</v>
      </c>
      <c r="H159" s="1" t="s">
        <v>348</v>
      </c>
      <c r="N159" s="1" t="s">
        <v>39</v>
      </c>
      <c r="O159" s="1" t="s">
        <v>40</v>
      </c>
      <c r="P159" s="1" t="s">
        <v>370</v>
      </c>
      <c r="Q159" s="1" t="s">
        <v>371</v>
      </c>
      <c r="S159" s="1" t="s">
        <v>540</v>
      </c>
      <c r="T159" s="1" t="s">
        <v>867</v>
      </c>
      <c r="U159" s="1" t="s">
        <v>542</v>
      </c>
      <c r="V159" s="1" t="s">
        <v>868</v>
      </c>
    </row>
    <row r="160" spans="7:22">
      <c r="G160" s="1" t="s">
        <v>351</v>
      </c>
      <c r="H160" s="1" t="s">
        <v>350</v>
      </c>
      <c r="N160" s="1" t="s">
        <v>39</v>
      </c>
      <c r="O160" s="1" t="s">
        <v>40</v>
      </c>
      <c r="P160" s="1" t="s">
        <v>372</v>
      </c>
      <c r="Q160" s="1" t="s">
        <v>373</v>
      </c>
      <c r="S160" s="1" t="s">
        <v>612</v>
      </c>
      <c r="T160" s="1" t="s">
        <v>869</v>
      </c>
      <c r="U160" s="1" t="s">
        <v>870</v>
      </c>
      <c r="V160" s="1" t="s">
        <v>871</v>
      </c>
    </row>
    <row r="161" spans="7:22">
      <c r="G161" s="1" t="s">
        <v>353</v>
      </c>
      <c r="H161" s="1" t="s">
        <v>352</v>
      </c>
      <c r="N161" s="1" t="s">
        <v>39</v>
      </c>
      <c r="O161" s="1" t="s">
        <v>40</v>
      </c>
      <c r="P161" s="1" t="s">
        <v>374</v>
      </c>
      <c r="Q161" s="1" t="s">
        <v>375</v>
      </c>
      <c r="S161" s="1" t="s">
        <v>612</v>
      </c>
      <c r="T161" s="1" t="s">
        <v>872</v>
      </c>
      <c r="U161" s="1" t="s">
        <v>870</v>
      </c>
      <c r="V161" s="1" t="s">
        <v>873</v>
      </c>
    </row>
    <row r="162" spans="7:22">
      <c r="G162" s="1" t="s">
        <v>355</v>
      </c>
      <c r="H162" s="1" t="s">
        <v>354</v>
      </c>
      <c r="N162" s="1" t="s">
        <v>25</v>
      </c>
      <c r="O162" s="1" t="s">
        <v>26</v>
      </c>
      <c r="P162" s="1" t="s">
        <v>376</v>
      </c>
      <c r="Q162" s="1" t="s">
        <v>377</v>
      </c>
      <c r="S162" s="1" t="s">
        <v>536</v>
      </c>
      <c r="T162" s="1" t="s">
        <v>874</v>
      </c>
      <c r="U162" s="1" t="s">
        <v>875</v>
      </c>
      <c r="V162" s="1" t="s">
        <v>876</v>
      </c>
    </row>
    <row r="163" spans="7:22">
      <c r="G163" s="1" t="s">
        <v>357</v>
      </c>
      <c r="H163" s="1" t="s">
        <v>356</v>
      </c>
      <c r="N163" s="1" t="s">
        <v>49</v>
      </c>
      <c r="O163" s="1" t="s">
        <v>50</v>
      </c>
      <c r="P163" s="1" t="s">
        <v>378</v>
      </c>
      <c r="Q163" s="1" t="s">
        <v>379</v>
      </c>
      <c r="S163" s="1" t="s">
        <v>536</v>
      </c>
      <c r="T163" s="1" t="s">
        <v>877</v>
      </c>
      <c r="U163" s="1" t="s">
        <v>878</v>
      </c>
      <c r="V163" s="1" t="s">
        <v>879</v>
      </c>
    </row>
    <row r="164" spans="7:22">
      <c r="G164" s="1" t="s">
        <v>359</v>
      </c>
      <c r="H164" s="1" t="s">
        <v>358</v>
      </c>
      <c r="N164" s="1" t="s">
        <v>39</v>
      </c>
      <c r="O164" s="1" t="s">
        <v>40</v>
      </c>
      <c r="P164" s="1" t="s">
        <v>380</v>
      </c>
      <c r="Q164" s="1" t="s">
        <v>381</v>
      </c>
      <c r="S164" s="1" t="s">
        <v>536</v>
      </c>
      <c r="T164" s="1" t="s">
        <v>880</v>
      </c>
      <c r="U164" s="1" t="s">
        <v>538</v>
      </c>
      <c r="V164" s="1" t="s">
        <v>881</v>
      </c>
    </row>
    <row r="165" spans="7:22">
      <c r="G165" s="1" t="s">
        <v>361</v>
      </c>
      <c r="H165" s="1" t="s">
        <v>360</v>
      </c>
      <c r="N165" s="1" t="s">
        <v>39</v>
      </c>
      <c r="O165" s="1" t="s">
        <v>40</v>
      </c>
      <c r="P165" s="1" t="s">
        <v>382</v>
      </c>
      <c r="Q165" s="1" t="s">
        <v>383</v>
      </c>
      <c r="S165" s="1" t="s">
        <v>536</v>
      </c>
      <c r="T165" s="1" t="s">
        <v>882</v>
      </c>
      <c r="U165" s="1" t="s">
        <v>883</v>
      </c>
      <c r="V165" s="1" t="s">
        <v>884</v>
      </c>
    </row>
    <row r="166" spans="7:22">
      <c r="G166" s="1" t="s">
        <v>363</v>
      </c>
      <c r="H166" s="1" t="s">
        <v>362</v>
      </c>
      <c r="N166" s="1" t="s">
        <v>45</v>
      </c>
      <c r="O166" s="1" t="s">
        <v>46</v>
      </c>
      <c r="P166" s="1" t="s">
        <v>384</v>
      </c>
      <c r="Q166" s="1" t="s">
        <v>385</v>
      </c>
      <c r="S166" s="1" t="s">
        <v>536</v>
      </c>
      <c r="T166" s="1" t="s">
        <v>885</v>
      </c>
      <c r="U166" s="1" t="s">
        <v>886</v>
      </c>
      <c r="V166" s="1" t="s">
        <v>887</v>
      </c>
    </row>
    <row r="167" spans="7:22">
      <c r="G167" s="1" t="s">
        <v>365</v>
      </c>
      <c r="H167" s="1" t="s">
        <v>364</v>
      </c>
      <c r="N167" s="1" t="s">
        <v>39</v>
      </c>
      <c r="O167" s="1" t="s">
        <v>40</v>
      </c>
      <c r="P167" s="1" t="s">
        <v>386</v>
      </c>
      <c r="Q167" s="1" t="s">
        <v>387</v>
      </c>
      <c r="S167" s="1" t="s">
        <v>536</v>
      </c>
      <c r="T167" s="1" t="s">
        <v>888</v>
      </c>
      <c r="U167" s="1" t="s">
        <v>889</v>
      </c>
      <c r="V167" s="1" t="s">
        <v>890</v>
      </c>
    </row>
    <row r="168" spans="7:22">
      <c r="G168" s="1" t="s">
        <v>367</v>
      </c>
      <c r="H168" s="1" t="s">
        <v>366</v>
      </c>
      <c r="N168" s="1" t="s">
        <v>45</v>
      </c>
      <c r="O168" s="1" t="s">
        <v>46</v>
      </c>
      <c r="P168" s="1" t="s">
        <v>388</v>
      </c>
      <c r="Q168" s="1" t="s">
        <v>389</v>
      </c>
      <c r="S168" s="1" t="s">
        <v>891</v>
      </c>
      <c r="T168" s="1" t="s">
        <v>892</v>
      </c>
      <c r="U168" s="1" t="s">
        <v>893</v>
      </c>
      <c r="V168" s="1" t="s">
        <v>894</v>
      </c>
    </row>
    <row r="169" spans="7:22">
      <c r="G169" s="1" t="s">
        <v>369</v>
      </c>
      <c r="H169" s="1" t="s">
        <v>368</v>
      </c>
      <c r="N169" s="1" t="s">
        <v>45</v>
      </c>
      <c r="O169" s="1" t="s">
        <v>46</v>
      </c>
      <c r="P169" s="1" t="s">
        <v>390</v>
      </c>
      <c r="Q169" s="1" t="s">
        <v>391</v>
      </c>
      <c r="S169" s="1" t="s">
        <v>891</v>
      </c>
      <c r="T169" s="1" t="s">
        <v>895</v>
      </c>
      <c r="U169" s="1" t="s">
        <v>896</v>
      </c>
      <c r="V169" s="1" t="s">
        <v>897</v>
      </c>
    </row>
    <row r="170" spans="7:22">
      <c r="G170" s="1" t="s">
        <v>371</v>
      </c>
      <c r="H170" s="1" t="s">
        <v>370</v>
      </c>
      <c r="N170" s="1" t="s">
        <v>37</v>
      </c>
      <c r="O170" s="1" t="s">
        <v>38</v>
      </c>
      <c r="P170" s="1" t="s">
        <v>392</v>
      </c>
      <c r="Q170" s="1" t="s">
        <v>393</v>
      </c>
      <c r="S170" s="1" t="s">
        <v>891</v>
      </c>
      <c r="T170" s="1" t="s">
        <v>898</v>
      </c>
      <c r="U170" s="1" t="s">
        <v>899</v>
      </c>
      <c r="V170" s="1" t="s">
        <v>900</v>
      </c>
    </row>
    <row r="171" spans="7:22">
      <c r="G171" s="1" t="s">
        <v>373</v>
      </c>
      <c r="H171" s="1" t="s">
        <v>372</v>
      </c>
      <c r="N171" s="1" t="s">
        <v>39</v>
      </c>
      <c r="O171" s="1" t="s">
        <v>40</v>
      </c>
      <c r="P171" s="1" t="s">
        <v>394</v>
      </c>
      <c r="Q171" s="1" t="s">
        <v>395</v>
      </c>
      <c r="S171" s="1" t="s">
        <v>540</v>
      </c>
      <c r="T171" s="1" t="s">
        <v>901</v>
      </c>
      <c r="U171" s="1" t="s">
        <v>542</v>
      </c>
      <c r="V171" s="1" t="s">
        <v>902</v>
      </c>
    </row>
    <row r="172" spans="7:22">
      <c r="G172" s="1" t="s">
        <v>375</v>
      </c>
      <c r="H172" s="1" t="s">
        <v>374</v>
      </c>
      <c r="N172" s="1" t="s">
        <v>23</v>
      </c>
      <c r="O172" s="1" t="s">
        <v>24</v>
      </c>
      <c r="P172" s="1" t="s">
        <v>396</v>
      </c>
      <c r="Q172" s="1" t="s">
        <v>397</v>
      </c>
      <c r="S172" s="1" t="s">
        <v>540</v>
      </c>
      <c r="T172" s="1" t="s">
        <v>903</v>
      </c>
      <c r="U172" s="1" t="s">
        <v>542</v>
      </c>
      <c r="V172" s="1" t="s">
        <v>904</v>
      </c>
    </row>
    <row r="173" spans="7:22">
      <c r="G173" s="1" t="s">
        <v>377</v>
      </c>
      <c r="H173" s="1" t="s">
        <v>376</v>
      </c>
      <c r="N173" s="1" t="s">
        <v>23</v>
      </c>
      <c r="O173" s="1" t="s">
        <v>24</v>
      </c>
      <c r="P173" s="1" t="s">
        <v>398</v>
      </c>
      <c r="Q173" s="1" t="s">
        <v>399</v>
      </c>
      <c r="S173" s="1" t="s">
        <v>540</v>
      </c>
      <c r="T173" s="1" t="s">
        <v>905</v>
      </c>
      <c r="U173" s="1" t="s">
        <v>542</v>
      </c>
      <c r="V173" s="1" t="s">
        <v>906</v>
      </c>
    </row>
    <row r="174" spans="7:22">
      <c r="G174" s="1" t="s">
        <v>379</v>
      </c>
      <c r="H174" s="1" t="s">
        <v>378</v>
      </c>
      <c r="N174" s="1" t="s">
        <v>45</v>
      </c>
      <c r="O174" s="1" t="s">
        <v>46</v>
      </c>
      <c r="P174" s="1" t="s">
        <v>400</v>
      </c>
      <c r="Q174" s="1" t="s">
        <v>401</v>
      </c>
      <c r="S174" s="1" t="s">
        <v>540</v>
      </c>
      <c r="T174" s="1" t="s">
        <v>907</v>
      </c>
      <c r="U174" s="1" t="s">
        <v>542</v>
      </c>
      <c r="V174" s="1" t="s">
        <v>908</v>
      </c>
    </row>
    <row r="175" spans="7:22">
      <c r="G175" s="1" t="s">
        <v>381</v>
      </c>
      <c r="H175" s="1" t="s">
        <v>380</v>
      </c>
      <c r="N175" s="1" t="s">
        <v>49</v>
      </c>
      <c r="O175" s="1" t="s">
        <v>50</v>
      </c>
      <c r="P175" s="1" t="s">
        <v>402</v>
      </c>
      <c r="Q175" s="1" t="s">
        <v>403</v>
      </c>
      <c r="S175" s="1" t="s">
        <v>540</v>
      </c>
      <c r="T175" s="1" t="s">
        <v>909</v>
      </c>
      <c r="U175" s="1" t="s">
        <v>542</v>
      </c>
      <c r="V175" s="1" t="s">
        <v>910</v>
      </c>
    </row>
    <row r="176" spans="7:22">
      <c r="G176" s="1" t="s">
        <v>383</v>
      </c>
      <c r="H176" s="1" t="s">
        <v>382</v>
      </c>
      <c r="N176" s="1" t="s">
        <v>53</v>
      </c>
      <c r="O176" s="1" t="s">
        <v>54</v>
      </c>
      <c r="P176" s="1" t="s">
        <v>404</v>
      </c>
      <c r="Q176" s="1" t="s">
        <v>405</v>
      </c>
      <c r="S176" s="1" t="s">
        <v>540</v>
      </c>
      <c r="T176" s="1" t="s">
        <v>911</v>
      </c>
      <c r="U176" s="1" t="s">
        <v>542</v>
      </c>
      <c r="V176" s="1" t="s">
        <v>912</v>
      </c>
    </row>
    <row r="177" spans="7:22">
      <c r="G177" s="1" t="s">
        <v>385</v>
      </c>
      <c r="H177" s="1" t="s">
        <v>384</v>
      </c>
      <c r="N177" s="1" t="s">
        <v>25</v>
      </c>
      <c r="O177" s="1" t="s">
        <v>26</v>
      </c>
      <c r="P177" s="1" t="s">
        <v>406</v>
      </c>
      <c r="Q177" s="1" t="s">
        <v>407</v>
      </c>
      <c r="S177" s="1" t="s">
        <v>540</v>
      </c>
      <c r="T177" s="1" t="s">
        <v>913</v>
      </c>
      <c r="U177" s="1" t="s">
        <v>542</v>
      </c>
      <c r="V177" s="1" t="s">
        <v>914</v>
      </c>
    </row>
    <row r="178" spans="7:22">
      <c r="G178" s="1" t="s">
        <v>387</v>
      </c>
      <c r="H178" s="1" t="s">
        <v>386</v>
      </c>
      <c r="N178" s="1" t="s">
        <v>47</v>
      </c>
      <c r="O178" s="1" t="s">
        <v>48</v>
      </c>
      <c r="P178" s="1" t="s">
        <v>408</v>
      </c>
      <c r="Q178" s="1" t="s">
        <v>409</v>
      </c>
      <c r="S178" s="1" t="s">
        <v>540</v>
      </c>
      <c r="T178" s="1" t="s">
        <v>915</v>
      </c>
      <c r="U178" s="1" t="s">
        <v>542</v>
      </c>
      <c r="V178" s="1" t="s">
        <v>916</v>
      </c>
    </row>
    <row r="179" spans="7:22">
      <c r="G179" s="1" t="s">
        <v>389</v>
      </c>
      <c r="H179" s="1" t="s">
        <v>388</v>
      </c>
      <c r="N179" s="1" t="s">
        <v>53</v>
      </c>
      <c r="O179" s="1" t="s">
        <v>54</v>
      </c>
      <c r="P179" s="1" t="s">
        <v>410</v>
      </c>
      <c r="Q179" s="1" t="s">
        <v>411</v>
      </c>
      <c r="S179" s="1" t="s">
        <v>540</v>
      </c>
      <c r="T179" s="1" t="s">
        <v>917</v>
      </c>
      <c r="U179" s="1" t="s">
        <v>542</v>
      </c>
      <c r="V179" s="1" t="s">
        <v>918</v>
      </c>
    </row>
    <row r="180" spans="7:22">
      <c r="G180" s="1" t="s">
        <v>391</v>
      </c>
      <c r="H180" s="1" t="s">
        <v>390</v>
      </c>
      <c r="N180" s="1" t="s">
        <v>53</v>
      </c>
      <c r="O180" s="1" t="s">
        <v>54</v>
      </c>
      <c r="P180" s="1" t="s">
        <v>412</v>
      </c>
      <c r="Q180" s="1" t="s">
        <v>413</v>
      </c>
      <c r="S180" s="1" t="s">
        <v>540</v>
      </c>
      <c r="T180" s="1" t="s">
        <v>919</v>
      </c>
      <c r="U180" s="1" t="s">
        <v>542</v>
      </c>
      <c r="V180" s="1" t="s">
        <v>920</v>
      </c>
    </row>
    <row r="181" spans="7:22">
      <c r="G181" s="1" t="s">
        <v>393</v>
      </c>
      <c r="H181" s="1" t="s">
        <v>392</v>
      </c>
      <c r="N181" s="1" t="s">
        <v>45</v>
      </c>
      <c r="O181" s="1" t="s">
        <v>46</v>
      </c>
      <c r="P181" s="1" t="s">
        <v>414</v>
      </c>
      <c r="Q181" s="1" t="s">
        <v>415</v>
      </c>
      <c r="S181" s="1" t="s">
        <v>540</v>
      </c>
      <c r="T181" s="1" t="s">
        <v>921</v>
      </c>
      <c r="U181" s="1" t="s">
        <v>542</v>
      </c>
      <c r="V181" s="1" t="s">
        <v>922</v>
      </c>
    </row>
    <row r="182" spans="7:22">
      <c r="G182" s="1" t="s">
        <v>395</v>
      </c>
      <c r="H182" s="1" t="s">
        <v>394</v>
      </c>
      <c r="N182" s="1" t="s">
        <v>45</v>
      </c>
      <c r="O182" s="1" t="s">
        <v>46</v>
      </c>
      <c r="P182" s="1" t="s">
        <v>416</v>
      </c>
      <c r="Q182" s="1" t="s">
        <v>417</v>
      </c>
      <c r="S182" s="1" t="s">
        <v>540</v>
      </c>
      <c r="T182" s="1" t="s">
        <v>923</v>
      </c>
      <c r="U182" s="1" t="s">
        <v>542</v>
      </c>
      <c r="V182" s="1" t="s">
        <v>924</v>
      </c>
    </row>
    <row r="183" spans="7:22">
      <c r="G183" s="1" t="s">
        <v>397</v>
      </c>
      <c r="H183" s="1" t="s">
        <v>396</v>
      </c>
      <c r="N183" s="1" t="s">
        <v>45</v>
      </c>
      <c r="O183" s="1" t="s">
        <v>46</v>
      </c>
      <c r="P183" s="1" t="s">
        <v>418</v>
      </c>
      <c r="Q183" s="1" t="s">
        <v>419</v>
      </c>
      <c r="S183" s="1" t="s">
        <v>540</v>
      </c>
      <c r="T183" s="1" t="s">
        <v>925</v>
      </c>
      <c r="U183" s="1" t="s">
        <v>542</v>
      </c>
      <c r="V183" s="1" t="s">
        <v>926</v>
      </c>
    </row>
    <row r="184" spans="7:22">
      <c r="G184" s="1" t="s">
        <v>399</v>
      </c>
      <c r="H184" s="1" t="s">
        <v>398</v>
      </c>
      <c r="N184" s="1" t="s">
        <v>45</v>
      </c>
      <c r="O184" s="1" t="s">
        <v>46</v>
      </c>
      <c r="P184" s="1" t="s">
        <v>420</v>
      </c>
      <c r="Q184" s="1" t="s">
        <v>421</v>
      </c>
      <c r="S184" s="1" t="s">
        <v>540</v>
      </c>
      <c r="T184" s="1" t="s">
        <v>927</v>
      </c>
      <c r="U184" s="1" t="s">
        <v>542</v>
      </c>
      <c r="V184" s="1" t="s">
        <v>928</v>
      </c>
    </row>
    <row r="185" spans="7:22">
      <c r="G185" s="1" t="s">
        <v>401</v>
      </c>
      <c r="H185" s="1" t="s">
        <v>400</v>
      </c>
      <c r="N185" s="1" t="s">
        <v>39</v>
      </c>
      <c r="O185" s="1" t="s">
        <v>40</v>
      </c>
      <c r="P185" s="1" t="s">
        <v>422</v>
      </c>
      <c r="Q185" s="1" t="s">
        <v>423</v>
      </c>
      <c r="S185" s="1" t="s">
        <v>540</v>
      </c>
      <c r="T185" s="1" t="s">
        <v>929</v>
      </c>
      <c r="U185" s="1" t="s">
        <v>542</v>
      </c>
      <c r="V185" s="1" t="s">
        <v>930</v>
      </c>
    </row>
    <row r="186" spans="7:22">
      <c r="G186" s="1" t="s">
        <v>403</v>
      </c>
      <c r="H186" s="1" t="s">
        <v>402</v>
      </c>
      <c r="N186" s="1" t="s">
        <v>25</v>
      </c>
      <c r="O186" s="1" t="s">
        <v>26</v>
      </c>
      <c r="P186" s="1" t="s">
        <v>424</v>
      </c>
      <c r="Q186" s="1" t="s">
        <v>425</v>
      </c>
      <c r="S186" s="1" t="s">
        <v>540</v>
      </c>
      <c r="T186" s="1" t="s">
        <v>931</v>
      </c>
      <c r="U186" s="1" t="s">
        <v>542</v>
      </c>
      <c r="V186" s="1" t="s">
        <v>932</v>
      </c>
    </row>
    <row r="187" spans="7:22">
      <c r="G187" s="1" t="s">
        <v>405</v>
      </c>
      <c r="H187" s="1" t="s">
        <v>404</v>
      </c>
      <c r="N187" s="1" t="s">
        <v>53</v>
      </c>
      <c r="O187" s="1" t="s">
        <v>54</v>
      </c>
      <c r="P187" s="1" t="s">
        <v>426</v>
      </c>
      <c r="Q187" s="1" t="s">
        <v>427</v>
      </c>
      <c r="S187" s="1" t="s">
        <v>540</v>
      </c>
      <c r="T187" s="1" t="s">
        <v>933</v>
      </c>
      <c r="U187" s="1" t="s">
        <v>542</v>
      </c>
      <c r="V187" s="1" t="s">
        <v>934</v>
      </c>
    </row>
    <row r="188" spans="7:22">
      <c r="G188" s="1" t="s">
        <v>407</v>
      </c>
      <c r="H188" s="1" t="s">
        <v>406</v>
      </c>
      <c r="N188" s="1" t="s">
        <v>49</v>
      </c>
      <c r="O188" s="1" t="s">
        <v>50</v>
      </c>
      <c r="P188" s="1" t="s">
        <v>428</v>
      </c>
      <c r="Q188" s="1" t="s">
        <v>429</v>
      </c>
      <c r="S188" s="1" t="s">
        <v>612</v>
      </c>
      <c r="T188" s="1" t="s">
        <v>935</v>
      </c>
      <c r="U188" s="1" t="s">
        <v>724</v>
      </c>
      <c r="V188" s="1" t="s">
        <v>936</v>
      </c>
    </row>
    <row r="189" spans="7:22">
      <c r="G189" s="1" t="s">
        <v>409</v>
      </c>
      <c r="H189" s="1" t="s">
        <v>408</v>
      </c>
      <c r="N189" s="1" t="s">
        <v>53</v>
      </c>
      <c r="O189" s="1" t="s">
        <v>54</v>
      </c>
      <c r="P189" s="1" t="s">
        <v>430</v>
      </c>
      <c r="Q189" s="1" t="s">
        <v>431</v>
      </c>
      <c r="S189" s="1" t="s">
        <v>612</v>
      </c>
      <c r="T189" s="1" t="s">
        <v>937</v>
      </c>
      <c r="U189" s="1" t="s">
        <v>724</v>
      </c>
      <c r="V189" s="1" t="s">
        <v>938</v>
      </c>
    </row>
    <row r="190" spans="7:22">
      <c r="G190" s="1" t="s">
        <v>411</v>
      </c>
      <c r="H190" s="1" t="s">
        <v>410</v>
      </c>
      <c r="N190" s="1" t="s">
        <v>25</v>
      </c>
      <c r="O190" s="1" t="s">
        <v>26</v>
      </c>
      <c r="P190" s="1" t="s">
        <v>432</v>
      </c>
      <c r="Q190" s="1" t="s">
        <v>433</v>
      </c>
      <c r="S190" s="1" t="s">
        <v>612</v>
      </c>
      <c r="T190" s="1" t="s">
        <v>939</v>
      </c>
      <c r="U190" s="1" t="s">
        <v>724</v>
      </c>
      <c r="V190" s="1" t="s">
        <v>940</v>
      </c>
    </row>
    <row r="191" spans="7:22">
      <c r="G191" s="1" t="s">
        <v>413</v>
      </c>
      <c r="H191" s="1" t="s">
        <v>412</v>
      </c>
      <c r="N191" s="1" t="s">
        <v>53</v>
      </c>
      <c r="O191" s="1" t="s">
        <v>54</v>
      </c>
      <c r="P191" s="1" t="s">
        <v>434</v>
      </c>
      <c r="Q191" s="1" t="s">
        <v>435</v>
      </c>
      <c r="S191" s="1" t="s">
        <v>612</v>
      </c>
      <c r="T191" s="1" t="s">
        <v>941</v>
      </c>
      <c r="U191" s="1" t="s">
        <v>724</v>
      </c>
      <c r="V191" s="1" t="s">
        <v>942</v>
      </c>
    </row>
    <row r="192" spans="7:22">
      <c r="G192" s="1" t="s">
        <v>415</v>
      </c>
      <c r="H192" s="1" t="s">
        <v>414</v>
      </c>
      <c r="N192" s="1" t="s">
        <v>53</v>
      </c>
      <c r="O192" s="1" t="s">
        <v>54</v>
      </c>
      <c r="P192" s="1" t="s">
        <v>436</v>
      </c>
      <c r="Q192" s="1" t="s">
        <v>437</v>
      </c>
      <c r="S192" s="1" t="s">
        <v>612</v>
      </c>
      <c r="T192" s="1" t="s">
        <v>943</v>
      </c>
      <c r="U192" s="1" t="s">
        <v>724</v>
      </c>
      <c r="V192" s="1" t="s">
        <v>944</v>
      </c>
    </row>
    <row r="193" spans="7:22">
      <c r="G193" s="1" t="s">
        <v>417</v>
      </c>
      <c r="H193" s="1" t="s">
        <v>416</v>
      </c>
      <c r="N193" s="1" t="s">
        <v>37</v>
      </c>
      <c r="O193" s="1" t="s">
        <v>38</v>
      </c>
      <c r="P193" s="1" t="s">
        <v>438</v>
      </c>
      <c r="Q193" s="1" t="s">
        <v>439</v>
      </c>
      <c r="S193" s="1" t="s">
        <v>612</v>
      </c>
      <c r="T193" s="1" t="s">
        <v>945</v>
      </c>
      <c r="U193" s="1" t="s">
        <v>724</v>
      </c>
      <c r="V193" s="1" t="s">
        <v>946</v>
      </c>
    </row>
    <row r="194" spans="7:22">
      <c r="G194" s="1" t="s">
        <v>419</v>
      </c>
      <c r="H194" s="1" t="s">
        <v>418</v>
      </c>
      <c r="N194" s="1" t="s">
        <v>23</v>
      </c>
      <c r="O194" s="1" t="s">
        <v>24</v>
      </c>
      <c r="P194" s="1" t="s">
        <v>440</v>
      </c>
      <c r="Q194" s="1" t="s">
        <v>441</v>
      </c>
      <c r="S194" s="1" t="s">
        <v>612</v>
      </c>
      <c r="T194" s="1" t="s">
        <v>947</v>
      </c>
      <c r="U194" s="1" t="s">
        <v>724</v>
      </c>
      <c r="V194" s="1" t="s">
        <v>948</v>
      </c>
    </row>
    <row r="195" spans="7:22">
      <c r="G195" s="1" t="s">
        <v>421</v>
      </c>
      <c r="H195" s="1" t="s">
        <v>420</v>
      </c>
      <c r="N195" s="1" t="s">
        <v>23</v>
      </c>
      <c r="O195" s="1" t="s">
        <v>24</v>
      </c>
      <c r="P195" s="1" t="s">
        <v>442</v>
      </c>
      <c r="Q195" s="1" t="s">
        <v>443</v>
      </c>
      <c r="S195" s="1" t="s">
        <v>612</v>
      </c>
      <c r="T195" s="1" t="s">
        <v>949</v>
      </c>
      <c r="U195" s="1" t="s">
        <v>724</v>
      </c>
      <c r="V195" s="1" t="s">
        <v>950</v>
      </c>
    </row>
    <row r="196" spans="7:22">
      <c r="G196" s="1" t="s">
        <v>423</v>
      </c>
      <c r="H196" s="1" t="s">
        <v>422</v>
      </c>
      <c r="N196" s="1" t="s">
        <v>39</v>
      </c>
      <c r="O196" s="1" t="s">
        <v>40</v>
      </c>
      <c r="P196" s="1" t="s">
        <v>444</v>
      </c>
      <c r="Q196" s="1" t="s">
        <v>445</v>
      </c>
      <c r="S196" s="1" t="s">
        <v>612</v>
      </c>
      <c r="T196" s="1" t="s">
        <v>951</v>
      </c>
      <c r="U196" s="1" t="s">
        <v>724</v>
      </c>
      <c r="V196" s="1" t="s">
        <v>952</v>
      </c>
    </row>
    <row r="197" spans="7:22">
      <c r="G197" s="1" t="s">
        <v>425</v>
      </c>
      <c r="H197" s="1" t="s">
        <v>424</v>
      </c>
      <c r="N197" s="1" t="s">
        <v>53</v>
      </c>
      <c r="O197" s="1" t="s">
        <v>54</v>
      </c>
      <c r="P197" s="1" t="s">
        <v>446</v>
      </c>
      <c r="Q197" s="1" t="s">
        <v>447</v>
      </c>
      <c r="S197" s="1" t="s">
        <v>612</v>
      </c>
      <c r="T197" s="1" t="s">
        <v>953</v>
      </c>
      <c r="U197" s="1" t="s">
        <v>724</v>
      </c>
      <c r="V197" s="1" t="s">
        <v>954</v>
      </c>
    </row>
    <row r="198" spans="7:22">
      <c r="G198" s="1" t="s">
        <v>427</v>
      </c>
      <c r="H198" s="1" t="s">
        <v>426</v>
      </c>
      <c r="N198" s="1" t="s">
        <v>53</v>
      </c>
      <c r="O198" s="1" t="s">
        <v>54</v>
      </c>
      <c r="P198" s="1" t="s">
        <v>448</v>
      </c>
      <c r="Q198" s="1" t="s">
        <v>449</v>
      </c>
      <c r="S198" s="1" t="s">
        <v>548</v>
      </c>
      <c r="T198" s="1" t="s">
        <v>955</v>
      </c>
      <c r="U198" s="1" t="s">
        <v>550</v>
      </c>
      <c r="V198" s="1" t="s">
        <v>956</v>
      </c>
    </row>
    <row r="199" spans="7:22">
      <c r="G199" s="1" t="s">
        <v>429</v>
      </c>
      <c r="H199" s="1" t="s">
        <v>428</v>
      </c>
      <c r="N199" s="1" t="s">
        <v>45</v>
      </c>
      <c r="O199" s="1" t="s">
        <v>46</v>
      </c>
      <c r="P199" s="1" t="s">
        <v>450</v>
      </c>
      <c r="Q199" s="1" t="s">
        <v>451</v>
      </c>
      <c r="S199" s="1" t="s">
        <v>540</v>
      </c>
      <c r="T199" s="1" t="s">
        <v>957</v>
      </c>
      <c r="U199" s="1" t="s">
        <v>542</v>
      </c>
      <c r="V199" s="1" t="s">
        <v>958</v>
      </c>
    </row>
    <row r="200" spans="7:22">
      <c r="G200" s="1" t="s">
        <v>431</v>
      </c>
      <c r="H200" s="1" t="s">
        <v>430</v>
      </c>
      <c r="N200" s="1" t="s">
        <v>23</v>
      </c>
      <c r="O200" s="1" t="s">
        <v>24</v>
      </c>
      <c r="P200" s="1" t="s">
        <v>452</v>
      </c>
      <c r="Q200" s="1" t="s">
        <v>453</v>
      </c>
      <c r="S200" s="1" t="s">
        <v>540</v>
      </c>
      <c r="T200" s="1" t="s">
        <v>959</v>
      </c>
      <c r="U200" s="1" t="s">
        <v>960</v>
      </c>
      <c r="V200" s="1" t="s">
        <v>961</v>
      </c>
    </row>
    <row r="201" spans="7:22">
      <c r="G201" s="1" t="s">
        <v>433</v>
      </c>
      <c r="H201" s="1" t="s">
        <v>432</v>
      </c>
      <c r="N201" s="1" t="s">
        <v>39</v>
      </c>
      <c r="O201" s="1" t="s">
        <v>40</v>
      </c>
      <c r="P201" s="1" t="s">
        <v>454</v>
      </c>
      <c r="Q201" s="1" t="s">
        <v>455</v>
      </c>
      <c r="S201" s="1" t="s">
        <v>540</v>
      </c>
      <c r="T201" s="1" t="s">
        <v>962</v>
      </c>
      <c r="U201" s="1" t="s">
        <v>960</v>
      </c>
      <c r="V201" s="1" t="s">
        <v>963</v>
      </c>
    </row>
    <row r="202" spans="7:22">
      <c r="G202" s="1" t="s">
        <v>435</v>
      </c>
      <c r="H202" s="1" t="s">
        <v>434</v>
      </c>
      <c r="N202" s="1" t="s">
        <v>53</v>
      </c>
      <c r="O202" s="1" t="s">
        <v>54</v>
      </c>
      <c r="P202" s="1" t="s">
        <v>456</v>
      </c>
      <c r="Q202" s="1" t="s">
        <v>457</v>
      </c>
      <c r="S202" s="1" t="s">
        <v>540</v>
      </c>
      <c r="T202" s="1" t="s">
        <v>964</v>
      </c>
      <c r="U202" s="1" t="s">
        <v>960</v>
      </c>
      <c r="V202" s="1" t="s">
        <v>965</v>
      </c>
    </row>
    <row r="203" spans="7:22">
      <c r="G203" s="1" t="s">
        <v>437</v>
      </c>
      <c r="H203" s="1" t="s">
        <v>436</v>
      </c>
      <c r="N203" s="1" t="s">
        <v>45</v>
      </c>
      <c r="O203" s="1" t="s">
        <v>46</v>
      </c>
      <c r="P203" s="1" t="s">
        <v>458</v>
      </c>
      <c r="Q203" s="1" t="s">
        <v>459</v>
      </c>
      <c r="S203" s="1" t="s">
        <v>540</v>
      </c>
      <c r="T203" s="1" t="s">
        <v>966</v>
      </c>
      <c r="U203" s="1" t="s">
        <v>960</v>
      </c>
      <c r="V203" s="1" t="s">
        <v>967</v>
      </c>
    </row>
    <row r="204" spans="7:22">
      <c r="G204" s="1" t="s">
        <v>439</v>
      </c>
      <c r="H204" s="1" t="s">
        <v>438</v>
      </c>
      <c r="N204" s="1" t="s">
        <v>25</v>
      </c>
      <c r="O204" s="1" t="s">
        <v>26</v>
      </c>
      <c r="P204" s="1" t="s">
        <v>460</v>
      </c>
      <c r="Q204" s="1" t="s">
        <v>461</v>
      </c>
      <c r="S204" s="1" t="s">
        <v>540</v>
      </c>
      <c r="T204" s="1" t="s">
        <v>968</v>
      </c>
      <c r="U204" s="1" t="s">
        <v>960</v>
      </c>
      <c r="V204" s="1" t="s">
        <v>969</v>
      </c>
    </row>
    <row r="205" spans="7:22">
      <c r="G205" s="1" t="s">
        <v>441</v>
      </c>
      <c r="H205" s="1" t="s">
        <v>440</v>
      </c>
      <c r="N205" s="1" t="s">
        <v>53</v>
      </c>
      <c r="O205" s="1" t="s">
        <v>54</v>
      </c>
      <c r="P205" s="1" t="s">
        <v>462</v>
      </c>
      <c r="Q205" s="1" t="s">
        <v>463</v>
      </c>
      <c r="S205" s="1" t="s">
        <v>540</v>
      </c>
      <c r="T205" s="1" t="s">
        <v>970</v>
      </c>
      <c r="U205" s="1" t="s">
        <v>960</v>
      </c>
      <c r="V205" s="1" t="s">
        <v>971</v>
      </c>
    </row>
    <row r="206" spans="7:22">
      <c r="G206" s="1" t="s">
        <v>443</v>
      </c>
      <c r="H206" s="1" t="s">
        <v>442</v>
      </c>
      <c r="N206" s="1" t="s">
        <v>23</v>
      </c>
      <c r="O206" s="1" t="s">
        <v>24</v>
      </c>
      <c r="P206" s="1" t="s">
        <v>464</v>
      </c>
      <c r="Q206" s="1" t="s">
        <v>465</v>
      </c>
      <c r="S206" s="1" t="s">
        <v>540</v>
      </c>
      <c r="T206" s="1" t="s">
        <v>972</v>
      </c>
      <c r="U206" s="1" t="s">
        <v>960</v>
      </c>
      <c r="V206" s="1" t="s">
        <v>973</v>
      </c>
    </row>
    <row r="207" spans="7:22">
      <c r="G207" s="1" t="s">
        <v>445</v>
      </c>
      <c r="H207" s="1" t="s">
        <v>444</v>
      </c>
      <c r="N207" s="1" t="s">
        <v>25</v>
      </c>
      <c r="O207" s="1" t="s">
        <v>26</v>
      </c>
      <c r="P207" s="1" t="s">
        <v>466</v>
      </c>
      <c r="Q207" s="1" t="s">
        <v>467</v>
      </c>
      <c r="S207" s="1" t="s">
        <v>540</v>
      </c>
      <c r="T207" s="1" t="s">
        <v>974</v>
      </c>
      <c r="U207" s="1" t="s">
        <v>975</v>
      </c>
      <c r="V207" s="1" t="s">
        <v>976</v>
      </c>
    </row>
    <row r="208" spans="7:22">
      <c r="G208" s="1" t="s">
        <v>447</v>
      </c>
      <c r="H208" s="1" t="s">
        <v>446</v>
      </c>
      <c r="N208" s="1" t="s">
        <v>49</v>
      </c>
      <c r="O208" s="1" t="s">
        <v>50</v>
      </c>
      <c r="P208" s="1" t="s">
        <v>468</v>
      </c>
      <c r="Q208" s="1" t="s">
        <v>469</v>
      </c>
      <c r="S208" s="1" t="s">
        <v>540</v>
      </c>
      <c r="T208" s="1" t="s">
        <v>977</v>
      </c>
      <c r="U208" s="1" t="s">
        <v>542</v>
      </c>
      <c r="V208" s="1" t="s">
        <v>978</v>
      </c>
    </row>
    <row r="209" spans="7:22">
      <c r="G209" s="1" t="s">
        <v>449</v>
      </c>
      <c r="H209" s="1" t="s">
        <v>448</v>
      </c>
      <c r="N209" s="1" t="s">
        <v>37</v>
      </c>
      <c r="O209" s="1" t="s">
        <v>38</v>
      </c>
      <c r="P209" s="1" t="s">
        <v>470</v>
      </c>
      <c r="Q209" s="1" t="s">
        <v>471</v>
      </c>
      <c r="S209" s="1" t="s">
        <v>540</v>
      </c>
      <c r="T209" s="1" t="s">
        <v>979</v>
      </c>
      <c r="U209" s="1" t="s">
        <v>542</v>
      </c>
      <c r="V209" s="1" t="s">
        <v>980</v>
      </c>
    </row>
    <row r="210" spans="7:22">
      <c r="G210" s="1" t="s">
        <v>451</v>
      </c>
      <c r="H210" s="1" t="s">
        <v>450</v>
      </c>
      <c r="N210" s="1" t="s">
        <v>47</v>
      </c>
      <c r="O210" s="1" t="s">
        <v>48</v>
      </c>
      <c r="P210" s="1" t="s">
        <v>472</v>
      </c>
      <c r="Q210" s="1" t="s">
        <v>473</v>
      </c>
      <c r="S210" s="1" t="s">
        <v>540</v>
      </c>
      <c r="T210" s="1" t="s">
        <v>981</v>
      </c>
      <c r="U210" s="1" t="s">
        <v>542</v>
      </c>
      <c r="V210" s="1" t="s">
        <v>982</v>
      </c>
    </row>
    <row r="211" spans="7:22">
      <c r="G211" s="1" t="s">
        <v>453</v>
      </c>
      <c r="H211" s="1" t="s">
        <v>452</v>
      </c>
      <c r="N211" s="1" t="s">
        <v>53</v>
      </c>
      <c r="O211" s="1" t="s">
        <v>54</v>
      </c>
      <c r="P211" s="1" t="s">
        <v>474</v>
      </c>
      <c r="Q211" s="1" t="s">
        <v>475</v>
      </c>
      <c r="S211" s="1" t="s">
        <v>540</v>
      </c>
      <c r="T211" s="1" t="s">
        <v>983</v>
      </c>
      <c r="U211" s="1" t="s">
        <v>542</v>
      </c>
      <c r="V211" s="1" t="s">
        <v>984</v>
      </c>
    </row>
    <row r="212" spans="7:22">
      <c r="G212" s="1" t="s">
        <v>455</v>
      </c>
      <c r="H212" s="1" t="s">
        <v>454</v>
      </c>
      <c r="N212" s="1" t="s">
        <v>37</v>
      </c>
      <c r="O212" s="1" t="s">
        <v>38</v>
      </c>
      <c r="P212" s="1" t="s">
        <v>476</v>
      </c>
      <c r="Q212" s="1" t="s">
        <v>477</v>
      </c>
      <c r="S212" s="1" t="s">
        <v>540</v>
      </c>
      <c r="T212" s="1" t="s">
        <v>985</v>
      </c>
      <c r="U212" s="1" t="s">
        <v>542</v>
      </c>
      <c r="V212" s="1" t="s">
        <v>986</v>
      </c>
    </row>
    <row r="213" spans="7:22">
      <c r="G213" s="1" t="s">
        <v>457</v>
      </c>
      <c r="H213" s="1" t="s">
        <v>456</v>
      </c>
      <c r="N213" s="1" t="s">
        <v>53</v>
      </c>
      <c r="O213" s="1" t="s">
        <v>54</v>
      </c>
      <c r="P213" s="1" t="s">
        <v>478</v>
      </c>
      <c r="Q213" s="1" t="s">
        <v>479</v>
      </c>
      <c r="S213" s="1" t="s">
        <v>540</v>
      </c>
      <c r="T213" s="1" t="s">
        <v>987</v>
      </c>
      <c r="U213" s="1" t="s">
        <v>542</v>
      </c>
      <c r="V213" s="1" t="s">
        <v>988</v>
      </c>
    </row>
    <row r="214" spans="7:22">
      <c r="G214" s="1" t="s">
        <v>459</v>
      </c>
      <c r="H214" s="1" t="s">
        <v>458</v>
      </c>
      <c r="N214" s="1" t="s">
        <v>39</v>
      </c>
      <c r="O214" s="1" t="s">
        <v>40</v>
      </c>
      <c r="P214" s="1" t="s">
        <v>480</v>
      </c>
      <c r="Q214" s="1" t="s">
        <v>481</v>
      </c>
      <c r="S214" s="1" t="s">
        <v>540</v>
      </c>
      <c r="T214" s="1" t="s">
        <v>989</v>
      </c>
      <c r="U214" s="1" t="s">
        <v>542</v>
      </c>
      <c r="V214" s="1" t="s">
        <v>990</v>
      </c>
    </row>
    <row r="215" spans="7:22">
      <c r="G215" s="1" t="s">
        <v>461</v>
      </c>
      <c r="H215" s="1" t="s">
        <v>460</v>
      </c>
      <c r="N215" s="1" t="s">
        <v>39</v>
      </c>
      <c r="O215" s="1" t="s">
        <v>40</v>
      </c>
      <c r="P215" s="1" t="s">
        <v>482</v>
      </c>
      <c r="Q215" s="1" t="s">
        <v>483</v>
      </c>
      <c r="S215" s="1" t="s">
        <v>540</v>
      </c>
      <c r="T215" s="1" t="s">
        <v>991</v>
      </c>
      <c r="U215" s="1" t="s">
        <v>542</v>
      </c>
      <c r="V215" s="1" t="s">
        <v>992</v>
      </c>
    </row>
    <row r="216" spans="7:22">
      <c r="G216" s="1" t="s">
        <v>463</v>
      </c>
      <c r="H216" s="1" t="s">
        <v>462</v>
      </c>
      <c r="N216" s="1" t="s">
        <v>45</v>
      </c>
      <c r="O216" s="1" t="s">
        <v>46</v>
      </c>
      <c r="P216" s="1" t="s">
        <v>484</v>
      </c>
      <c r="Q216" s="1" t="s">
        <v>485</v>
      </c>
      <c r="S216" s="1" t="s">
        <v>540</v>
      </c>
      <c r="T216" s="1" t="s">
        <v>993</v>
      </c>
      <c r="U216" s="1" t="s">
        <v>542</v>
      </c>
      <c r="V216" s="1" t="s">
        <v>994</v>
      </c>
    </row>
    <row r="217" spans="7:22">
      <c r="G217" s="1" t="s">
        <v>465</v>
      </c>
      <c r="H217" s="1" t="s">
        <v>464</v>
      </c>
      <c r="N217" s="1" t="s">
        <v>51</v>
      </c>
      <c r="O217" s="1" t="s">
        <v>52</v>
      </c>
      <c r="P217" s="1" t="s">
        <v>486</v>
      </c>
      <c r="Q217" s="1" t="s">
        <v>487</v>
      </c>
      <c r="S217" s="1" t="s">
        <v>540</v>
      </c>
      <c r="T217" s="1" t="s">
        <v>995</v>
      </c>
      <c r="U217" s="1" t="s">
        <v>542</v>
      </c>
      <c r="V217" s="1" t="s">
        <v>996</v>
      </c>
    </row>
    <row r="218" spans="7:22">
      <c r="G218" s="1" t="s">
        <v>467</v>
      </c>
      <c r="H218" s="1" t="s">
        <v>466</v>
      </c>
      <c r="N218" s="1" t="s">
        <v>27</v>
      </c>
      <c r="O218" s="1" t="s">
        <v>28</v>
      </c>
      <c r="P218" s="1" t="s">
        <v>488</v>
      </c>
      <c r="Q218" s="1" t="s">
        <v>27</v>
      </c>
      <c r="S218" s="1" t="s">
        <v>540</v>
      </c>
      <c r="T218" s="1" t="s">
        <v>997</v>
      </c>
      <c r="U218" s="1" t="s">
        <v>542</v>
      </c>
      <c r="V218" s="1" t="s">
        <v>998</v>
      </c>
    </row>
    <row r="219" spans="7:22">
      <c r="G219" s="1" t="s">
        <v>469</v>
      </c>
      <c r="H219" s="1" t="s">
        <v>468</v>
      </c>
      <c r="N219" s="1" t="s">
        <v>47</v>
      </c>
      <c r="O219" s="1" t="s">
        <v>48</v>
      </c>
      <c r="P219" s="1" t="s">
        <v>489</v>
      </c>
      <c r="Q219" s="1" t="s">
        <v>490</v>
      </c>
      <c r="S219" s="1" t="s">
        <v>540</v>
      </c>
      <c r="T219" s="1" t="s">
        <v>999</v>
      </c>
      <c r="U219" s="1" t="s">
        <v>542</v>
      </c>
      <c r="V219" s="1" t="s">
        <v>1000</v>
      </c>
    </row>
    <row r="220" spans="7:22">
      <c r="G220" s="1" t="s">
        <v>471</v>
      </c>
      <c r="H220" s="1" t="s">
        <v>470</v>
      </c>
      <c r="N220" s="1" t="s">
        <v>45</v>
      </c>
      <c r="O220" s="1" t="s">
        <v>46</v>
      </c>
      <c r="P220" s="1" t="s">
        <v>491</v>
      </c>
      <c r="Q220" s="1" t="s">
        <v>492</v>
      </c>
      <c r="S220" s="1" t="s">
        <v>540</v>
      </c>
      <c r="T220" s="1" t="s">
        <v>1001</v>
      </c>
      <c r="U220" s="1" t="s">
        <v>542</v>
      </c>
      <c r="V220" s="1" t="s">
        <v>1002</v>
      </c>
    </row>
    <row r="221" spans="7:22">
      <c r="G221" s="1" t="s">
        <v>473</v>
      </c>
      <c r="H221" s="1" t="s">
        <v>472</v>
      </c>
      <c r="N221" s="1" t="s">
        <v>39</v>
      </c>
      <c r="O221" s="1" t="s">
        <v>40</v>
      </c>
      <c r="P221" s="1" t="s">
        <v>493</v>
      </c>
      <c r="Q221" s="1" t="s">
        <v>494</v>
      </c>
      <c r="S221" s="1" t="s">
        <v>540</v>
      </c>
      <c r="T221" s="1" t="s">
        <v>1003</v>
      </c>
      <c r="U221" s="1" t="s">
        <v>542</v>
      </c>
      <c r="V221" s="1" t="s">
        <v>1004</v>
      </c>
    </row>
    <row r="222" spans="7:22">
      <c r="G222" s="1" t="s">
        <v>475</v>
      </c>
      <c r="H222" s="1" t="s">
        <v>474</v>
      </c>
      <c r="N222" s="1" t="s">
        <v>53</v>
      </c>
      <c r="O222" s="1" t="s">
        <v>54</v>
      </c>
      <c r="P222" s="1" t="s">
        <v>495</v>
      </c>
      <c r="Q222" s="1" t="s">
        <v>496</v>
      </c>
      <c r="S222" s="1" t="s">
        <v>540</v>
      </c>
      <c r="T222" s="1" t="s">
        <v>1005</v>
      </c>
      <c r="U222" s="1" t="s">
        <v>542</v>
      </c>
      <c r="V222" s="1" t="s">
        <v>1006</v>
      </c>
    </row>
    <row r="223" spans="7:22">
      <c r="G223" s="1" t="s">
        <v>477</v>
      </c>
      <c r="H223" s="1" t="s">
        <v>476</v>
      </c>
      <c r="N223" s="1" t="s">
        <v>47</v>
      </c>
      <c r="O223" s="1" t="s">
        <v>48</v>
      </c>
      <c r="P223" s="1" t="s">
        <v>497</v>
      </c>
      <c r="Q223" s="1" t="s">
        <v>498</v>
      </c>
      <c r="S223" s="1" t="s">
        <v>540</v>
      </c>
      <c r="T223" s="1" t="s">
        <v>1007</v>
      </c>
      <c r="U223" s="1" t="s">
        <v>542</v>
      </c>
      <c r="V223" s="1" t="s">
        <v>1008</v>
      </c>
    </row>
    <row r="224" spans="7:22">
      <c r="G224" s="1" t="s">
        <v>479</v>
      </c>
      <c r="H224" s="1" t="s">
        <v>478</v>
      </c>
      <c r="N224" s="1" t="s">
        <v>49</v>
      </c>
      <c r="O224" s="1" t="s">
        <v>50</v>
      </c>
      <c r="P224" s="1" t="s">
        <v>499</v>
      </c>
      <c r="Q224" s="1" t="s">
        <v>500</v>
      </c>
      <c r="S224" s="1" t="s">
        <v>540</v>
      </c>
      <c r="T224" s="1" t="s">
        <v>1009</v>
      </c>
      <c r="U224" s="1" t="s">
        <v>542</v>
      </c>
      <c r="V224" s="1" t="s">
        <v>1010</v>
      </c>
    </row>
    <row r="225" spans="7:22">
      <c r="G225" s="1" t="s">
        <v>481</v>
      </c>
      <c r="H225" s="1" t="s">
        <v>480</v>
      </c>
      <c r="N225" s="1" t="s">
        <v>23</v>
      </c>
      <c r="O225" s="1" t="s">
        <v>24</v>
      </c>
      <c r="P225" s="1" t="s">
        <v>501</v>
      </c>
      <c r="Q225" s="1" t="s">
        <v>502</v>
      </c>
      <c r="S225" s="1" t="s">
        <v>540</v>
      </c>
      <c r="T225" s="1" t="s">
        <v>1011</v>
      </c>
      <c r="U225" s="1" t="s">
        <v>542</v>
      </c>
      <c r="V225" s="1" t="s">
        <v>1012</v>
      </c>
    </row>
    <row r="226" spans="7:22">
      <c r="G226" s="1" t="s">
        <v>483</v>
      </c>
      <c r="H226" s="1" t="s">
        <v>482</v>
      </c>
      <c r="N226" s="1" t="s">
        <v>22</v>
      </c>
      <c r="O226" s="1" t="s">
        <v>22</v>
      </c>
      <c r="P226" s="1" t="s">
        <v>503</v>
      </c>
      <c r="Q226" s="1" t="s">
        <v>22</v>
      </c>
      <c r="S226" s="1" t="s">
        <v>540</v>
      </c>
      <c r="T226" s="1" t="s">
        <v>1013</v>
      </c>
      <c r="U226" s="1" t="s">
        <v>542</v>
      </c>
      <c r="V226" s="1" t="s">
        <v>1014</v>
      </c>
    </row>
    <row r="227" spans="7:22">
      <c r="G227" s="1" t="s">
        <v>485</v>
      </c>
      <c r="H227" s="1" t="s">
        <v>484</v>
      </c>
      <c r="N227" s="1" t="s">
        <v>39</v>
      </c>
      <c r="O227" s="1" t="s">
        <v>40</v>
      </c>
      <c r="P227" s="1" t="s">
        <v>504</v>
      </c>
      <c r="Q227" s="1" t="s">
        <v>505</v>
      </c>
      <c r="S227" s="1" t="s">
        <v>540</v>
      </c>
      <c r="T227" s="1" t="s">
        <v>1015</v>
      </c>
      <c r="U227" s="1" t="s">
        <v>542</v>
      </c>
      <c r="V227" s="1" t="s">
        <v>1016</v>
      </c>
    </row>
    <row r="228" spans="7:22">
      <c r="G228" s="1" t="s">
        <v>487</v>
      </c>
      <c r="H228" s="1" t="s">
        <v>486</v>
      </c>
      <c r="N228" s="1" t="s">
        <v>45</v>
      </c>
      <c r="O228" s="1" t="s">
        <v>46</v>
      </c>
      <c r="P228" s="1" t="s">
        <v>506</v>
      </c>
      <c r="Q228" s="1" t="s">
        <v>507</v>
      </c>
      <c r="S228" s="1" t="s">
        <v>540</v>
      </c>
      <c r="T228" s="1" t="s">
        <v>1017</v>
      </c>
      <c r="U228" s="1" t="s">
        <v>542</v>
      </c>
      <c r="V228" s="1" t="s">
        <v>1018</v>
      </c>
    </row>
    <row r="229" spans="7:22">
      <c r="G229" s="1" t="s">
        <v>27</v>
      </c>
      <c r="H229" s="1" t="s">
        <v>488</v>
      </c>
      <c r="N229" s="1" t="s">
        <v>47</v>
      </c>
      <c r="O229" s="1" t="s">
        <v>48</v>
      </c>
      <c r="P229" s="1" t="s">
        <v>508</v>
      </c>
      <c r="Q229" s="1" t="s">
        <v>509</v>
      </c>
      <c r="S229" s="1" t="s">
        <v>540</v>
      </c>
      <c r="T229" s="1" t="s">
        <v>1019</v>
      </c>
      <c r="U229" s="1" t="s">
        <v>542</v>
      </c>
      <c r="V229" s="1" t="s">
        <v>1020</v>
      </c>
    </row>
    <row r="230" spans="7:22">
      <c r="G230" s="1" t="s">
        <v>490</v>
      </c>
      <c r="H230" s="1" t="s">
        <v>489</v>
      </c>
      <c r="N230" s="1" t="s">
        <v>39</v>
      </c>
      <c r="O230" s="1" t="s">
        <v>40</v>
      </c>
      <c r="P230" s="1" t="s">
        <v>510</v>
      </c>
      <c r="Q230" s="1" t="s">
        <v>511</v>
      </c>
      <c r="S230" s="1" t="s">
        <v>540</v>
      </c>
      <c r="T230" s="1" t="s">
        <v>1021</v>
      </c>
      <c r="U230" s="1" t="s">
        <v>542</v>
      </c>
      <c r="V230" s="1" t="s">
        <v>1022</v>
      </c>
    </row>
    <row r="231" spans="7:22">
      <c r="G231" s="1" t="s">
        <v>492</v>
      </c>
      <c r="H231" s="1" t="s">
        <v>491</v>
      </c>
      <c r="N231" s="1" t="s">
        <v>45</v>
      </c>
      <c r="O231" s="1" t="s">
        <v>46</v>
      </c>
      <c r="P231" s="1" t="s">
        <v>512</v>
      </c>
      <c r="Q231" s="1" t="s">
        <v>513</v>
      </c>
      <c r="S231" s="1" t="s">
        <v>540</v>
      </c>
      <c r="T231" s="1" t="s">
        <v>1023</v>
      </c>
      <c r="U231" s="1" t="s">
        <v>542</v>
      </c>
      <c r="V231" s="1" t="s">
        <v>1024</v>
      </c>
    </row>
    <row r="232" spans="7:22">
      <c r="G232" s="1" t="s">
        <v>494</v>
      </c>
      <c r="H232" s="1" t="s">
        <v>493</v>
      </c>
      <c r="N232" s="1" t="s">
        <v>37</v>
      </c>
      <c r="O232" s="1" t="s">
        <v>38</v>
      </c>
      <c r="P232" s="1" t="s">
        <v>514</v>
      </c>
      <c r="Q232" s="1" t="s">
        <v>515</v>
      </c>
      <c r="S232" s="1" t="s">
        <v>540</v>
      </c>
      <c r="T232" s="1" t="s">
        <v>1025</v>
      </c>
      <c r="U232" s="1" t="s">
        <v>542</v>
      </c>
      <c r="V232" s="1" t="s">
        <v>1026</v>
      </c>
    </row>
    <row r="233" spans="7:22">
      <c r="G233" s="1" t="s">
        <v>496</v>
      </c>
      <c r="H233" s="1" t="s">
        <v>495</v>
      </c>
      <c r="N233" s="1" t="s">
        <v>45</v>
      </c>
      <c r="O233" s="1" t="s">
        <v>46</v>
      </c>
      <c r="P233" s="1" t="s">
        <v>516</v>
      </c>
      <c r="Q233" s="1" t="s">
        <v>517</v>
      </c>
      <c r="S233" s="1" t="s">
        <v>540</v>
      </c>
      <c r="T233" s="1" t="s">
        <v>1027</v>
      </c>
      <c r="U233" s="1" t="s">
        <v>542</v>
      </c>
      <c r="V233" s="1" t="s">
        <v>1028</v>
      </c>
    </row>
    <row r="234" spans="7:22">
      <c r="G234" s="1" t="s">
        <v>498</v>
      </c>
      <c r="H234" s="1" t="s">
        <v>497</v>
      </c>
      <c r="N234" s="1" t="s">
        <v>45</v>
      </c>
      <c r="O234" s="1" t="s">
        <v>46</v>
      </c>
      <c r="P234" s="1" t="s">
        <v>518</v>
      </c>
      <c r="Q234" s="1" t="s">
        <v>519</v>
      </c>
      <c r="S234" s="1" t="s">
        <v>540</v>
      </c>
      <c r="T234" s="1" t="s">
        <v>1029</v>
      </c>
      <c r="U234" s="1" t="s">
        <v>542</v>
      </c>
      <c r="V234" s="1" t="s">
        <v>1030</v>
      </c>
    </row>
    <row r="235" spans="7:22">
      <c r="G235" s="1" t="s">
        <v>500</v>
      </c>
      <c r="H235" s="1" t="s">
        <v>499</v>
      </c>
      <c r="N235" s="1" t="s">
        <v>39</v>
      </c>
      <c r="O235" s="1" t="s">
        <v>40</v>
      </c>
      <c r="P235" s="1" t="s">
        <v>520</v>
      </c>
      <c r="Q235" s="1" t="s">
        <v>521</v>
      </c>
      <c r="S235" s="1" t="s">
        <v>540</v>
      </c>
      <c r="T235" s="1" t="s">
        <v>1031</v>
      </c>
      <c r="U235" s="1" t="s">
        <v>542</v>
      </c>
      <c r="V235" s="1" t="s">
        <v>1032</v>
      </c>
    </row>
    <row r="236" spans="7:22">
      <c r="G236" s="1" t="s">
        <v>502</v>
      </c>
      <c r="H236" s="1" t="s">
        <v>501</v>
      </c>
      <c r="N236" s="1" t="s">
        <v>53</v>
      </c>
      <c r="O236" s="1" t="s">
        <v>54</v>
      </c>
      <c r="P236" s="1" t="s">
        <v>522</v>
      </c>
      <c r="Q236" s="1" t="s">
        <v>523</v>
      </c>
      <c r="S236" s="1" t="s">
        <v>540</v>
      </c>
      <c r="T236" s="1" t="s">
        <v>1033</v>
      </c>
      <c r="U236" s="1" t="s">
        <v>542</v>
      </c>
      <c r="V236" s="1" t="s">
        <v>1034</v>
      </c>
    </row>
    <row r="237" spans="7:22">
      <c r="G237" s="1" t="s">
        <v>22</v>
      </c>
      <c r="H237" s="1" t="s">
        <v>503</v>
      </c>
      <c r="N237" s="1" t="s">
        <v>49</v>
      </c>
      <c r="O237" s="1" t="s">
        <v>50</v>
      </c>
      <c r="P237" s="1" t="s">
        <v>524</v>
      </c>
      <c r="Q237" s="1" t="s">
        <v>525</v>
      </c>
      <c r="S237" s="1" t="s">
        <v>540</v>
      </c>
      <c r="T237" s="1" t="s">
        <v>1035</v>
      </c>
      <c r="U237" s="1" t="s">
        <v>542</v>
      </c>
      <c r="V237" s="1" t="s">
        <v>1036</v>
      </c>
    </row>
    <row r="238" spans="7:22">
      <c r="G238" s="1" t="s">
        <v>505</v>
      </c>
      <c r="H238" s="1" t="s">
        <v>504</v>
      </c>
      <c r="N238" s="1" t="s">
        <v>53</v>
      </c>
      <c r="O238" s="1" t="s">
        <v>54</v>
      </c>
      <c r="P238" s="1" t="s">
        <v>526</v>
      </c>
      <c r="Q238" s="1" t="s">
        <v>527</v>
      </c>
      <c r="S238" s="1" t="s">
        <v>540</v>
      </c>
      <c r="T238" s="1" t="s">
        <v>1037</v>
      </c>
      <c r="U238" s="1" t="s">
        <v>542</v>
      </c>
      <c r="V238" s="1" t="s">
        <v>1038</v>
      </c>
    </row>
    <row r="239" spans="7:22">
      <c r="G239" s="1" t="s">
        <v>507</v>
      </c>
      <c r="H239" s="1" t="s">
        <v>506</v>
      </c>
      <c r="N239" s="1" t="s">
        <v>53</v>
      </c>
      <c r="O239" s="1" t="s">
        <v>54</v>
      </c>
      <c r="P239" s="1" t="s">
        <v>528</v>
      </c>
      <c r="Q239" s="1" t="s">
        <v>529</v>
      </c>
      <c r="S239" s="1" t="s">
        <v>540</v>
      </c>
      <c r="T239" s="1" t="s">
        <v>1039</v>
      </c>
      <c r="U239" s="1" t="s">
        <v>542</v>
      </c>
      <c r="V239" s="1" t="s">
        <v>1040</v>
      </c>
    </row>
    <row r="240" spans="7:22">
      <c r="G240" s="1" t="s">
        <v>509</v>
      </c>
      <c r="H240" s="1" t="s">
        <v>508</v>
      </c>
      <c r="S240" s="1" t="s">
        <v>540</v>
      </c>
      <c r="T240" s="1" t="s">
        <v>1041</v>
      </c>
      <c r="U240" s="1" t="s">
        <v>542</v>
      </c>
      <c r="V240" s="1" t="s">
        <v>1042</v>
      </c>
    </row>
    <row r="241" spans="7:22">
      <c r="G241" s="1" t="s">
        <v>511</v>
      </c>
      <c r="H241" s="1" t="s">
        <v>510</v>
      </c>
      <c r="S241" s="1" t="s">
        <v>540</v>
      </c>
      <c r="T241" s="1" t="s">
        <v>1043</v>
      </c>
      <c r="U241" s="1" t="s">
        <v>542</v>
      </c>
      <c r="V241" s="1" t="s">
        <v>1044</v>
      </c>
    </row>
    <row r="242" spans="7:22">
      <c r="G242" s="1" t="s">
        <v>513</v>
      </c>
      <c r="H242" s="1" t="s">
        <v>512</v>
      </c>
      <c r="S242" s="1" t="s">
        <v>540</v>
      </c>
      <c r="T242" s="1" t="s">
        <v>1045</v>
      </c>
      <c r="U242" s="1" t="s">
        <v>542</v>
      </c>
      <c r="V242" s="1" t="s">
        <v>1046</v>
      </c>
    </row>
    <row r="243" spans="7:22">
      <c r="G243" s="1" t="s">
        <v>515</v>
      </c>
      <c r="H243" s="1" t="s">
        <v>514</v>
      </c>
      <c r="S243" s="1" t="s">
        <v>540</v>
      </c>
      <c r="T243" s="1" t="s">
        <v>1047</v>
      </c>
      <c r="U243" s="1" t="s">
        <v>542</v>
      </c>
      <c r="V243" s="1" t="s">
        <v>1048</v>
      </c>
    </row>
    <row r="244" spans="7:22">
      <c r="G244" s="1" t="s">
        <v>517</v>
      </c>
      <c r="H244" s="1" t="s">
        <v>516</v>
      </c>
      <c r="S244" s="1" t="s">
        <v>540</v>
      </c>
      <c r="T244" s="1" t="s">
        <v>1049</v>
      </c>
      <c r="U244" s="1" t="s">
        <v>542</v>
      </c>
      <c r="V244" s="1" t="s">
        <v>1050</v>
      </c>
    </row>
    <row r="245" spans="7:22">
      <c r="G245" s="1" t="s">
        <v>519</v>
      </c>
      <c r="H245" s="1" t="s">
        <v>518</v>
      </c>
      <c r="S245" s="1" t="s">
        <v>540</v>
      </c>
      <c r="T245" s="1" t="s">
        <v>1051</v>
      </c>
      <c r="U245" s="1" t="s">
        <v>542</v>
      </c>
      <c r="V245" s="1" t="s">
        <v>1052</v>
      </c>
    </row>
    <row r="246" spans="7:22">
      <c r="G246" s="1" t="s">
        <v>521</v>
      </c>
      <c r="H246" s="1" t="s">
        <v>520</v>
      </c>
      <c r="S246" s="1" t="s">
        <v>544</v>
      </c>
      <c r="T246" s="1" t="s">
        <v>1053</v>
      </c>
      <c r="U246" s="1" t="s">
        <v>546</v>
      </c>
      <c r="V246" s="1" t="s">
        <v>1054</v>
      </c>
    </row>
    <row r="247" spans="7:22">
      <c r="G247" s="1" t="s">
        <v>523</v>
      </c>
      <c r="H247" s="1" t="s">
        <v>522</v>
      </c>
      <c r="S247" s="1" t="s">
        <v>544</v>
      </c>
      <c r="T247" s="1" t="s">
        <v>1055</v>
      </c>
      <c r="U247" s="1" t="s">
        <v>546</v>
      </c>
      <c r="V247" s="1" t="s">
        <v>1056</v>
      </c>
    </row>
    <row r="248" spans="7:22">
      <c r="G248" s="1" t="s">
        <v>525</v>
      </c>
      <c r="H248" s="1" t="s">
        <v>524</v>
      </c>
      <c r="S248" s="1" t="s">
        <v>544</v>
      </c>
      <c r="T248" s="1" t="s">
        <v>1057</v>
      </c>
      <c r="U248" s="1" t="s">
        <v>644</v>
      </c>
      <c r="V248" s="1" t="s">
        <v>1058</v>
      </c>
    </row>
    <row r="249" spans="7:22">
      <c r="G249" s="1" t="s">
        <v>527</v>
      </c>
      <c r="H249" s="1" t="s">
        <v>526</v>
      </c>
      <c r="S249" s="1" t="s">
        <v>540</v>
      </c>
      <c r="T249" s="1" t="s">
        <v>1059</v>
      </c>
      <c r="U249" s="1" t="s">
        <v>542</v>
      </c>
      <c r="V249" s="1" t="s">
        <v>1060</v>
      </c>
    </row>
    <row r="250" spans="7:22">
      <c r="G250" s="1" t="s">
        <v>529</v>
      </c>
      <c r="H250" s="1" t="s">
        <v>528</v>
      </c>
      <c r="S250" s="1" t="s">
        <v>540</v>
      </c>
      <c r="T250" s="1" t="s">
        <v>1061</v>
      </c>
      <c r="U250" s="1" t="s">
        <v>542</v>
      </c>
      <c r="V250" s="1" t="s">
        <v>1062</v>
      </c>
    </row>
    <row r="251" spans="7:22">
      <c r="S251" s="1" t="s">
        <v>744</v>
      </c>
      <c r="T251" s="1" t="s">
        <v>1063</v>
      </c>
      <c r="U251" s="1" t="s">
        <v>746</v>
      </c>
      <c r="V251" s="1" t="s">
        <v>1064</v>
      </c>
    </row>
    <row r="252" spans="7:22">
      <c r="S252" s="1" t="s">
        <v>744</v>
      </c>
      <c r="T252" s="1" t="s">
        <v>1065</v>
      </c>
      <c r="U252" s="1" t="s">
        <v>746</v>
      </c>
      <c r="V252" s="1" t="s">
        <v>1066</v>
      </c>
    </row>
    <row r="253" spans="7:22">
      <c r="S253" s="1" t="s">
        <v>744</v>
      </c>
      <c r="T253" s="1" t="s">
        <v>1067</v>
      </c>
      <c r="U253" s="1" t="s">
        <v>1068</v>
      </c>
      <c r="V253" s="1" t="s">
        <v>1069</v>
      </c>
    </row>
    <row r="254" spans="7:22">
      <c r="S254" s="1" t="s">
        <v>744</v>
      </c>
      <c r="T254" s="1" t="s">
        <v>1070</v>
      </c>
      <c r="U254" s="1" t="s">
        <v>1071</v>
      </c>
      <c r="V254" s="1" t="s">
        <v>1072</v>
      </c>
    </row>
    <row r="255" spans="7:22">
      <c r="S255" s="1" t="s">
        <v>744</v>
      </c>
      <c r="T255" s="1" t="s">
        <v>1073</v>
      </c>
      <c r="U255" s="1" t="s">
        <v>1074</v>
      </c>
      <c r="V255" s="1" t="s">
        <v>1075</v>
      </c>
    </row>
    <row r="256" spans="7:22">
      <c r="S256" s="1" t="s">
        <v>744</v>
      </c>
      <c r="T256" s="1" t="s">
        <v>1076</v>
      </c>
      <c r="U256" s="1" t="s">
        <v>1077</v>
      </c>
      <c r="V256" s="1" t="s">
        <v>1078</v>
      </c>
    </row>
    <row r="257" spans="19:22">
      <c r="S257" s="1" t="s">
        <v>536</v>
      </c>
      <c r="T257" s="1" t="s">
        <v>1079</v>
      </c>
      <c r="U257" s="1" t="s">
        <v>644</v>
      </c>
      <c r="V257" s="1" t="s">
        <v>1080</v>
      </c>
    </row>
    <row r="258" spans="19:22">
      <c r="S258" s="1" t="s">
        <v>536</v>
      </c>
      <c r="T258" s="1" t="s">
        <v>1081</v>
      </c>
      <c r="U258" s="1" t="s">
        <v>644</v>
      </c>
      <c r="V258" s="1" t="s">
        <v>1082</v>
      </c>
    </row>
    <row r="259" spans="19:22">
      <c r="S259" s="1" t="s">
        <v>536</v>
      </c>
      <c r="T259" s="1" t="s">
        <v>1083</v>
      </c>
      <c r="U259" s="1" t="s">
        <v>644</v>
      </c>
      <c r="V259" s="1" t="s">
        <v>1084</v>
      </c>
    </row>
    <row r="260" spans="19:22">
      <c r="S260" s="1" t="s">
        <v>540</v>
      </c>
      <c r="T260" s="1" t="s">
        <v>1085</v>
      </c>
      <c r="U260" s="1" t="s">
        <v>542</v>
      </c>
      <c r="V260" s="1" t="s">
        <v>1086</v>
      </c>
    </row>
    <row r="261" spans="19:22">
      <c r="S261" s="1" t="s">
        <v>744</v>
      </c>
      <c r="T261" s="1" t="s">
        <v>1087</v>
      </c>
      <c r="U261" s="1" t="s">
        <v>542</v>
      </c>
      <c r="V261" s="1" t="s">
        <v>1088</v>
      </c>
    </row>
    <row r="262" spans="19:22">
      <c r="S262" s="1" t="s">
        <v>744</v>
      </c>
      <c r="T262" s="1" t="s">
        <v>1089</v>
      </c>
      <c r="U262" s="1" t="s">
        <v>542</v>
      </c>
      <c r="V262" s="1" t="s">
        <v>1090</v>
      </c>
    </row>
    <row r="263" spans="19:22">
      <c r="S263" s="1" t="s">
        <v>744</v>
      </c>
      <c r="T263" s="1" t="s">
        <v>1091</v>
      </c>
      <c r="U263" s="1" t="s">
        <v>746</v>
      </c>
      <c r="V263" s="1" t="s">
        <v>1092</v>
      </c>
    </row>
    <row r="264" spans="19:22">
      <c r="S264" s="1" t="s">
        <v>744</v>
      </c>
      <c r="T264" s="1" t="s">
        <v>1093</v>
      </c>
      <c r="U264" s="1" t="s">
        <v>1094</v>
      </c>
      <c r="V264" s="1" t="s">
        <v>1095</v>
      </c>
    </row>
    <row r="265" spans="19:22">
      <c r="S265" s="1" t="s">
        <v>540</v>
      </c>
      <c r="T265" s="1" t="s">
        <v>766</v>
      </c>
      <c r="U265" s="1" t="s">
        <v>556</v>
      </c>
      <c r="V265" s="1" t="s">
        <v>767</v>
      </c>
    </row>
    <row r="266" spans="19:22">
      <c r="S266" s="1" t="s">
        <v>540</v>
      </c>
      <c r="T266" s="1" t="s">
        <v>1096</v>
      </c>
      <c r="U266" s="1" t="s">
        <v>542</v>
      </c>
      <c r="V266" s="1" t="s">
        <v>1097</v>
      </c>
    </row>
    <row r="267" spans="19:22">
      <c r="S267" s="1" t="s">
        <v>540</v>
      </c>
      <c r="T267" s="1" t="s">
        <v>1098</v>
      </c>
      <c r="U267" s="1" t="s">
        <v>542</v>
      </c>
      <c r="V267" s="1" t="s">
        <v>1099</v>
      </c>
    </row>
    <row r="268" spans="19:22">
      <c r="S268" s="1" t="s">
        <v>536</v>
      </c>
      <c r="T268" s="1" t="s">
        <v>1100</v>
      </c>
      <c r="U268" s="1" t="s">
        <v>889</v>
      </c>
      <c r="V268" s="1" t="s">
        <v>1101</v>
      </c>
    </row>
    <row r="269" spans="19:22">
      <c r="S269" s="1" t="s">
        <v>536</v>
      </c>
      <c r="T269" s="1" t="s">
        <v>1102</v>
      </c>
      <c r="U269" s="1" t="s">
        <v>889</v>
      </c>
      <c r="V269" s="1" t="s">
        <v>1103</v>
      </c>
    </row>
    <row r="270" spans="19:22">
      <c r="S270" s="1" t="s">
        <v>536</v>
      </c>
      <c r="T270" s="1" t="s">
        <v>1104</v>
      </c>
      <c r="U270" s="1" t="s">
        <v>889</v>
      </c>
      <c r="V270" s="1" t="s">
        <v>1105</v>
      </c>
    </row>
    <row r="271" spans="19:22">
      <c r="S271" s="1" t="s">
        <v>536</v>
      </c>
      <c r="T271" s="1" t="s">
        <v>1106</v>
      </c>
      <c r="U271" s="1" t="s">
        <v>889</v>
      </c>
      <c r="V271" s="1" t="s">
        <v>1107</v>
      </c>
    </row>
    <row r="272" spans="19:22">
      <c r="S272" s="1" t="s">
        <v>536</v>
      </c>
      <c r="T272" s="1" t="s">
        <v>1108</v>
      </c>
      <c r="U272" s="1" t="s">
        <v>889</v>
      </c>
      <c r="V272" s="1" t="s">
        <v>1109</v>
      </c>
    </row>
    <row r="273" spans="19:22">
      <c r="S273" s="1" t="s">
        <v>536</v>
      </c>
      <c r="T273" s="1" t="s">
        <v>1110</v>
      </c>
      <c r="U273" s="1" t="s">
        <v>889</v>
      </c>
      <c r="V273" s="1" t="s">
        <v>1111</v>
      </c>
    </row>
    <row r="274" spans="19:22">
      <c r="S274" s="1" t="s">
        <v>536</v>
      </c>
      <c r="T274" s="1" t="s">
        <v>1112</v>
      </c>
      <c r="U274" s="1" t="s">
        <v>889</v>
      </c>
      <c r="V274" s="1" t="s">
        <v>1113</v>
      </c>
    </row>
    <row r="275" spans="19:22">
      <c r="S275" s="1" t="s">
        <v>536</v>
      </c>
      <c r="T275" s="1" t="s">
        <v>1114</v>
      </c>
      <c r="U275" s="1" t="s">
        <v>889</v>
      </c>
      <c r="V275" s="1" t="s">
        <v>1115</v>
      </c>
    </row>
    <row r="276" spans="19:22">
      <c r="S276" s="1" t="s">
        <v>536</v>
      </c>
      <c r="T276" s="1" t="s">
        <v>1116</v>
      </c>
      <c r="U276" s="1" t="s">
        <v>889</v>
      </c>
      <c r="V276" s="1" t="s">
        <v>1117</v>
      </c>
    </row>
    <row r="277" spans="19:22">
      <c r="S277" s="1" t="s">
        <v>536</v>
      </c>
      <c r="T277" s="1" t="s">
        <v>1118</v>
      </c>
      <c r="U277" s="1" t="s">
        <v>889</v>
      </c>
      <c r="V277" s="1" t="s">
        <v>1119</v>
      </c>
    </row>
    <row r="278" spans="19:22">
      <c r="S278" s="1" t="s">
        <v>536</v>
      </c>
      <c r="T278" s="1" t="s">
        <v>1120</v>
      </c>
      <c r="U278" s="1" t="s">
        <v>889</v>
      </c>
      <c r="V278" s="1" t="s">
        <v>1121</v>
      </c>
    </row>
    <row r="279" spans="19:22">
      <c r="S279" s="1" t="s">
        <v>536</v>
      </c>
      <c r="T279" s="1" t="s">
        <v>1122</v>
      </c>
      <c r="U279" s="1" t="s">
        <v>889</v>
      </c>
      <c r="V279" s="1" t="s">
        <v>1123</v>
      </c>
    </row>
    <row r="280" spans="19:22">
      <c r="S280" s="1" t="s">
        <v>536</v>
      </c>
      <c r="T280" s="1" t="s">
        <v>1124</v>
      </c>
      <c r="U280" s="1" t="s">
        <v>889</v>
      </c>
      <c r="V280" s="1" t="s">
        <v>1125</v>
      </c>
    </row>
    <row r="281" spans="19:22">
      <c r="S281" s="1" t="s">
        <v>536</v>
      </c>
      <c r="T281" s="1" t="s">
        <v>1126</v>
      </c>
      <c r="U281" s="1" t="s">
        <v>889</v>
      </c>
      <c r="V281" s="1" t="s">
        <v>1127</v>
      </c>
    </row>
    <row r="282" spans="19:22">
      <c r="S282" s="1" t="s">
        <v>536</v>
      </c>
      <c r="T282" s="1" t="s">
        <v>1128</v>
      </c>
      <c r="U282" s="1" t="s">
        <v>889</v>
      </c>
      <c r="V282" s="1" t="s">
        <v>1129</v>
      </c>
    </row>
    <row r="283" spans="19:22">
      <c r="S283" s="1" t="s">
        <v>536</v>
      </c>
      <c r="T283" s="1" t="s">
        <v>1130</v>
      </c>
      <c r="U283" s="1" t="s">
        <v>889</v>
      </c>
      <c r="V283" s="1" t="s">
        <v>1131</v>
      </c>
    </row>
    <row r="284" spans="19:22">
      <c r="S284" s="1" t="s">
        <v>536</v>
      </c>
      <c r="T284" s="1" t="s">
        <v>1132</v>
      </c>
      <c r="U284" s="1" t="s">
        <v>875</v>
      </c>
      <c r="V284" s="1" t="s">
        <v>1133</v>
      </c>
    </row>
    <row r="285" spans="19:22">
      <c r="S285" s="1" t="s">
        <v>536</v>
      </c>
      <c r="T285" s="1" t="s">
        <v>1134</v>
      </c>
      <c r="U285" s="1" t="s">
        <v>875</v>
      </c>
      <c r="V285" s="1" t="s">
        <v>1135</v>
      </c>
    </row>
    <row r="286" spans="19:22">
      <c r="S286" s="1" t="s">
        <v>536</v>
      </c>
      <c r="T286" s="1" t="s">
        <v>1136</v>
      </c>
      <c r="U286" s="1" t="s">
        <v>875</v>
      </c>
      <c r="V286" s="1" t="s">
        <v>1137</v>
      </c>
    </row>
    <row r="287" spans="19:22">
      <c r="S287" s="1" t="s">
        <v>536</v>
      </c>
      <c r="T287" s="1" t="s">
        <v>1138</v>
      </c>
      <c r="U287" s="1" t="s">
        <v>875</v>
      </c>
      <c r="V287" s="1" t="s">
        <v>1139</v>
      </c>
    </row>
    <row r="288" spans="19:22">
      <c r="S288" s="1" t="s">
        <v>536</v>
      </c>
      <c r="T288" s="1" t="s">
        <v>1140</v>
      </c>
      <c r="U288" s="1" t="s">
        <v>875</v>
      </c>
      <c r="V288" s="1" t="s">
        <v>1141</v>
      </c>
    </row>
    <row r="289" spans="19:22">
      <c r="S289" s="1" t="s">
        <v>536</v>
      </c>
      <c r="T289" s="1" t="s">
        <v>1142</v>
      </c>
      <c r="U289" s="1" t="s">
        <v>875</v>
      </c>
      <c r="V289" s="1" t="s">
        <v>1143</v>
      </c>
    </row>
    <row r="290" spans="19:22">
      <c r="S290" s="1" t="s">
        <v>536</v>
      </c>
      <c r="T290" s="1" t="s">
        <v>1144</v>
      </c>
      <c r="U290" s="1" t="s">
        <v>875</v>
      </c>
      <c r="V290" s="1" t="s">
        <v>1145</v>
      </c>
    </row>
    <row r="291" spans="19:22">
      <c r="S291" s="1" t="s">
        <v>536</v>
      </c>
      <c r="T291" s="1" t="s">
        <v>1146</v>
      </c>
      <c r="U291" s="1" t="s">
        <v>875</v>
      </c>
      <c r="V291" s="1" t="s">
        <v>1147</v>
      </c>
    </row>
    <row r="292" spans="19:22">
      <c r="S292" s="1" t="s">
        <v>536</v>
      </c>
      <c r="T292" s="1" t="s">
        <v>1148</v>
      </c>
      <c r="U292" s="1" t="s">
        <v>875</v>
      </c>
      <c r="V292" s="1" t="s">
        <v>1149</v>
      </c>
    </row>
    <row r="293" spans="19:22">
      <c r="S293" s="1" t="s">
        <v>536</v>
      </c>
      <c r="T293" s="1" t="s">
        <v>1150</v>
      </c>
      <c r="U293" s="1" t="s">
        <v>875</v>
      </c>
      <c r="V293" s="1" t="s">
        <v>1151</v>
      </c>
    </row>
    <row r="294" spans="19:22">
      <c r="S294" s="1" t="s">
        <v>536</v>
      </c>
      <c r="T294" s="1" t="s">
        <v>1152</v>
      </c>
      <c r="U294" s="1" t="s">
        <v>875</v>
      </c>
      <c r="V294" s="1" t="s">
        <v>1153</v>
      </c>
    </row>
    <row r="295" spans="19:22">
      <c r="S295" s="1" t="s">
        <v>536</v>
      </c>
      <c r="T295" s="1" t="s">
        <v>1154</v>
      </c>
      <c r="U295" s="1" t="s">
        <v>875</v>
      </c>
      <c r="V295" s="1" t="s">
        <v>1155</v>
      </c>
    </row>
    <row r="296" spans="19:22">
      <c r="S296" s="1" t="s">
        <v>536</v>
      </c>
      <c r="T296" s="1" t="s">
        <v>1156</v>
      </c>
      <c r="U296" s="1" t="s">
        <v>875</v>
      </c>
      <c r="V296" s="1" t="s">
        <v>1157</v>
      </c>
    </row>
    <row r="297" spans="19:22">
      <c r="S297" s="1" t="s">
        <v>536</v>
      </c>
      <c r="T297" s="1" t="s">
        <v>1158</v>
      </c>
      <c r="U297" s="1" t="s">
        <v>875</v>
      </c>
      <c r="V297" s="1" t="s">
        <v>1159</v>
      </c>
    </row>
    <row r="298" spans="19:22">
      <c r="S298" s="1" t="s">
        <v>536</v>
      </c>
      <c r="T298" s="1" t="s">
        <v>1160</v>
      </c>
      <c r="U298" s="1" t="s">
        <v>875</v>
      </c>
      <c r="V298" s="1" t="s">
        <v>1161</v>
      </c>
    </row>
    <row r="299" spans="19:22">
      <c r="S299" s="1" t="s">
        <v>536</v>
      </c>
      <c r="T299" s="1" t="s">
        <v>1162</v>
      </c>
      <c r="U299" s="1" t="s">
        <v>875</v>
      </c>
      <c r="V299" s="1" t="s">
        <v>1163</v>
      </c>
    </row>
    <row r="300" spans="19:22">
      <c r="S300" s="1" t="s">
        <v>536</v>
      </c>
      <c r="T300" s="1" t="s">
        <v>1164</v>
      </c>
      <c r="U300" s="1" t="s">
        <v>886</v>
      </c>
      <c r="V300" s="1" t="s">
        <v>1165</v>
      </c>
    </row>
    <row r="301" spans="19:22">
      <c r="S301" s="1" t="s">
        <v>536</v>
      </c>
      <c r="T301" s="1" t="s">
        <v>1166</v>
      </c>
      <c r="U301" s="1" t="s">
        <v>886</v>
      </c>
      <c r="V301" s="1" t="s">
        <v>1167</v>
      </c>
    </row>
    <row r="302" spans="19:22">
      <c r="S302" s="1" t="s">
        <v>536</v>
      </c>
      <c r="T302" s="1" t="s">
        <v>1168</v>
      </c>
      <c r="U302" s="1" t="s">
        <v>886</v>
      </c>
      <c r="V302" s="1" t="s">
        <v>1169</v>
      </c>
    </row>
    <row r="303" spans="19:22">
      <c r="S303" s="1" t="s">
        <v>536</v>
      </c>
      <c r="T303" s="1" t="s">
        <v>1170</v>
      </c>
      <c r="U303" s="1" t="s">
        <v>886</v>
      </c>
      <c r="V303" s="1" t="s">
        <v>1171</v>
      </c>
    </row>
    <row r="304" spans="19:22">
      <c r="S304" s="1" t="s">
        <v>536</v>
      </c>
      <c r="T304" s="1" t="s">
        <v>1172</v>
      </c>
      <c r="U304" s="1" t="s">
        <v>886</v>
      </c>
      <c r="V304" s="1" t="s">
        <v>1173</v>
      </c>
    </row>
    <row r="305" spans="19:22">
      <c r="S305" s="1" t="s">
        <v>536</v>
      </c>
      <c r="T305" s="1" t="s">
        <v>1174</v>
      </c>
      <c r="U305" s="1" t="s">
        <v>886</v>
      </c>
      <c r="V305" s="1" t="s">
        <v>1175</v>
      </c>
    </row>
    <row r="306" spans="19:22">
      <c r="S306" s="1" t="s">
        <v>536</v>
      </c>
      <c r="T306" s="1" t="s">
        <v>1176</v>
      </c>
      <c r="U306" s="1" t="s">
        <v>886</v>
      </c>
      <c r="V306" s="1" t="s">
        <v>1177</v>
      </c>
    </row>
    <row r="307" spans="19:22">
      <c r="S307" s="1" t="s">
        <v>536</v>
      </c>
      <c r="T307" s="1" t="s">
        <v>1178</v>
      </c>
      <c r="U307" s="1" t="s">
        <v>886</v>
      </c>
      <c r="V307" s="1" t="s">
        <v>1179</v>
      </c>
    </row>
    <row r="308" spans="19:22">
      <c r="S308" s="1" t="s">
        <v>536</v>
      </c>
      <c r="T308" s="1" t="s">
        <v>1180</v>
      </c>
      <c r="U308" s="1" t="s">
        <v>886</v>
      </c>
      <c r="V308" s="1" t="s">
        <v>1181</v>
      </c>
    </row>
    <row r="309" spans="19:22">
      <c r="S309" s="1" t="s">
        <v>536</v>
      </c>
      <c r="T309" s="1" t="s">
        <v>1182</v>
      </c>
      <c r="U309" s="1" t="s">
        <v>886</v>
      </c>
      <c r="V309" s="1" t="s">
        <v>1183</v>
      </c>
    </row>
    <row r="310" spans="19:22">
      <c r="S310" s="1" t="s">
        <v>536</v>
      </c>
      <c r="T310" s="1" t="s">
        <v>1184</v>
      </c>
      <c r="U310" s="1" t="s">
        <v>886</v>
      </c>
      <c r="V310" s="1" t="s">
        <v>1185</v>
      </c>
    </row>
    <row r="311" spans="19:22">
      <c r="S311" s="1" t="s">
        <v>536</v>
      </c>
      <c r="T311" s="1" t="s">
        <v>1186</v>
      </c>
      <c r="U311" s="1" t="s">
        <v>886</v>
      </c>
      <c r="V311" s="1" t="s">
        <v>1187</v>
      </c>
    </row>
    <row r="312" spans="19:22">
      <c r="S312" s="1" t="s">
        <v>536</v>
      </c>
      <c r="T312" s="1" t="s">
        <v>1188</v>
      </c>
      <c r="U312" s="1" t="s">
        <v>886</v>
      </c>
      <c r="V312" s="1" t="s">
        <v>1189</v>
      </c>
    </row>
    <row r="313" spans="19:22">
      <c r="S313" s="1" t="s">
        <v>536</v>
      </c>
      <c r="T313" s="1" t="s">
        <v>1190</v>
      </c>
      <c r="U313" s="1" t="s">
        <v>886</v>
      </c>
      <c r="V313" s="1" t="s">
        <v>1191</v>
      </c>
    </row>
    <row r="314" spans="19:22">
      <c r="S314" s="1" t="s">
        <v>536</v>
      </c>
      <c r="T314" s="1" t="s">
        <v>1192</v>
      </c>
      <c r="U314" s="1" t="s">
        <v>886</v>
      </c>
      <c r="V314" s="1" t="s">
        <v>1193</v>
      </c>
    </row>
    <row r="315" spans="19:22">
      <c r="S315" s="1" t="s">
        <v>536</v>
      </c>
      <c r="T315" s="1" t="s">
        <v>1194</v>
      </c>
      <c r="U315" s="1" t="s">
        <v>886</v>
      </c>
      <c r="V315" s="1" t="s">
        <v>1195</v>
      </c>
    </row>
    <row r="316" spans="19:22">
      <c r="S316" s="1" t="s">
        <v>536</v>
      </c>
      <c r="T316" s="1" t="s">
        <v>1196</v>
      </c>
      <c r="U316" s="1" t="s">
        <v>883</v>
      </c>
      <c r="V316" s="1" t="s">
        <v>1197</v>
      </c>
    </row>
    <row r="317" spans="19:22">
      <c r="S317" s="1" t="s">
        <v>536</v>
      </c>
      <c r="T317" s="1" t="s">
        <v>1198</v>
      </c>
      <c r="U317" s="1" t="s">
        <v>883</v>
      </c>
      <c r="V317" s="1" t="s">
        <v>1199</v>
      </c>
    </row>
    <row r="318" spans="19:22">
      <c r="S318" s="1" t="s">
        <v>536</v>
      </c>
      <c r="T318" s="1" t="s">
        <v>1200</v>
      </c>
      <c r="U318" s="1" t="s">
        <v>883</v>
      </c>
      <c r="V318" s="1" t="s">
        <v>1201</v>
      </c>
    </row>
    <row r="319" spans="19:22">
      <c r="S319" s="1" t="s">
        <v>536</v>
      </c>
      <c r="T319" s="1" t="s">
        <v>1202</v>
      </c>
      <c r="U319" s="1" t="s">
        <v>883</v>
      </c>
      <c r="V319" s="1" t="s">
        <v>1203</v>
      </c>
    </row>
    <row r="320" spans="19:22">
      <c r="S320" s="1" t="s">
        <v>536</v>
      </c>
      <c r="T320" s="1" t="s">
        <v>1204</v>
      </c>
      <c r="U320" s="1" t="s">
        <v>883</v>
      </c>
      <c r="V320" s="1" t="s">
        <v>1205</v>
      </c>
    </row>
    <row r="321" spans="19:22">
      <c r="S321" s="1" t="s">
        <v>536</v>
      </c>
      <c r="T321" s="1" t="s">
        <v>1206</v>
      </c>
      <c r="U321" s="1" t="s">
        <v>883</v>
      </c>
      <c r="V321" s="1" t="s">
        <v>1207</v>
      </c>
    </row>
    <row r="322" spans="19:22">
      <c r="S322" s="1" t="s">
        <v>536</v>
      </c>
      <c r="T322" s="1" t="s">
        <v>1208</v>
      </c>
      <c r="U322" s="1" t="s">
        <v>883</v>
      </c>
      <c r="V322" s="1" t="s">
        <v>1209</v>
      </c>
    </row>
    <row r="323" spans="19:22">
      <c r="S323" s="1" t="s">
        <v>536</v>
      </c>
      <c r="T323" s="1" t="s">
        <v>1210</v>
      </c>
      <c r="U323" s="1" t="s">
        <v>883</v>
      </c>
      <c r="V323" s="1" t="s">
        <v>1211</v>
      </c>
    </row>
    <row r="324" spans="19:22">
      <c r="S324" s="1" t="s">
        <v>536</v>
      </c>
      <c r="T324" s="1" t="s">
        <v>1212</v>
      </c>
      <c r="U324" s="1" t="s">
        <v>883</v>
      </c>
      <c r="V324" s="1" t="s">
        <v>1213</v>
      </c>
    </row>
    <row r="325" spans="19:22">
      <c r="S325" s="1" t="s">
        <v>536</v>
      </c>
      <c r="T325" s="1" t="s">
        <v>1214</v>
      </c>
      <c r="U325" s="1" t="s">
        <v>883</v>
      </c>
      <c r="V325" s="1" t="s">
        <v>1215</v>
      </c>
    </row>
    <row r="326" spans="19:22">
      <c r="S326" s="1" t="s">
        <v>536</v>
      </c>
      <c r="T326" s="1" t="s">
        <v>1216</v>
      </c>
      <c r="U326" s="1" t="s">
        <v>883</v>
      </c>
      <c r="V326" s="1" t="s">
        <v>1217</v>
      </c>
    </row>
    <row r="327" spans="19:22">
      <c r="S327" s="1" t="s">
        <v>536</v>
      </c>
      <c r="T327" s="1" t="s">
        <v>1218</v>
      </c>
      <c r="U327" s="1" t="s">
        <v>883</v>
      </c>
      <c r="V327" s="1" t="s">
        <v>1219</v>
      </c>
    </row>
    <row r="328" spans="19:22">
      <c r="S328" s="1" t="s">
        <v>536</v>
      </c>
      <c r="T328" s="1" t="s">
        <v>1220</v>
      </c>
      <c r="U328" s="1" t="s">
        <v>883</v>
      </c>
      <c r="V328" s="1" t="s">
        <v>1221</v>
      </c>
    </row>
    <row r="329" spans="19:22">
      <c r="S329" s="1" t="s">
        <v>536</v>
      </c>
      <c r="T329" s="1" t="s">
        <v>1222</v>
      </c>
      <c r="U329" s="1" t="s">
        <v>883</v>
      </c>
      <c r="V329" s="1" t="s">
        <v>1223</v>
      </c>
    </row>
    <row r="330" spans="19:22">
      <c r="S330" s="1" t="s">
        <v>536</v>
      </c>
      <c r="T330" s="1" t="s">
        <v>1224</v>
      </c>
      <c r="U330" s="1" t="s">
        <v>883</v>
      </c>
      <c r="V330" s="1" t="s">
        <v>1225</v>
      </c>
    </row>
    <row r="331" spans="19:22">
      <c r="S331" s="1" t="s">
        <v>536</v>
      </c>
      <c r="T331" s="1" t="s">
        <v>1226</v>
      </c>
      <c r="U331" s="1" t="s">
        <v>883</v>
      </c>
      <c r="V331" s="1" t="s">
        <v>1227</v>
      </c>
    </row>
    <row r="332" spans="19:22">
      <c r="S332" s="1" t="s">
        <v>536</v>
      </c>
      <c r="T332" s="1" t="s">
        <v>1228</v>
      </c>
      <c r="U332" s="1" t="s">
        <v>878</v>
      </c>
      <c r="V332" s="1" t="s">
        <v>1229</v>
      </c>
    </row>
    <row r="333" spans="19:22">
      <c r="S333" s="1" t="s">
        <v>536</v>
      </c>
      <c r="T333" s="1" t="s">
        <v>1230</v>
      </c>
      <c r="U333" s="1" t="s">
        <v>878</v>
      </c>
      <c r="V333" s="1" t="s">
        <v>1231</v>
      </c>
    </row>
    <row r="334" spans="19:22">
      <c r="S334" s="1" t="s">
        <v>536</v>
      </c>
      <c r="T334" s="1" t="s">
        <v>1232</v>
      </c>
      <c r="U334" s="1" t="s">
        <v>878</v>
      </c>
      <c r="V334" s="1" t="s">
        <v>1233</v>
      </c>
    </row>
    <row r="335" spans="19:22">
      <c r="S335" s="1" t="s">
        <v>536</v>
      </c>
      <c r="T335" s="1" t="s">
        <v>1234</v>
      </c>
      <c r="U335" s="1" t="s">
        <v>878</v>
      </c>
      <c r="V335" s="1" t="s">
        <v>1235</v>
      </c>
    </row>
    <row r="336" spans="19:22">
      <c r="S336" s="1" t="s">
        <v>536</v>
      </c>
      <c r="T336" s="1" t="s">
        <v>1236</v>
      </c>
      <c r="U336" s="1" t="s">
        <v>878</v>
      </c>
      <c r="V336" s="1" t="s">
        <v>1237</v>
      </c>
    </row>
    <row r="337" spans="19:22">
      <c r="S337" s="1" t="s">
        <v>536</v>
      </c>
      <c r="T337" s="1" t="s">
        <v>1238</v>
      </c>
      <c r="U337" s="1" t="s">
        <v>878</v>
      </c>
      <c r="V337" s="1" t="s">
        <v>1239</v>
      </c>
    </row>
    <row r="338" spans="19:22">
      <c r="S338" s="1" t="s">
        <v>536</v>
      </c>
      <c r="T338" s="1" t="s">
        <v>1240</v>
      </c>
      <c r="U338" s="1" t="s">
        <v>878</v>
      </c>
      <c r="V338" s="1" t="s">
        <v>1241</v>
      </c>
    </row>
    <row r="339" spans="19:22">
      <c r="S339" s="1" t="s">
        <v>536</v>
      </c>
      <c r="T339" s="1" t="s">
        <v>1242</v>
      </c>
      <c r="U339" s="1" t="s">
        <v>878</v>
      </c>
      <c r="V339" s="1" t="s">
        <v>1243</v>
      </c>
    </row>
    <row r="340" spans="19:22">
      <c r="S340" s="1" t="s">
        <v>536</v>
      </c>
      <c r="T340" s="1" t="s">
        <v>1244</v>
      </c>
      <c r="U340" s="1" t="s">
        <v>878</v>
      </c>
      <c r="V340" s="1" t="s">
        <v>1245</v>
      </c>
    </row>
    <row r="341" spans="19:22">
      <c r="S341" s="1" t="s">
        <v>536</v>
      </c>
      <c r="T341" s="1" t="s">
        <v>1246</v>
      </c>
      <c r="U341" s="1" t="s">
        <v>878</v>
      </c>
      <c r="V341" s="1" t="s">
        <v>1247</v>
      </c>
    </row>
    <row r="342" spans="19:22">
      <c r="S342" s="1" t="s">
        <v>536</v>
      </c>
      <c r="T342" s="1" t="s">
        <v>1248</v>
      </c>
      <c r="U342" s="1" t="s">
        <v>878</v>
      </c>
      <c r="V342" s="1" t="s">
        <v>1249</v>
      </c>
    </row>
    <row r="343" spans="19:22">
      <c r="S343" s="1" t="s">
        <v>536</v>
      </c>
      <c r="T343" s="1" t="s">
        <v>1250</v>
      </c>
      <c r="U343" s="1" t="s">
        <v>878</v>
      </c>
      <c r="V343" s="1" t="s">
        <v>1251</v>
      </c>
    </row>
    <row r="344" spans="19:22">
      <c r="S344" s="1" t="s">
        <v>536</v>
      </c>
      <c r="T344" s="1" t="s">
        <v>1252</v>
      </c>
      <c r="U344" s="1" t="s">
        <v>878</v>
      </c>
      <c r="V344" s="1" t="s">
        <v>1253</v>
      </c>
    </row>
    <row r="345" spans="19:22">
      <c r="S345" s="1" t="s">
        <v>536</v>
      </c>
      <c r="T345" s="1" t="s">
        <v>1254</v>
      </c>
      <c r="U345" s="1" t="s">
        <v>878</v>
      </c>
      <c r="V345" s="1" t="s">
        <v>1255</v>
      </c>
    </row>
    <row r="346" spans="19:22">
      <c r="S346" s="1" t="s">
        <v>536</v>
      </c>
      <c r="T346" s="1" t="s">
        <v>1256</v>
      </c>
      <c r="U346" s="1" t="s">
        <v>878</v>
      </c>
      <c r="V346" s="1" t="s">
        <v>1257</v>
      </c>
    </row>
    <row r="347" spans="19:22">
      <c r="S347" s="1" t="s">
        <v>536</v>
      </c>
      <c r="T347" s="1" t="s">
        <v>1258</v>
      </c>
      <c r="U347" s="1" t="s">
        <v>878</v>
      </c>
      <c r="V347" s="1" t="s">
        <v>1259</v>
      </c>
    </row>
    <row r="348" spans="19:22">
      <c r="S348" s="1" t="s">
        <v>536</v>
      </c>
      <c r="T348" s="1" t="s">
        <v>1260</v>
      </c>
      <c r="U348" s="1" t="s">
        <v>1261</v>
      </c>
      <c r="V348" s="1" t="s">
        <v>1262</v>
      </c>
    </row>
    <row r="349" spans="19:22">
      <c r="S349" s="1" t="s">
        <v>536</v>
      </c>
      <c r="T349" s="1" t="s">
        <v>1263</v>
      </c>
      <c r="U349" s="1" t="s">
        <v>1261</v>
      </c>
      <c r="V349" s="1" t="s">
        <v>1264</v>
      </c>
    </row>
    <row r="350" spans="19:22">
      <c r="S350" s="1" t="s">
        <v>536</v>
      </c>
      <c r="T350" s="1" t="s">
        <v>1265</v>
      </c>
      <c r="U350" s="1" t="s">
        <v>1261</v>
      </c>
      <c r="V350" s="1" t="s">
        <v>1266</v>
      </c>
    </row>
    <row r="351" spans="19:22">
      <c r="S351" s="1" t="s">
        <v>536</v>
      </c>
      <c r="T351" s="1" t="s">
        <v>1267</v>
      </c>
      <c r="U351" s="1" t="s">
        <v>1261</v>
      </c>
      <c r="V351" s="1" t="s">
        <v>1268</v>
      </c>
    </row>
    <row r="352" spans="19:22">
      <c r="S352" s="1" t="s">
        <v>536</v>
      </c>
      <c r="T352" s="1" t="s">
        <v>1269</v>
      </c>
      <c r="U352" s="1" t="s">
        <v>1261</v>
      </c>
      <c r="V352" s="1" t="s">
        <v>1270</v>
      </c>
    </row>
    <row r="353" spans="19:22">
      <c r="S353" s="1" t="s">
        <v>536</v>
      </c>
      <c r="T353" s="1" t="s">
        <v>1271</v>
      </c>
      <c r="U353" s="1" t="s">
        <v>1261</v>
      </c>
      <c r="V353" s="1" t="s">
        <v>1272</v>
      </c>
    </row>
    <row r="354" spans="19:22">
      <c r="S354" s="1" t="s">
        <v>536</v>
      </c>
      <c r="T354" s="1" t="s">
        <v>1273</v>
      </c>
      <c r="U354" s="1" t="s">
        <v>1261</v>
      </c>
      <c r="V354" s="1" t="s">
        <v>1274</v>
      </c>
    </row>
    <row r="355" spans="19:22">
      <c r="S355" s="1" t="s">
        <v>536</v>
      </c>
      <c r="T355" s="1" t="s">
        <v>1275</v>
      </c>
      <c r="U355" s="1" t="s">
        <v>1261</v>
      </c>
      <c r="V355" s="1" t="s">
        <v>1276</v>
      </c>
    </row>
    <row r="356" spans="19:22">
      <c r="S356" s="1" t="s">
        <v>536</v>
      </c>
      <c r="T356" s="1" t="s">
        <v>1277</v>
      </c>
      <c r="U356" s="1" t="s">
        <v>1261</v>
      </c>
      <c r="V356" s="1" t="s">
        <v>1278</v>
      </c>
    </row>
    <row r="357" spans="19:22">
      <c r="S357" s="1" t="s">
        <v>536</v>
      </c>
      <c r="T357" s="1" t="s">
        <v>1279</v>
      </c>
      <c r="U357" s="1" t="s">
        <v>1261</v>
      </c>
      <c r="V357" s="1" t="s">
        <v>1280</v>
      </c>
    </row>
    <row r="358" spans="19:22">
      <c r="S358" s="1" t="s">
        <v>536</v>
      </c>
      <c r="T358" s="1" t="s">
        <v>1281</v>
      </c>
      <c r="U358" s="1" t="s">
        <v>1261</v>
      </c>
      <c r="V358" s="1" t="s">
        <v>1282</v>
      </c>
    </row>
    <row r="359" spans="19:22">
      <c r="S359" s="1" t="s">
        <v>536</v>
      </c>
      <c r="T359" s="1" t="s">
        <v>1283</v>
      </c>
      <c r="U359" s="1" t="s">
        <v>1261</v>
      </c>
      <c r="V359" s="1" t="s">
        <v>1284</v>
      </c>
    </row>
    <row r="360" spans="19:22">
      <c r="S360" s="1" t="s">
        <v>536</v>
      </c>
      <c r="T360" s="1" t="s">
        <v>1285</v>
      </c>
      <c r="U360" s="1" t="s">
        <v>1261</v>
      </c>
      <c r="V360" s="1" t="s">
        <v>1286</v>
      </c>
    </row>
    <row r="361" spans="19:22">
      <c r="S361" s="1" t="s">
        <v>536</v>
      </c>
      <c r="T361" s="1" t="s">
        <v>1287</v>
      </c>
      <c r="U361" s="1" t="s">
        <v>1261</v>
      </c>
      <c r="V361" s="1" t="s">
        <v>1288</v>
      </c>
    </row>
    <row r="362" spans="19:22">
      <c r="S362" s="1" t="s">
        <v>536</v>
      </c>
      <c r="T362" s="1" t="s">
        <v>1289</v>
      </c>
      <c r="U362" s="1" t="s">
        <v>1261</v>
      </c>
      <c r="V362" s="1" t="s">
        <v>1290</v>
      </c>
    </row>
    <row r="363" spans="19:22">
      <c r="S363" s="1" t="s">
        <v>536</v>
      </c>
      <c r="T363" s="1" t="s">
        <v>1291</v>
      </c>
      <c r="U363" s="1" t="s">
        <v>1261</v>
      </c>
      <c r="V363" s="1" t="s">
        <v>1292</v>
      </c>
    </row>
    <row r="364" spans="19:22">
      <c r="S364" s="1" t="s">
        <v>536</v>
      </c>
      <c r="T364" s="1" t="s">
        <v>1293</v>
      </c>
      <c r="U364" s="1" t="s">
        <v>1261</v>
      </c>
      <c r="V364" s="1" t="s">
        <v>1294</v>
      </c>
    </row>
    <row r="365" spans="19:22">
      <c r="S365" s="1" t="s">
        <v>536</v>
      </c>
      <c r="T365" s="1" t="s">
        <v>1295</v>
      </c>
      <c r="U365" s="1" t="s">
        <v>1296</v>
      </c>
      <c r="V365" s="1" t="s">
        <v>1297</v>
      </c>
    </row>
    <row r="366" spans="19:22">
      <c r="S366" s="1" t="s">
        <v>536</v>
      </c>
      <c r="T366" s="1" t="s">
        <v>1298</v>
      </c>
      <c r="U366" s="1" t="s">
        <v>1296</v>
      </c>
      <c r="V366" s="1" t="s">
        <v>1299</v>
      </c>
    </row>
    <row r="367" spans="19:22">
      <c r="S367" s="1" t="s">
        <v>536</v>
      </c>
      <c r="T367" s="1" t="s">
        <v>1300</v>
      </c>
      <c r="U367" s="1" t="s">
        <v>1296</v>
      </c>
      <c r="V367" s="1" t="s">
        <v>1301</v>
      </c>
    </row>
    <row r="368" spans="19:22">
      <c r="S368" s="1" t="s">
        <v>536</v>
      </c>
      <c r="T368" s="1" t="s">
        <v>1302</v>
      </c>
      <c r="U368" s="1" t="s">
        <v>1296</v>
      </c>
      <c r="V368" s="1" t="s">
        <v>1303</v>
      </c>
    </row>
    <row r="369" spans="19:22">
      <c r="S369" s="1" t="s">
        <v>536</v>
      </c>
      <c r="T369" s="1" t="s">
        <v>1304</v>
      </c>
      <c r="U369" s="1" t="s">
        <v>1296</v>
      </c>
      <c r="V369" s="1" t="s">
        <v>1305</v>
      </c>
    </row>
    <row r="370" spans="19:22">
      <c r="S370" s="1" t="s">
        <v>536</v>
      </c>
      <c r="T370" s="1" t="s">
        <v>1306</v>
      </c>
      <c r="U370" s="1" t="s">
        <v>1296</v>
      </c>
      <c r="V370" s="1" t="s">
        <v>1307</v>
      </c>
    </row>
    <row r="371" spans="19:22">
      <c r="S371" s="1" t="s">
        <v>536</v>
      </c>
      <c r="T371" s="1" t="s">
        <v>1308</v>
      </c>
      <c r="U371" s="1" t="s">
        <v>1296</v>
      </c>
      <c r="V371" s="1" t="s">
        <v>1309</v>
      </c>
    </row>
    <row r="372" spans="19:22">
      <c r="S372" s="1" t="s">
        <v>536</v>
      </c>
      <c r="T372" s="1" t="s">
        <v>1310</v>
      </c>
      <c r="U372" s="1" t="s">
        <v>1296</v>
      </c>
      <c r="V372" s="1" t="s">
        <v>1311</v>
      </c>
    </row>
    <row r="373" spans="19:22">
      <c r="S373" s="1" t="s">
        <v>536</v>
      </c>
      <c r="T373" s="1" t="s">
        <v>1312</v>
      </c>
      <c r="U373" s="1" t="s">
        <v>1296</v>
      </c>
      <c r="V373" s="1" t="s">
        <v>1313</v>
      </c>
    </row>
    <row r="374" spans="19:22">
      <c r="S374" s="1" t="s">
        <v>536</v>
      </c>
      <c r="T374" s="1" t="s">
        <v>1314</v>
      </c>
      <c r="U374" s="1" t="s">
        <v>1296</v>
      </c>
      <c r="V374" s="1" t="s">
        <v>1315</v>
      </c>
    </row>
    <row r="375" spans="19:22">
      <c r="S375" s="1" t="s">
        <v>536</v>
      </c>
      <c r="T375" s="1" t="s">
        <v>1316</v>
      </c>
      <c r="U375" s="1" t="s">
        <v>1296</v>
      </c>
      <c r="V375" s="1" t="s">
        <v>1317</v>
      </c>
    </row>
    <row r="376" spans="19:22">
      <c r="S376" s="1" t="s">
        <v>536</v>
      </c>
      <c r="T376" s="1" t="s">
        <v>1318</v>
      </c>
      <c r="U376" s="1" t="s">
        <v>1296</v>
      </c>
      <c r="V376" s="1" t="s">
        <v>1319</v>
      </c>
    </row>
    <row r="377" spans="19:22">
      <c r="S377" s="1" t="s">
        <v>536</v>
      </c>
      <c r="T377" s="1" t="s">
        <v>1320</v>
      </c>
      <c r="U377" s="1" t="s">
        <v>1296</v>
      </c>
      <c r="V377" s="1" t="s">
        <v>1321</v>
      </c>
    </row>
    <row r="378" spans="19:22">
      <c r="S378" s="1" t="s">
        <v>536</v>
      </c>
      <c r="T378" s="1" t="s">
        <v>1322</v>
      </c>
      <c r="U378" s="1" t="s">
        <v>1296</v>
      </c>
      <c r="V378" s="1" t="s">
        <v>1323</v>
      </c>
    </row>
    <row r="379" spans="19:22">
      <c r="S379" s="1" t="s">
        <v>536</v>
      </c>
      <c r="T379" s="1" t="s">
        <v>1324</v>
      </c>
      <c r="U379" s="1" t="s">
        <v>1296</v>
      </c>
      <c r="V379" s="1" t="s">
        <v>1325</v>
      </c>
    </row>
    <row r="380" spans="19:22">
      <c r="S380" s="1" t="s">
        <v>536</v>
      </c>
      <c r="T380" s="1" t="s">
        <v>1326</v>
      </c>
      <c r="U380" s="1" t="s">
        <v>1296</v>
      </c>
      <c r="V380" s="1" t="s">
        <v>1327</v>
      </c>
    </row>
    <row r="381" spans="19:22">
      <c r="S381" s="1" t="s">
        <v>536</v>
      </c>
      <c r="T381" s="1" t="s">
        <v>1328</v>
      </c>
      <c r="U381" s="1" t="s">
        <v>1296</v>
      </c>
      <c r="V381" s="1" t="s">
        <v>1329</v>
      </c>
    </row>
  </sheetData>
  <autoFilter ref="N1:Q239">
    <filterColumn colId="0" showButton="0"/>
    <filterColumn colId="1" showButton="0"/>
    <filterColumn colId="2" showButton="0"/>
  </autoFilter>
  <mergeCells count="10">
    <mergeCell ref="S1:V1"/>
    <mergeCell ref="D7:E7"/>
    <mergeCell ref="G1:H1"/>
    <mergeCell ref="G12:H12"/>
    <mergeCell ref="J23:L23"/>
    <mergeCell ref="A1:B1"/>
    <mergeCell ref="A12:B12"/>
    <mergeCell ref="D1:E1"/>
    <mergeCell ref="J1:L1"/>
    <mergeCell ref="N1:Q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C10"/>
  <sheetViews>
    <sheetView workbookViewId="0">
      <selection activeCell="B7" sqref="B7"/>
    </sheetView>
  </sheetViews>
  <sheetFormatPr defaultRowHeight="14.4"/>
  <cols>
    <col min="1" max="1" width="10.59765625" bestFit="1" customWidth="1"/>
    <col min="2" max="2" width="13.8984375" bestFit="1" customWidth="1"/>
    <col min="3" max="3" width="11.3984375" bestFit="1" customWidth="1"/>
  </cols>
  <sheetData>
    <row r="2" spans="1:3">
      <c r="A2" s="11" t="s">
        <v>10</v>
      </c>
      <c r="B2" s="11"/>
      <c r="C2" s="11"/>
    </row>
    <row r="3" spans="1:3">
      <c r="A3" s="7" t="s">
        <v>1384</v>
      </c>
      <c r="B3" s="7" t="s">
        <v>1383</v>
      </c>
      <c r="C3" s="1" t="s">
        <v>15</v>
      </c>
    </row>
    <row r="4" spans="1:3">
      <c r="A4" s="7" t="s">
        <v>1384</v>
      </c>
      <c r="B4" s="5" t="s">
        <v>2</v>
      </c>
      <c r="C4" s="1" t="s">
        <v>20</v>
      </c>
    </row>
    <row r="5" spans="1:3">
      <c r="A5" s="7" t="s">
        <v>1384</v>
      </c>
      <c r="B5" s="5" t="s">
        <v>1377</v>
      </c>
      <c r="C5" s="1"/>
    </row>
    <row r="6" spans="1:3">
      <c r="A6" s="7" t="s">
        <v>1384</v>
      </c>
      <c r="B6" s="5" t="s">
        <v>1378</v>
      </c>
      <c r="C6" s="1"/>
    </row>
    <row r="7" spans="1:3">
      <c r="A7" s="7" t="s">
        <v>1384</v>
      </c>
      <c r="B7" s="5" t="s">
        <v>1379</v>
      </c>
      <c r="C7" s="1"/>
    </row>
    <row r="8" spans="1:3">
      <c r="A8" s="8" t="s">
        <v>1385</v>
      </c>
      <c r="B8" s="6" t="s">
        <v>1380</v>
      </c>
      <c r="C8" s="1"/>
    </row>
    <row r="9" spans="1:3">
      <c r="A9" s="8" t="s">
        <v>1385</v>
      </c>
      <c r="B9" s="6" t="s">
        <v>1381</v>
      </c>
      <c r="C9" s="1"/>
    </row>
    <row r="10" spans="1:3">
      <c r="A10" s="8" t="s">
        <v>1385</v>
      </c>
      <c r="B10" s="6" t="s">
        <v>1382</v>
      </c>
      <c r="C10" s="1"/>
    </row>
  </sheetData>
  <mergeCells count="1">
    <mergeCell ref="A2:C2"/>
  </mergeCell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'Master Data'!$E$3:$E$5</xm:f>
          </x14:formula1>
          <xm:sqref>C3</xm:sqref>
        </x14:dataValidation>
        <x14:dataValidation type="list" allowBlank="1" showInputMessage="1" showErrorMessage="1">
          <x14:formula1>
            <xm:f>'Master Data'!#REF!</xm:f>
          </x14:formula1>
          <xm:sqref>C4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241"/>
  <sheetViews>
    <sheetView workbookViewId="0">
      <selection activeCell="B14" sqref="B14"/>
    </sheetView>
  </sheetViews>
  <sheetFormatPr defaultRowHeight="14.4"/>
  <sheetData>
    <row r="5" spans="1:8">
      <c r="A5" s="1" t="s">
        <v>22</v>
      </c>
      <c r="B5" s="4" t="s">
        <v>22</v>
      </c>
      <c r="D5" t="s">
        <v>1391</v>
      </c>
      <c r="E5" t="str">
        <f>A5</f>
        <v>USA</v>
      </c>
      <c r="F5" s="13" t="s">
        <v>1389</v>
      </c>
      <c r="G5" t="str">
        <f>B5</f>
        <v>USA</v>
      </c>
      <c r="H5" s="13" t="s">
        <v>1390</v>
      </c>
    </row>
    <row r="6" spans="1:8">
      <c r="A6" s="1"/>
      <c r="B6" s="4"/>
      <c r="F6" s="13"/>
      <c r="H6" s="13"/>
    </row>
    <row r="7" spans="1:8">
      <c r="A7" s="1"/>
      <c r="B7" s="4"/>
      <c r="F7" s="13"/>
      <c r="H7" s="13"/>
    </row>
    <row r="8" spans="1:8">
      <c r="A8" s="1"/>
      <c r="B8" s="4"/>
      <c r="F8" s="13"/>
      <c r="H8" s="13"/>
    </row>
    <row r="9" spans="1:8">
      <c r="A9" s="1"/>
      <c r="B9" s="4"/>
      <c r="F9" s="13"/>
      <c r="H9" s="13"/>
    </row>
    <row r="10" spans="1:8">
      <c r="A10" s="1"/>
      <c r="B10" s="4"/>
      <c r="F10" s="13"/>
      <c r="H10" s="13"/>
    </row>
    <row r="11" spans="1:8">
      <c r="A11" s="1"/>
      <c r="B11" s="4"/>
      <c r="F11" s="13"/>
      <c r="H11" s="13"/>
    </row>
    <row r="12" spans="1:8">
      <c r="A12" s="1"/>
      <c r="B12" s="4"/>
      <c r="F12" s="13"/>
      <c r="H12" s="13"/>
    </row>
    <row r="13" spans="1:8">
      <c r="A13" s="1"/>
      <c r="B13" s="4"/>
      <c r="F13" s="13"/>
      <c r="H13" s="13"/>
    </row>
    <row r="14" spans="1:8">
      <c r="A14" s="1"/>
      <c r="B14" s="4"/>
      <c r="F14" s="13"/>
      <c r="H14" s="13"/>
    </row>
    <row r="15" spans="1:8">
      <c r="A15" s="1"/>
      <c r="B15" s="4"/>
      <c r="F15" s="13"/>
      <c r="H15" s="13"/>
    </row>
    <row r="16" spans="1:8">
      <c r="A16" s="1"/>
      <c r="B16" s="4"/>
      <c r="F16" s="13"/>
      <c r="H16" s="13"/>
    </row>
    <row r="17" spans="1:8">
      <c r="A17" s="1"/>
      <c r="B17" s="4"/>
      <c r="F17" s="13"/>
      <c r="H17" s="13"/>
    </row>
    <row r="18" spans="1:8">
      <c r="A18" s="1"/>
      <c r="B18" s="4"/>
      <c r="F18" s="13"/>
      <c r="H18" s="13"/>
    </row>
    <row r="19" spans="1:8">
      <c r="A19" s="1"/>
      <c r="B19" s="4"/>
      <c r="F19" s="13"/>
      <c r="H19" s="13"/>
    </row>
    <row r="20" spans="1:8">
      <c r="A20" s="1"/>
      <c r="B20" s="4"/>
      <c r="F20" s="13"/>
      <c r="H20" s="13"/>
    </row>
    <row r="21" spans="1:8">
      <c r="A21" s="1"/>
      <c r="B21" s="4"/>
      <c r="F21" s="13"/>
      <c r="H21" s="13"/>
    </row>
    <row r="22" spans="1:8">
      <c r="A22" s="1"/>
      <c r="B22" s="1"/>
      <c r="F22" s="13"/>
      <c r="H22" s="13"/>
    </row>
    <row r="23" spans="1:8">
      <c r="A23" s="1"/>
      <c r="B23" s="1"/>
      <c r="F23" s="13"/>
      <c r="H23" s="13"/>
    </row>
    <row r="24" spans="1:8">
      <c r="A24" s="1"/>
      <c r="B24" s="1"/>
      <c r="F24" s="13"/>
      <c r="H24" s="13"/>
    </row>
    <row r="25" spans="1:8">
      <c r="A25" s="1"/>
      <c r="B25" s="1"/>
      <c r="F25" s="13"/>
      <c r="H25" s="13"/>
    </row>
    <row r="26" spans="1:8">
      <c r="A26" s="1"/>
      <c r="B26" s="1"/>
      <c r="F26" s="13"/>
      <c r="H26" s="13"/>
    </row>
    <row r="27" spans="1:8">
      <c r="A27" s="1"/>
      <c r="B27" s="1"/>
      <c r="F27" s="13"/>
      <c r="H27" s="13"/>
    </row>
    <row r="28" spans="1:8">
      <c r="A28" s="1"/>
      <c r="B28" s="1"/>
      <c r="F28" s="13"/>
      <c r="H28" s="13"/>
    </row>
    <row r="29" spans="1:8">
      <c r="A29" s="1"/>
      <c r="B29" s="1"/>
      <c r="F29" s="13"/>
      <c r="H29" s="13"/>
    </row>
    <row r="30" spans="1:8">
      <c r="A30" s="1"/>
      <c r="B30" s="1"/>
      <c r="F30" s="13"/>
      <c r="H30" s="13"/>
    </row>
    <row r="31" spans="1:8">
      <c r="A31" s="1"/>
      <c r="B31" s="1"/>
      <c r="F31" s="13"/>
      <c r="H31" s="13"/>
    </row>
    <row r="32" spans="1:8">
      <c r="A32" s="1"/>
      <c r="B32" s="1"/>
      <c r="F32" s="13"/>
      <c r="H32" s="13"/>
    </row>
    <row r="33" spans="1:8">
      <c r="A33" s="1"/>
      <c r="B33" s="1"/>
      <c r="F33" s="13"/>
      <c r="H33" s="13"/>
    </row>
    <row r="34" spans="1:8">
      <c r="A34" s="1"/>
      <c r="B34" s="1"/>
      <c r="F34" s="13"/>
      <c r="H34" s="13"/>
    </row>
    <row r="35" spans="1:8">
      <c r="A35" s="1"/>
      <c r="B35" s="1"/>
      <c r="F35" s="13"/>
      <c r="H35" s="13"/>
    </row>
    <row r="36" spans="1:8">
      <c r="A36" s="1"/>
      <c r="B36" s="1"/>
      <c r="F36" s="13"/>
      <c r="H36" s="13"/>
    </row>
    <row r="37" spans="1:8">
      <c r="A37" s="1"/>
      <c r="B37" s="1"/>
      <c r="F37" s="13"/>
      <c r="H37" s="13"/>
    </row>
    <row r="38" spans="1:8">
      <c r="A38" s="1"/>
      <c r="B38" s="1"/>
      <c r="F38" s="13"/>
      <c r="H38" s="13"/>
    </row>
    <row r="39" spans="1:8">
      <c r="A39" s="1"/>
      <c r="B39" s="1"/>
      <c r="F39" s="13"/>
      <c r="H39" s="13"/>
    </row>
    <row r="40" spans="1:8">
      <c r="A40" s="1"/>
      <c r="B40" s="1"/>
      <c r="F40" s="13"/>
      <c r="H40" s="13"/>
    </row>
    <row r="41" spans="1:8">
      <c r="A41" s="1"/>
      <c r="B41" s="1"/>
      <c r="F41" s="13"/>
      <c r="H41" s="13"/>
    </row>
    <row r="42" spans="1:8">
      <c r="A42" s="1"/>
      <c r="B42" s="1"/>
      <c r="F42" s="13"/>
      <c r="H42" s="13"/>
    </row>
    <row r="43" spans="1:8">
      <c r="A43" s="1"/>
      <c r="B43" s="1"/>
      <c r="F43" s="13"/>
      <c r="H43" s="13"/>
    </row>
    <row r="44" spans="1:8">
      <c r="A44" s="1"/>
      <c r="B44" s="1"/>
      <c r="F44" s="13"/>
      <c r="H44" s="13"/>
    </row>
    <row r="45" spans="1:8">
      <c r="A45" s="1"/>
      <c r="B45" s="1"/>
      <c r="F45" s="13"/>
      <c r="H45" s="13"/>
    </row>
    <row r="46" spans="1:8">
      <c r="A46" s="1"/>
      <c r="B46" s="1"/>
      <c r="F46" s="13"/>
      <c r="H46" s="13"/>
    </row>
    <row r="47" spans="1:8">
      <c r="A47" s="1"/>
      <c r="B47" s="1"/>
      <c r="F47" s="13"/>
      <c r="H47" s="13"/>
    </row>
    <row r="48" spans="1:8">
      <c r="A48" s="1"/>
      <c r="B48" s="1"/>
      <c r="F48" s="13"/>
      <c r="H48" s="13"/>
    </row>
    <row r="49" spans="1:8">
      <c r="A49" s="1"/>
      <c r="B49" s="1"/>
      <c r="F49" s="13"/>
      <c r="H49" s="13"/>
    </row>
    <row r="50" spans="1:8">
      <c r="A50" s="1"/>
      <c r="B50" s="1"/>
      <c r="F50" s="13"/>
      <c r="H50" s="13"/>
    </row>
    <row r="51" spans="1:8">
      <c r="A51" s="1"/>
      <c r="B51" s="1"/>
      <c r="F51" s="13"/>
      <c r="H51" s="13"/>
    </row>
    <row r="52" spans="1:8">
      <c r="A52" s="1"/>
      <c r="B52" s="1"/>
      <c r="F52" s="13"/>
      <c r="H52" s="13"/>
    </row>
    <row r="53" spans="1:8">
      <c r="A53" s="1"/>
      <c r="B53" s="1"/>
      <c r="F53" s="13"/>
      <c r="H53" s="13"/>
    </row>
    <row r="54" spans="1:8">
      <c r="A54" s="1"/>
      <c r="B54" s="1"/>
      <c r="F54" s="13"/>
      <c r="H54" s="13"/>
    </row>
    <row r="55" spans="1:8">
      <c r="A55" s="1"/>
      <c r="B55" s="1"/>
      <c r="F55" s="13"/>
      <c r="H55" s="13"/>
    </row>
    <row r="56" spans="1:8">
      <c r="A56" s="1"/>
      <c r="B56" s="1"/>
      <c r="F56" s="13"/>
      <c r="H56" s="13"/>
    </row>
    <row r="57" spans="1:8">
      <c r="A57" s="1"/>
      <c r="B57" s="1"/>
      <c r="F57" s="13"/>
      <c r="H57" s="13"/>
    </row>
    <row r="58" spans="1:8">
      <c r="A58" s="1"/>
      <c r="B58" s="1"/>
      <c r="F58" s="13"/>
      <c r="H58" s="13"/>
    </row>
    <row r="59" spans="1:8">
      <c r="A59" s="1"/>
      <c r="B59" s="1"/>
      <c r="F59" s="13"/>
      <c r="H59" s="13"/>
    </row>
    <row r="60" spans="1:8">
      <c r="A60" s="1"/>
      <c r="B60" s="1"/>
      <c r="F60" s="13"/>
      <c r="H60" s="13"/>
    </row>
    <row r="61" spans="1:8">
      <c r="A61" s="1"/>
      <c r="B61" s="1"/>
      <c r="F61" s="13"/>
      <c r="H61" s="13"/>
    </row>
    <row r="62" spans="1:8">
      <c r="A62" s="1"/>
      <c r="B62" s="1"/>
      <c r="F62" s="13"/>
      <c r="H62" s="13"/>
    </row>
    <row r="63" spans="1:8">
      <c r="A63" s="1"/>
      <c r="B63" s="1"/>
      <c r="F63" s="13"/>
      <c r="H63" s="13"/>
    </row>
    <row r="64" spans="1:8">
      <c r="A64" s="1"/>
      <c r="B64" s="1"/>
      <c r="F64" s="13"/>
      <c r="H64" s="13"/>
    </row>
    <row r="65" spans="1:8">
      <c r="A65" s="1"/>
      <c r="B65" s="1"/>
      <c r="F65" s="13"/>
      <c r="H65" s="13"/>
    </row>
    <row r="66" spans="1:8">
      <c r="A66" s="1"/>
      <c r="B66" s="1"/>
      <c r="F66" s="13"/>
      <c r="H66" s="13"/>
    </row>
    <row r="67" spans="1:8">
      <c r="A67" s="1"/>
      <c r="B67" s="1"/>
      <c r="F67" s="13"/>
      <c r="H67" s="13"/>
    </row>
    <row r="68" spans="1:8">
      <c r="A68" s="1"/>
      <c r="B68" s="1"/>
      <c r="F68" s="13"/>
      <c r="H68" s="13"/>
    </row>
    <row r="69" spans="1:8">
      <c r="A69" s="1"/>
      <c r="B69" s="1"/>
      <c r="F69" s="13"/>
      <c r="H69" s="13"/>
    </row>
    <row r="70" spans="1:8">
      <c r="A70" s="1"/>
      <c r="B70" s="1"/>
      <c r="F70" s="13"/>
      <c r="H70" s="13"/>
    </row>
    <row r="71" spans="1:8">
      <c r="A71" s="1"/>
      <c r="B71" s="1"/>
      <c r="F71" s="13"/>
      <c r="H71" s="13"/>
    </row>
    <row r="72" spans="1:8">
      <c r="A72" s="1"/>
      <c r="B72" s="1"/>
      <c r="F72" s="13"/>
      <c r="H72" s="13"/>
    </row>
    <row r="73" spans="1:8">
      <c r="A73" s="1"/>
      <c r="B73" s="1"/>
      <c r="F73" s="13"/>
      <c r="H73" s="13"/>
    </row>
    <row r="74" spans="1:8">
      <c r="A74" s="1"/>
      <c r="B74" s="1"/>
      <c r="F74" s="13"/>
      <c r="H74" s="13"/>
    </row>
    <row r="75" spans="1:8">
      <c r="A75" s="1"/>
      <c r="B75" s="1"/>
      <c r="F75" s="13"/>
      <c r="H75" s="13"/>
    </row>
    <row r="76" spans="1:8">
      <c r="A76" s="1"/>
      <c r="B76" s="1"/>
      <c r="F76" s="13"/>
      <c r="H76" s="13"/>
    </row>
    <row r="77" spans="1:8">
      <c r="A77" s="1"/>
      <c r="B77" s="1"/>
      <c r="F77" s="13"/>
      <c r="H77" s="13"/>
    </row>
    <row r="78" spans="1:8">
      <c r="A78" s="1"/>
      <c r="B78" s="1"/>
      <c r="F78" s="13"/>
      <c r="H78" s="13"/>
    </row>
    <row r="79" spans="1:8">
      <c r="A79" s="1"/>
      <c r="B79" s="1"/>
      <c r="F79" s="13"/>
      <c r="H79" s="13"/>
    </row>
    <row r="80" spans="1:8">
      <c r="A80" s="1"/>
      <c r="B80" s="1"/>
      <c r="F80" s="13"/>
      <c r="H80" s="13"/>
    </row>
    <row r="81" spans="1:8">
      <c r="A81" s="1"/>
      <c r="B81" s="1"/>
      <c r="F81" s="13"/>
      <c r="H81" s="13"/>
    </row>
    <row r="82" spans="1:8">
      <c r="A82" s="1"/>
      <c r="B82" s="1"/>
      <c r="F82" s="13"/>
      <c r="H82" s="13"/>
    </row>
    <row r="83" spans="1:8">
      <c r="A83" s="1"/>
      <c r="B83" s="1"/>
      <c r="F83" s="13"/>
      <c r="H83" s="13"/>
    </row>
    <row r="84" spans="1:8">
      <c r="A84" s="1"/>
      <c r="B84" s="1"/>
      <c r="F84" s="13"/>
      <c r="H84" s="13"/>
    </row>
    <row r="85" spans="1:8">
      <c r="A85" s="1"/>
      <c r="B85" s="1"/>
      <c r="F85" s="13"/>
      <c r="H85" s="13"/>
    </row>
    <row r="86" spans="1:8">
      <c r="A86" s="1"/>
      <c r="B86" s="1"/>
      <c r="F86" s="13"/>
      <c r="H86" s="13"/>
    </row>
    <row r="87" spans="1:8">
      <c r="A87" s="1"/>
      <c r="B87" s="1"/>
      <c r="F87" s="13"/>
      <c r="H87" s="13"/>
    </row>
    <row r="88" spans="1:8">
      <c r="A88" s="1"/>
      <c r="B88" s="1"/>
      <c r="F88" s="13"/>
      <c r="H88" s="13"/>
    </row>
    <row r="89" spans="1:8">
      <c r="A89" s="1"/>
      <c r="B89" s="1"/>
      <c r="F89" s="13"/>
      <c r="H89" s="13"/>
    </row>
    <row r="90" spans="1:8">
      <c r="A90" s="1"/>
      <c r="B90" s="1"/>
      <c r="F90" s="13"/>
      <c r="H90" s="13"/>
    </row>
    <row r="91" spans="1:8">
      <c r="A91" s="1"/>
      <c r="B91" s="1"/>
      <c r="F91" s="13"/>
      <c r="H91" s="13"/>
    </row>
    <row r="92" spans="1:8">
      <c r="A92" s="1"/>
      <c r="B92" s="1"/>
      <c r="F92" s="13"/>
      <c r="H92" s="13"/>
    </row>
    <row r="93" spans="1:8">
      <c r="A93" s="1"/>
      <c r="B93" s="1"/>
      <c r="F93" s="13"/>
      <c r="H93" s="13"/>
    </row>
    <row r="94" spans="1:8">
      <c r="A94" s="1"/>
      <c r="B94" s="1"/>
      <c r="F94" s="13"/>
      <c r="H94" s="13"/>
    </row>
    <row r="95" spans="1:8">
      <c r="A95" s="1"/>
      <c r="B95" s="1"/>
      <c r="F95" s="13"/>
      <c r="H95" s="13"/>
    </row>
    <row r="96" spans="1:8">
      <c r="A96" s="1"/>
      <c r="B96" s="1"/>
      <c r="F96" s="13"/>
      <c r="H96" s="13"/>
    </row>
    <row r="97" spans="1:8">
      <c r="A97" s="1"/>
      <c r="B97" s="1"/>
      <c r="F97" s="13"/>
      <c r="H97" s="13"/>
    </row>
    <row r="98" spans="1:8">
      <c r="A98" s="1"/>
      <c r="B98" s="1"/>
      <c r="F98" s="13"/>
      <c r="H98" s="13"/>
    </row>
    <row r="99" spans="1:8">
      <c r="A99" s="1"/>
      <c r="B99" s="1"/>
      <c r="F99" s="13"/>
      <c r="H99" s="13"/>
    </row>
    <row r="100" spans="1:8">
      <c r="A100" s="1"/>
      <c r="B100" s="1"/>
      <c r="F100" s="13"/>
      <c r="H100" s="13"/>
    </row>
    <row r="101" spans="1:8">
      <c r="A101" s="1"/>
      <c r="B101" s="1"/>
      <c r="F101" s="13"/>
      <c r="H101" s="13"/>
    </row>
    <row r="102" spans="1:8">
      <c r="A102" s="1"/>
      <c r="B102" s="1"/>
      <c r="F102" s="13"/>
      <c r="H102" s="13"/>
    </row>
    <row r="103" spans="1:8">
      <c r="A103" s="1"/>
      <c r="B103" s="1"/>
      <c r="F103" s="13"/>
      <c r="H103" s="13"/>
    </row>
    <row r="104" spans="1:8">
      <c r="A104" s="1"/>
      <c r="B104" s="1"/>
      <c r="F104" s="13"/>
      <c r="H104" s="13"/>
    </row>
    <row r="105" spans="1:8">
      <c r="A105" s="1"/>
      <c r="B105" s="1"/>
      <c r="F105" s="13"/>
      <c r="H105" s="13"/>
    </row>
    <row r="106" spans="1:8">
      <c r="A106" s="1"/>
      <c r="B106" s="1"/>
      <c r="F106" s="13"/>
      <c r="H106" s="13"/>
    </row>
    <row r="107" spans="1:8">
      <c r="A107" s="1"/>
      <c r="B107" s="1"/>
      <c r="F107" s="13"/>
      <c r="H107" s="13"/>
    </row>
    <row r="108" spans="1:8">
      <c r="A108" s="1"/>
      <c r="B108" s="1"/>
      <c r="F108" s="13"/>
      <c r="H108" s="13"/>
    </row>
    <row r="109" spans="1:8">
      <c r="A109" s="1"/>
      <c r="B109" s="1"/>
      <c r="F109" s="13"/>
      <c r="H109" s="13"/>
    </row>
    <row r="110" spans="1:8">
      <c r="A110" s="1"/>
      <c r="B110" s="1"/>
      <c r="F110" s="13"/>
      <c r="H110" s="13"/>
    </row>
    <row r="111" spans="1:8">
      <c r="A111" s="1"/>
      <c r="B111" s="1"/>
      <c r="F111" s="13"/>
      <c r="H111" s="13"/>
    </row>
    <row r="112" spans="1:8">
      <c r="A112" s="1"/>
      <c r="B112" s="1"/>
      <c r="F112" s="13"/>
      <c r="H112" s="13"/>
    </row>
    <row r="113" spans="1:8">
      <c r="A113" s="1"/>
      <c r="B113" s="1"/>
      <c r="F113" s="13"/>
      <c r="H113" s="13"/>
    </row>
    <row r="114" spans="1:8">
      <c r="A114" s="1"/>
      <c r="B114" s="1"/>
      <c r="F114" s="13"/>
      <c r="H114" s="13"/>
    </row>
    <row r="115" spans="1:8">
      <c r="A115" s="1"/>
      <c r="B115" s="1"/>
      <c r="F115" s="13"/>
      <c r="H115" s="13"/>
    </row>
    <row r="116" spans="1:8">
      <c r="A116" s="1"/>
      <c r="B116" s="1"/>
      <c r="F116" s="13"/>
      <c r="H116" s="13"/>
    </row>
    <row r="117" spans="1:8">
      <c r="A117" s="1"/>
      <c r="B117" s="1"/>
      <c r="F117" s="13"/>
      <c r="H117" s="13"/>
    </row>
    <row r="118" spans="1:8">
      <c r="A118" s="1"/>
      <c r="B118" s="1"/>
      <c r="F118" s="13"/>
      <c r="H118" s="13"/>
    </row>
    <row r="119" spans="1:8">
      <c r="A119" s="1"/>
      <c r="B119" s="1"/>
      <c r="F119" s="13"/>
      <c r="H119" s="13"/>
    </row>
    <row r="120" spans="1:8">
      <c r="A120" s="1"/>
      <c r="B120" s="1"/>
      <c r="F120" s="13"/>
      <c r="H120" s="13"/>
    </row>
    <row r="121" spans="1:8">
      <c r="A121" s="1"/>
      <c r="B121" s="1"/>
      <c r="F121" s="13"/>
      <c r="H121" s="13"/>
    </row>
    <row r="122" spans="1:8">
      <c r="A122" s="1"/>
      <c r="B122" s="1"/>
      <c r="F122" s="13"/>
      <c r="H122" s="13"/>
    </row>
    <row r="123" spans="1:8">
      <c r="A123" s="1"/>
      <c r="B123" s="1"/>
      <c r="F123" s="13"/>
      <c r="H123" s="13"/>
    </row>
    <row r="124" spans="1:8">
      <c r="A124" s="1"/>
      <c r="B124" s="1"/>
      <c r="F124" s="13"/>
      <c r="H124" s="13"/>
    </row>
    <row r="125" spans="1:8">
      <c r="A125" s="1"/>
      <c r="B125" s="1"/>
      <c r="F125" s="13"/>
      <c r="H125" s="13"/>
    </row>
    <row r="126" spans="1:8">
      <c r="A126" s="1"/>
      <c r="B126" s="1"/>
      <c r="F126" s="13"/>
      <c r="H126" s="13"/>
    </row>
    <row r="127" spans="1:8">
      <c r="A127" s="1"/>
      <c r="B127" s="1"/>
      <c r="F127" s="13"/>
      <c r="H127" s="13"/>
    </row>
    <row r="128" spans="1:8">
      <c r="A128" s="1"/>
      <c r="B128" s="1"/>
      <c r="F128" s="13"/>
      <c r="H128" s="13"/>
    </row>
    <row r="129" spans="1:8">
      <c r="A129" s="1"/>
      <c r="B129" s="1"/>
      <c r="F129" s="13"/>
      <c r="H129" s="13"/>
    </row>
    <row r="130" spans="1:8">
      <c r="A130" s="1"/>
      <c r="B130" s="1"/>
      <c r="F130" s="13"/>
      <c r="H130" s="13"/>
    </row>
    <row r="131" spans="1:8">
      <c r="A131" s="1"/>
      <c r="B131" s="1"/>
      <c r="F131" s="13"/>
      <c r="H131" s="13"/>
    </row>
    <row r="132" spans="1:8">
      <c r="A132" s="1"/>
      <c r="B132" s="1"/>
      <c r="F132" s="13"/>
      <c r="H132" s="13"/>
    </row>
    <row r="133" spans="1:8">
      <c r="A133" s="1"/>
      <c r="B133" s="1"/>
      <c r="F133" s="13"/>
      <c r="H133" s="13"/>
    </row>
    <row r="134" spans="1:8">
      <c r="A134" s="1"/>
      <c r="B134" s="1"/>
      <c r="F134" s="13"/>
      <c r="H134" s="13"/>
    </row>
    <row r="135" spans="1:8">
      <c r="A135" s="1"/>
      <c r="B135" s="1"/>
      <c r="F135" s="13"/>
      <c r="H135" s="13"/>
    </row>
    <row r="136" spans="1:8">
      <c r="A136" s="1"/>
      <c r="B136" s="1"/>
      <c r="F136" s="13"/>
      <c r="H136" s="13"/>
    </row>
    <row r="137" spans="1:8">
      <c r="A137" s="1"/>
      <c r="B137" s="1"/>
      <c r="F137" s="13"/>
      <c r="H137" s="13"/>
    </row>
    <row r="138" spans="1:8">
      <c r="A138" s="1"/>
      <c r="B138" s="1"/>
      <c r="F138" s="13"/>
      <c r="H138" s="13"/>
    </row>
    <row r="139" spans="1:8">
      <c r="A139" s="1"/>
      <c r="B139" s="1"/>
      <c r="F139" s="13"/>
      <c r="H139" s="13"/>
    </row>
    <row r="140" spans="1:8">
      <c r="A140" s="1"/>
      <c r="B140" s="1"/>
      <c r="F140" s="13"/>
      <c r="H140" s="13"/>
    </row>
    <row r="141" spans="1:8">
      <c r="A141" s="1"/>
      <c r="B141" s="1"/>
      <c r="F141" s="13"/>
      <c r="H141" s="13"/>
    </row>
    <row r="142" spans="1:8">
      <c r="A142" s="1"/>
      <c r="B142" s="1"/>
      <c r="F142" s="13"/>
      <c r="H142" s="13"/>
    </row>
    <row r="143" spans="1:8">
      <c r="A143" s="1"/>
      <c r="B143" s="1"/>
      <c r="F143" s="13"/>
      <c r="H143" s="13"/>
    </row>
    <row r="144" spans="1:8">
      <c r="A144" s="1"/>
      <c r="B144" s="1"/>
      <c r="F144" s="13"/>
      <c r="H144" s="13"/>
    </row>
    <row r="145" spans="1:8">
      <c r="A145" s="1"/>
      <c r="B145" s="1"/>
      <c r="F145" s="13"/>
      <c r="H145" s="13"/>
    </row>
    <row r="146" spans="1:8">
      <c r="A146" s="1"/>
      <c r="B146" s="1"/>
      <c r="F146" s="13"/>
      <c r="H146" s="13"/>
    </row>
    <row r="147" spans="1:8">
      <c r="A147" s="1"/>
      <c r="B147" s="1"/>
      <c r="F147" s="13"/>
      <c r="H147" s="13"/>
    </row>
    <row r="148" spans="1:8">
      <c r="A148" s="1"/>
      <c r="B148" s="1"/>
      <c r="F148" s="13"/>
      <c r="H148" s="13"/>
    </row>
    <row r="149" spans="1:8">
      <c r="A149" s="1"/>
      <c r="B149" s="1"/>
      <c r="F149" s="13"/>
      <c r="H149" s="13"/>
    </row>
    <row r="150" spans="1:8">
      <c r="A150" s="1"/>
      <c r="B150" s="1"/>
      <c r="F150" s="13"/>
      <c r="H150" s="13"/>
    </row>
    <row r="151" spans="1:8">
      <c r="A151" s="1"/>
      <c r="B151" s="1"/>
      <c r="F151" s="13"/>
      <c r="H151" s="13"/>
    </row>
    <row r="152" spans="1:8">
      <c r="A152" s="1"/>
      <c r="B152" s="1"/>
      <c r="F152" s="13"/>
      <c r="H152" s="13"/>
    </row>
    <row r="153" spans="1:8">
      <c r="A153" s="1"/>
      <c r="B153" s="1"/>
      <c r="F153" s="13"/>
      <c r="H153" s="13"/>
    </row>
    <row r="154" spans="1:8">
      <c r="A154" s="1"/>
      <c r="B154" s="1"/>
      <c r="F154" s="13"/>
      <c r="H154" s="13"/>
    </row>
    <row r="155" spans="1:8">
      <c r="A155" s="1"/>
      <c r="B155" s="1"/>
      <c r="F155" s="13"/>
      <c r="H155" s="13"/>
    </row>
    <row r="156" spans="1:8">
      <c r="A156" s="1"/>
      <c r="B156" s="1"/>
      <c r="F156" s="13"/>
      <c r="H156" s="13"/>
    </row>
    <row r="157" spans="1:8">
      <c r="A157" s="1"/>
      <c r="B157" s="1"/>
      <c r="F157" s="13"/>
      <c r="H157" s="13"/>
    </row>
    <row r="158" spans="1:8">
      <c r="A158" s="1"/>
      <c r="B158" s="1"/>
      <c r="F158" s="13"/>
      <c r="H158" s="13"/>
    </row>
    <row r="159" spans="1:8">
      <c r="A159" s="1"/>
      <c r="B159" s="1"/>
      <c r="F159" s="13"/>
      <c r="H159" s="13"/>
    </row>
    <row r="160" spans="1:8">
      <c r="A160" s="1"/>
      <c r="B160" s="1"/>
      <c r="F160" s="13"/>
      <c r="H160" s="13"/>
    </row>
    <row r="161" spans="1:8">
      <c r="A161" s="1"/>
      <c r="B161" s="1"/>
      <c r="F161" s="13"/>
      <c r="H161" s="13"/>
    </row>
    <row r="162" spans="1:8">
      <c r="A162" s="1"/>
      <c r="B162" s="1"/>
      <c r="F162" s="13"/>
      <c r="H162" s="13"/>
    </row>
    <row r="163" spans="1:8">
      <c r="A163" s="1"/>
      <c r="B163" s="1"/>
      <c r="F163" s="13"/>
      <c r="H163" s="13"/>
    </row>
    <row r="164" spans="1:8">
      <c r="A164" s="1"/>
      <c r="B164" s="1"/>
      <c r="F164" s="13"/>
      <c r="H164" s="13"/>
    </row>
    <row r="165" spans="1:8">
      <c r="A165" s="1"/>
      <c r="B165" s="1"/>
      <c r="F165" s="13"/>
      <c r="H165" s="13"/>
    </row>
    <row r="166" spans="1:8">
      <c r="A166" s="1"/>
      <c r="B166" s="1"/>
      <c r="F166" s="13"/>
      <c r="H166" s="13"/>
    </row>
    <row r="167" spans="1:8">
      <c r="A167" s="1"/>
      <c r="B167" s="1"/>
      <c r="F167" s="13"/>
      <c r="H167" s="13"/>
    </row>
    <row r="168" spans="1:8">
      <c r="A168" s="1"/>
      <c r="B168" s="1"/>
      <c r="F168" s="13"/>
      <c r="H168" s="13"/>
    </row>
    <row r="169" spans="1:8">
      <c r="A169" s="1"/>
      <c r="B169" s="1"/>
      <c r="F169" s="13"/>
      <c r="H169" s="13"/>
    </row>
    <row r="170" spans="1:8">
      <c r="A170" s="1"/>
      <c r="B170" s="1"/>
      <c r="F170" s="13"/>
      <c r="H170" s="13"/>
    </row>
    <row r="171" spans="1:8">
      <c r="A171" s="1"/>
      <c r="B171" s="1"/>
      <c r="F171" s="13"/>
      <c r="H171" s="13"/>
    </row>
    <row r="172" spans="1:8">
      <c r="A172" s="1"/>
      <c r="B172" s="1"/>
      <c r="F172" s="13"/>
      <c r="H172" s="13"/>
    </row>
    <row r="173" spans="1:8">
      <c r="A173" s="1"/>
      <c r="B173" s="1"/>
      <c r="F173" s="13"/>
      <c r="H173" s="13"/>
    </row>
    <row r="174" spans="1:8">
      <c r="A174" s="1"/>
      <c r="B174" s="1"/>
      <c r="F174" s="13"/>
      <c r="H174" s="13"/>
    </row>
    <row r="175" spans="1:8">
      <c r="A175" s="1"/>
      <c r="B175" s="1"/>
      <c r="F175" s="13"/>
      <c r="H175" s="13"/>
    </row>
    <row r="176" spans="1:8">
      <c r="A176" s="1"/>
      <c r="B176" s="1"/>
      <c r="F176" s="13"/>
      <c r="H176" s="13"/>
    </row>
    <row r="177" spans="1:8">
      <c r="A177" s="1"/>
      <c r="B177" s="1"/>
      <c r="F177" s="13"/>
      <c r="H177" s="13"/>
    </row>
    <row r="178" spans="1:8">
      <c r="A178" s="1"/>
      <c r="B178" s="1"/>
      <c r="F178" s="13"/>
      <c r="H178" s="13"/>
    </row>
    <row r="179" spans="1:8">
      <c r="A179" s="1"/>
      <c r="B179" s="1"/>
      <c r="F179" s="13"/>
      <c r="H179" s="13"/>
    </row>
    <row r="180" spans="1:8">
      <c r="A180" s="1"/>
      <c r="B180" s="1"/>
      <c r="F180" s="13"/>
      <c r="H180" s="13"/>
    </row>
    <row r="181" spans="1:8">
      <c r="A181" s="1"/>
      <c r="B181" s="1"/>
      <c r="F181" s="13"/>
      <c r="H181" s="13"/>
    </row>
    <row r="182" spans="1:8">
      <c r="A182" s="1"/>
      <c r="B182" s="1"/>
      <c r="F182" s="13"/>
      <c r="H182" s="13"/>
    </row>
    <row r="183" spans="1:8">
      <c r="A183" s="1"/>
      <c r="B183" s="1"/>
      <c r="F183" s="13"/>
      <c r="H183" s="13"/>
    </row>
    <row r="184" spans="1:8">
      <c r="A184" s="1"/>
      <c r="B184" s="1"/>
      <c r="F184" s="13"/>
      <c r="H184" s="13"/>
    </row>
    <row r="185" spans="1:8">
      <c r="A185" s="1"/>
      <c r="B185" s="1"/>
      <c r="F185" s="13"/>
      <c r="H185" s="13"/>
    </row>
    <row r="186" spans="1:8">
      <c r="A186" s="1"/>
      <c r="B186" s="1"/>
      <c r="F186" s="13"/>
      <c r="H186" s="13"/>
    </row>
    <row r="187" spans="1:8">
      <c r="A187" s="1"/>
      <c r="B187" s="1"/>
      <c r="F187" s="13"/>
      <c r="H187" s="13"/>
    </row>
    <row r="188" spans="1:8">
      <c r="A188" s="1"/>
      <c r="B188" s="1"/>
      <c r="F188" s="13"/>
      <c r="H188" s="13"/>
    </row>
    <row r="189" spans="1:8">
      <c r="A189" s="1"/>
      <c r="B189" s="1"/>
      <c r="F189" s="13"/>
      <c r="H189" s="13"/>
    </row>
    <row r="190" spans="1:8">
      <c r="A190" s="1"/>
      <c r="B190" s="1"/>
      <c r="F190" s="13"/>
      <c r="H190" s="13"/>
    </row>
    <row r="191" spans="1:8">
      <c r="A191" s="1"/>
      <c r="B191" s="1"/>
      <c r="F191" s="13"/>
      <c r="H191" s="13"/>
    </row>
    <row r="192" spans="1:8">
      <c r="A192" s="1"/>
      <c r="B192" s="1"/>
      <c r="F192" s="13"/>
      <c r="H192" s="13"/>
    </row>
    <row r="193" spans="1:8">
      <c r="A193" s="1"/>
      <c r="B193" s="1"/>
      <c r="F193" s="13"/>
      <c r="H193" s="13"/>
    </row>
    <row r="194" spans="1:8">
      <c r="A194" s="1"/>
      <c r="B194" s="1"/>
      <c r="F194" s="13"/>
      <c r="H194" s="13"/>
    </row>
    <row r="195" spans="1:8">
      <c r="A195" s="1"/>
      <c r="B195" s="1"/>
      <c r="F195" s="13"/>
      <c r="H195" s="13"/>
    </row>
    <row r="196" spans="1:8">
      <c r="A196" s="1"/>
      <c r="B196" s="1"/>
      <c r="F196" s="13"/>
      <c r="H196" s="13"/>
    </row>
    <row r="197" spans="1:8">
      <c r="A197" s="1"/>
      <c r="B197" s="1"/>
      <c r="F197" s="13"/>
      <c r="H197" s="13"/>
    </row>
    <row r="198" spans="1:8">
      <c r="A198" s="1"/>
      <c r="B198" s="1"/>
      <c r="F198" s="13"/>
      <c r="H198" s="13"/>
    </row>
    <row r="199" spans="1:8">
      <c r="A199" s="1"/>
      <c r="B199" s="1"/>
      <c r="F199" s="13"/>
      <c r="H199" s="13"/>
    </row>
    <row r="200" spans="1:8">
      <c r="A200" s="1"/>
      <c r="B200" s="1"/>
      <c r="F200" s="13"/>
      <c r="H200" s="13"/>
    </row>
    <row r="201" spans="1:8">
      <c r="A201" s="1"/>
      <c r="B201" s="1"/>
      <c r="F201" s="13"/>
      <c r="H201" s="13"/>
    </row>
    <row r="202" spans="1:8">
      <c r="A202" s="1"/>
      <c r="B202" s="1"/>
      <c r="F202" s="13"/>
      <c r="H202" s="13"/>
    </row>
    <row r="203" spans="1:8">
      <c r="A203" s="1"/>
      <c r="B203" s="1"/>
      <c r="F203" s="13"/>
      <c r="H203" s="13"/>
    </row>
    <row r="204" spans="1:8">
      <c r="A204" s="1"/>
      <c r="B204" s="1"/>
      <c r="F204" s="13"/>
      <c r="H204" s="13"/>
    </row>
    <row r="205" spans="1:8">
      <c r="A205" s="1"/>
      <c r="B205" s="1"/>
      <c r="F205" s="13"/>
      <c r="H205" s="13"/>
    </row>
    <row r="206" spans="1:8">
      <c r="A206" s="1"/>
      <c r="B206" s="1"/>
      <c r="F206" s="13"/>
      <c r="H206" s="13"/>
    </row>
    <row r="207" spans="1:8">
      <c r="A207" s="1"/>
      <c r="B207" s="1"/>
      <c r="F207" s="13"/>
      <c r="H207" s="13"/>
    </row>
    <row r="208" spans="1:8">
      <c r="A208" s="1"/>
      <c r="B208" s="1"/>
      <c r="F208" s="13"/>
      <c r="H208" s="13"/>
    </row>
    <row r="209" spans="1:8">
      <c r="A209" s="1"/>
      <c r="B209" s="1"/>
      <c r="F209" s="13"/>
      <c r="H209" s="13"/>
    </row>
    <row r="210" spans="1:8">
      <c r="A210" s="1"/>
      <c r="B210" s="1"/>
      <c r="F210" s="13"/>
      <c r="H210" s="13"/>
    </row>
    <row r="211" spans="1:8">
      <c r="A211" s="1"/>
      <c r="B211" s="1"/>
      <c r="F211" s="13"/>
      <c r="H211" s="13"/>
    </row>
    <row r="212" spans="1:8">
      <c r="A212" s="1"/>
      <c r="B212" s="1"/>
      <c r="F212" s="13"/>
      <c r="H212" s="13"/>
    </row>
    <row r="213" spans="1:8">
      <c r="A213" s="1"/>
      <c r="B213" s="1"/>
      <c r="F213" s="13"/>
      <c r="H213" s="13"/>
    </row>
    <row r="214" spans="1:8">
      <c r="A214" s="1"/>
      <c r="B214" s="1"/>
      <c r="F214" s="13"/>
      <c r="H214" s="13"/>
    </row>
    <row r="215" spans="1:8">
      <c r="A215" s="1"/>
      <c r="B215" s="1"/>
      <c r="F215" s="13"/>
      <c r="H215" s="13"/>
    </row>
    <row r="216" spans="1:8">
      <c r="A216" s="1"/>
      <c r="B216" s="1"/>
      <c r="F216" s="13"/>
      <c r="H216" s="13"/>
    </row>
    <row r="217" spans="1:8">
      <c r="A217" s="1"/>
      <c r="B217" s="1"/>
      <c r="F217" s="13"/>
      <c r="H217" s="13"/>
    </row>
    <row r="218" spans="1:8">
      <c r="A218" s="1"/>
      <c r="B218" s="1"/>
      <c r="F218" s="13"/>
      <c r="H218" s="13"/>
    </row>
    <row r="219" spans="1:8">
      <c r="A219" s="1"/>
      <c r="B219" s="1"/>
      <c r="F219" s="13"/>
      <c r="H219" s="13"/>
    </row>
    <row r="220" spans="1:8">
      <c r="A220" s="1"/>
      <c r="B220" s="1"/>
      <c r="F220" s="13"/>
      <c r="H220" s="13"/>
    </row>
    <row r="221" spans="1:8">
      <c r="A221" s="1"/>
      <c r="B221" s="1"/>
      <c r="F221" s="13"/>
      <c r="H221" s="13"/>
    </row>
    <row r="222" spans="1:8">
      <c r="A222" s="1"/>
      <c r="B222" s="1"/>
      <c r="F222" s="13"/>
      <c r="H222" s="13"/>
    </row>
    <row r="223" spans="1:8">
      <c r="A223" s="1"/>
      <c r="B223" s="1"/>
      <c r="F223" s="13"/>
      <c r="H223" s="13"/>
    </row>
    <row r="224" spans="1:8">
      <c r="A224" s="1"/>
      <c r="B224" s="1"/>
      <c r="F224" s="13"/>
      <c r="H224" s="13"/>
    </row>
    <row r="225" spans="1:8">
      <c r="A225" s="1"/>
      <c r="B225" s="1"/>
      <c r="F225" s="13"/>
      <c r="H225" s="13"/>
    </row>
    <row r="226" spans="1:8">
      <c r="A226" s="1"/>
      <c r="B226" s="1"/>
      <c r="F226" s="13"/>
      <c r="H226" s="13"/>
    </row>
    <row r="227" spans="1:8">
      <c r="A227" s="1"/>
      <c r="B227" s="1"/>
      <c r="F227" s="13"/>
      <c r="H227" s="13"/>
    </row>
    <row r="228" spans="1:8">
      <c r="A228" s="1"/>
      <c r="B228" s="1"/>
      <c r="F228" s="13"/>
      <c r="H228" s="13"/>
    </row>
    <row r="229" spans="1:8">
      <c r="A229" s="1"/>
      <c r="B229" s="1"/>
      <c r="F229" s="13"/>
      <c r="H229" s="13"/>
    </row>
    <row r="230" spans="1:8">
      <c r="A230" s="1"/>
      <c r="B230" s="1"/>
      <c r="F230" s="13"/>
      <c r="H230" s="13"/>
    </row>
    <row r="231" spans="1:8">
      <c r="A231" s="1"/>
      <c r="B231" s="1"/>
      <c r="F231" s="13"/>
      <c r="H231" s="13"/>
    </row>
    <row r="232" spans="1:8">
      <c r="A232" s="1"/>
      <c r="B232" s="1"/>
      <c r="F232" s="13"/>
      <c r="H232" s="13"/>
    </row>
    <row r="233" spans="1:8">
      <c r="A233" s="1"/>
      <c r="B233" s="1"/>
      <c r="F233" s="13"/>
      <c r="H233" s="13"/>
    </row>
    <row r="234" spans="1:8">
      <c r="A234" s="1"/>
      <c r="B234" s="1"/>
      <c r="F234" s="13"/>
      <c r="H234" s="13"/>
    </row>
    <row r="235" spans="1:8">
      <c r="A235" s="1"/>
      <c r="B235" s="1"/>
      <c r="F235" s="13"/>
      <c r="H235" s="13"/>
    </row>
    <row r="236" spans="1:8">
      <c r="A236" s="1"/>
      <c r="B236" s="1"/>
      <c r="F236" s="13"/>
      <c r="H236" s="13"/>
    </row>
    <row r="237" spans="1:8">
      <c r="A237" s="1"/>
      <c r="B237" s="1"/>
      <c r="F237" s="13"/>
      <c r="H237" s="13"/>
    </row>
    <row r="238" spans="1:8">
      <c r="A238" s="1"/>
      <c r="B238" s="1"/>
      <c r="F238" s="13"/>
      <c r="H238" s="13"/>
    </row>
    <row r="239" spans="1:8">
      <c r="A239" s="1"/>
      <c r="B239" s="1"/>
      <c r="F239" s="13"/>
      <c r="H239" s="13"/>
    </row>
    <row r="240" spans="1:8">
      <c r="A240" s="1"/>
      <c r="B240" s="1"/>
      <c r="F240" s="13"/>
      <c r="H240" s="13"/>
    </row>
    <row r="241" spans="1:8">
      <c r="A241" s="1"/>
      <c r="B241" s="1"/>
      <c r="F241" s="13"/>
      <c r="H241" s="13"/>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Data</vt:lpstr>
      <vt:lpstr>USER MASTER</vt:lpstr>
      <vt:lpstr>Model Master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Anurag</dc:creator>
  <cp:lastModifiedBy>DSP-LAB</cp:lastModifiedBy>
  <dcterms:created xsi:type="dcterms:W3CDTF">2015-02-17T12:02:14Z</dcterms:created>
  <dcterms:modified xsi:type="dcterms:W3CDTF">2015-03-16T12:36:55Z</dcterms:modified>
</cp:coreProperties>
</file>