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hen/projects/cs575/project/project2/"/>
    </mc:Choice>
  </mc:AlternateContent>
  <xr:revisionPtr revIDLastSave="0" documentId="13_ncr:1_{7ED019C5-05FE-FD4F-B770-B70E4171AA7A}" xr6:coauthVersionLast="47" xr6:coauthVersionMax="47" xr10:uidLastSave="{00000000-0000-0000-0000-000000000000}"/>
  <bookViews>
    <workbookView xWindow="380" yWindow="500" windowWidth="28040" windowHeight="16940" xr2:uid="{B3F635BA-74F1-604A-97DE-9C8FE7715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" i="1" l="1"/>
  <c r="C53" i="1"/>
  <c r="D53" i="1" s="1"/>
</calcChain>
</file>

<file path=xl/sharedStrings.xml><?xml version="1.0" encoding="utf-8"?>
<sst xmlns="http://schemas.openxmlformats.org/spreadsheetml/2006/main" count="4" uniqueCount="4">
  <si>
    <t>NumThreads</t>
  </si>
  <si>
    <t>NumNodes</t>
  </si>
  <si>
    <t>Volume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</si>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</sst>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vs Number of Nodes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 baseline="0"/>
              <a:t>comparison by number of threads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Sheet1!$H$4:$O$4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  <c:pt idx="6">
                  <c:v>5120</c:v>
                </c:pt>
                <c:pt idx="7">
                  <c:v>6144</c:v>
                </c:pt>
              </c:numCache>
            </c:numRef>
          </c:xVal>
          <c:yVal>
            <c:numRef>
              <c:f>Sheet1!$H$5:$O$5</c:f>
              <c:numCache>
                <c:formatCode>General</c:formatCode>
                <c:ptCount val="8"/>
                <c:pt idx="0">
                  <c:v>2.8679999999999999</c:v>
                </c:pt>
                <c:pt idx="1">
                  <c:v>3.5880000000000001</c:v>
                </c:pt>
                <c:pt idx="2">
                  <c:v>3.198</c:v>
                </c:pt>
                <c:pt idx="3">
                  <c:v>3.0430000000000001</c:v>
                </c:pt>
                <c:pt idx="4">
                  <c:v>3.6059999999999999</c:v>
                </c:pt>
                <c:pt idx="5">
                  <c:v>3.577</c:v>
                </c:pt>
                <c:pt idx="6">
                  <c:v>3.3260000000000001</c:v>
                </c:pt>
                <c:pt idx="7">
                  <c:v>3.4390000000000001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6-CE4C-8F00-A0326329308B}"/>
            </c:ext>
          </c:extLst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Sheet1!$H$4:$O$4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  <c:pt idx="6">
                  <c:v>5120</c:v>
                </c:pt>
                <c:pt idx="7">
                  <c:v>6144</c:v>
                </c:pt>
              </c:numCache>
            </c:numRef>
          </c:xVal>
          <c:yVal>
            <c:numRef>
              <c:f>Sheet1!$H$6:$O$6</c:f>
              <c:numCache>
                <c:formatCode>General</c:formatCode>
                <c:ptCount val="8"/>
                <c:pt idx="0">
                  <c:v>5.5380000000000003</c:v>
                </c:pt>
                <c:pt idx="1">
                  <c:v>7.3559999999999999</c:v>
                </c:pt>
                <c:pt idx="2">
                  <c:v>4.0309999999999997</c:v>
                </c:pt>
                <c:pt idx="3">
                  <c:v>6.2069999999999999</c:v>
                </c:pt>
                <c:pt idx="4">
                  <c:v>6.37</c:v>
                </c:pt>
                <c:pt idx="5">
                  <c:v>4.0039999999999996</c:v>
                </c:pt>
                <c:pt idx="6">
                  <c:v>5.9539999999999997</c:v>
                </c:pt>
                <c:pt idx="7">
                  <c:v>6.1120000000000001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46-CE4C-8F00-A0326329308B}"/>
            </c:ext>
          </c:extLst>
        </c:ser>
        <c:ser>
          <c:idx val="2"/>
          <c:order val="2"/>
          <c:tx>
            <c:strRef>
              <c:f>Sheet1!$G$7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Sheet1!$H$4:$O$4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  <c:pt idx="6">
                  <c:v>5120</c:v>
                </c:pt>
                <c:pt idx="7">
                  <c:v>6144</c:v>
                </c:pt>
              </c:numCache>
            </c:numRef>
          </c:xVal>
          <c:yVal>
            <c:numRef>
              <c:f>Sheet1!$H$7:$O$7</c:f>
              <c:numCache>
                <c:formatCode>General</c:formatCode>
                <c:ptCount val="8"/>
                <c:pt idx="0">
                  <c:v>5.3959999999999999</c:v>
                </c:pt>
                <c:pt idx="1">
                  <c:v>4.7789999999999999</c:v>
                </c:pt>
                <c:pt idx="2">
                  <c:v>10.817</c:v>
                </c:pt>
                <c:pt idx="3">
                  <c:v>8.1229999999999993</c:v>
                </c:pt>
                <c:pt idx="4">
                  <c:v>12.1</c:v>
                </c:pt>
                <c:pt idx="5">
                  <c:v>10.419</c:v>
                </c:pt>
                <c:pt idx="6">
                  <c:v>9.2170000000000005</c:v>
                </c:pt>
                <c:pt idx="7">
                  <c:v>7.4930000000000003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46-CE4C-8F00-A0326329308B}"/>
            </c:ext>
          </c:extLst>
        </c:ser>
        <c:ser>
          <c:idx val="3"/>
          <c:order val="3"/>
          <c:tx>
            <c:strRef>
              <c:f>Sheet1!$G$8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Sheet1!$H$4:$O$4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  <c:pt idx="6">
                  <c:v>5120</c:v>
                </c:pt>
                <c:pt idx="7">
                  <c:v>6144</c:v>
                </c:pt>
              </c:numCache>
            </c:numRef>
          </c:xVal>
          <c:yVal>
            <c:numRef>
              <c:f>Sheet1!$H$8:$O$8</c:f>
              <c:numCache>
                <c:formatCode>General</c:formatCode>
                <c:ptCount val="8"/>
                <c:pt idx="0">
                  <c:v>9.83</c:v>
                </c:pt>
                <c:pt idx="1">
                  <c:v>11.853999999999999</c:v>
                </c:pt>
                <c:pt idx="2">
                  <c:v>10.912000000000001</c:v>
                </c:pt>
                <c:pt idx="3">
                  <c:v>12.87</c:v>
                </c:pt>
                <c:pt idx="4">
                  <c:v>11.972</c:v>
                </c:pt>
                <c:pt idx="5">
                  <c:v>11.515000000000001</c:v>
                </c:pt>
                <c:pt idx="6">
                  <c:v>12.148999999999999</c:v>
                </c:pt>
                <c:pt idx="7">
                  <c:v>18.163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46-CE4C-8F00-A0326329308B}"/>
            </c:ext>
          </c:extLst>
        </c:ser>
        <c:ser>
          <c:idx val="4"/>
          <c:order val="4"/>
          <c:tx>
            <c:strRef>
              <c:f>Sheet1!$G$9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Sheet1!$H$4:$O$4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  <c:pt idx="6">
                  <c:v>5120</c:v>
                </c:pt>
                <c:pt idx="7">
                  <c:v>6144</c:v>
                </c:pt>
              </c:numCache>
            </c:numRef>
          </c:xVal>
          <c:yVal>
            <c:numRef>
              <c:f>Sheet1!$H$9:$O$9</c:f>
              <c:numCache>
                <c:formatCode>General</c:formatCode>
                <c:ptCount val="8"/>
                <c:pt idx="0">
                  <c:v>6.73</c:v>
                </c:pt>
                <c:pt idx="1">
                  <c:v>5.87</c:v>
                </c:pt>
                <c:pt idx="2">
                  <c:v>9.6519999999999992</c:v>
                </c:pt>
                <c:pt idx="3">
                  <c:v>11.101000000000001</c:v>
                </c:pt>
                <c:pt idx="4">
                  <c:v>14.423</c:v>
                </c:pt>
                <c:pt idx="5">
                  <c:v>13.976000000000001</c:v>
                </c:pt>
                <c:pt idx="6">
                  <c:v>16.033000000000001</c:v>
                </c:pt>
                <c:pt idx="7">
                  <c:v>20.497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46-CE4C-8F00-A0326329308B}"/>
            </c:ext>
          </c:extLst>
        </c:ser>
        <c:ser>
          <c:idx val="5"/>
          <c:order val="5"/>
          <c:tx>
            <c:strRef>
              <c:f>Sheet1!$G$10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Sheet1!$H$4:$O$4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  <c:pt idx="6">
                  <c:v>5120</c:v>
                </c:pt>
                <c:pt idx="7">
                  <c:v>6144</c:v>
                </c:pt>
              </c:numCache>
            </c:numRef>
          </c:xVal>
          <c:yVal>
            <c:numRef>
              <c:f>Sheet1!$H$10:$O$10</c:f>
              <c:numCache>
                <c:formatCode>General</c:formatCode>
                <c:ptCount val="8"/>
                <c:pt idx="0">
                  <c:v>3.411</c:v>
                </c:pt>
                <c:pt idx="1">
                  <c:v>6.516</c:v>
                </c:pt>
                <c:pt idx="2">
                  <c:v>22.103000000000002</c:v>
                </c:pt>
                <c:pt idx="3">
                  <c:v>12.1</c:v>
                </c:pt>
                <c:pt idx="4">
                  <c:v>13.382999999999999</c:v>
                </c:pt>
                <c:pt idx="5">
                  <c:v>23.617000000000001</c:v>
                </c:pt>
                <c:pt idx="6">
                  <c:v>23.998999999999999</c:v>
                </c:pt>
                <c:pt idx="7">
                  <c:v>28.26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46-CE4C-8F00-A03263293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61616"/>
        <c:axId val="253928960"/>
      </c:scatterChart>
      <c:valAx>
        <c:axId val="2545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28960"/>
        <c:crosses val="autoZero"/>
        <c:crossBetween val="midCat"/>
      </c:valAx>
      <c:valAx>
        <c:axId val="253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Performance</a:t>
                </a:r>
                <a:r>
                  <a:rPr lang="en-US" baseline="0"/>
                  <a:t> (Mega Nodes Per 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6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vs Number of Threads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 baseline="0"/>
              <a:t>comparison by number of nodes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Sheet1!$H$5:$H$10</c:f>
              <c:numCache>
                <c:formatCode>General</c:formatCode>
                <c:ptCount val="6"/>
                <c:pt idx="0">
                  <c:v>2.8679999999999999</c:v>
                </c:pt>
                <c:pt idx="1">
                  <c:v>5.5380000000000003</c:v>
                </c:pt>
                <c:pt idx="2">
                  <c:v>5.3959999999999999</c:v>
                </c:pt>
                <c:pt idx="3">
                  <c:v>9.83</c:v>
                </c:pt>
                <c:pt idx="4">
                  <c:v>6.73</c:v>
                </c:pt>
                <c:pt idx="5">
                  <c:v>3.411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8-AA43-ADC0-C8479F6FD0E9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Sheet1!$I$5:$I$10</c:f>
              <c:numCache>
                <c:formatCode>General</c:formatCode>
                <c:ptCount val="6"/>
                <c:pt idx="0">
                  <c:v>3.5880000000000001</c:v>
                </c:pt>
                <c:pt idx="1">
                  <c:v>7.3559999999999999</c:v>
                </c:pt>
                <c:pt idx="2">
                  <c:v>4.7789999999999999</c:v>
                </c:pt>
                <c:pt idx="3">
                  <c:v>11.853999999999999</c:v>
                </c:pt>
                <c:pt idx="4">
                  <c:v>5.87</c:v>
                </c:pt>
                <c:pt idx="5">
                  <c:v>6.516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D8-AA43-ADC0-C8479F6FD0E9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Sheet1!$G$5:$G$10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Sheet1!$J$5:$J$10</c:f>
              <c:numCache>
                <c:formatCode>General</c:formatCode>
                <c:ptCount val="6"/>
                <c:pt idx="0">
                  <c:v>3.198</c:v>
                </c:pt>
                <c:pt idx="1">
                  <c:v>4.0309999999999997</c:v>
                </c:pt>
                <c:pt idx="2">
                  <c:v>10.817</c:v>
                </c:pt>
                <c:pt idx="3">
                  <c:v>10.912000000000001</c:v>
                </c:pt>
                <c:pt idx="4">
                  <c:v>9.6519999999999992</c:v>
                </c:pt>
                <c:pt idx="5">
                  <c:v>22.103000000000002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D8-AA43-ADC0-C8479F6FD0E9}"/>
            </c:ext>
          </c:extLst>
        </c:ser>
        <c:ser>
          <c:idx val="3"/>
          <c:order val="3"/>
          <c:tx>
            <c:strRef>
              <c:f>Sheet1!$K$4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Sheet1!$G$5:$G$10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Sheet1!$K$5:$K$10</c:f>
              <c:numCache>
                <c:formatCode>General</c:formatCode>
                <c:ptCount val="6"/>
                <c:pt idx="0">
                  <c:v>3.0430000000000001</c:v>
                </c:pt>
                <c:pt idx="1">
                  <c:v>6.2069999999999999</c:v>
                </c:pt>
                <c:pt idx="2">
                  <c:v>8.1229999999999993</c:v>
                </c:pt>
                <c:pt idx="3">
                  <c:v>12.87</c:v>
                </c:pt>
                <c:pt idx="4">
                  <c:v>11.101000000000001</c:v>
                </c:pt>
                <c:pt idx="5">
                  <c:v>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D8-AA43-ADC0-C8479F6FD0E9}"/>
            </c:ext>
          </c:extLst>
        </c:ser>
        <c:ser>
          <c:idx val="4"/>
          <c:order val="4"/>
          <c:tx>
            <c:strRef>
              <c:f>Sheet1!$L$4</c:f>
              <c:strCache>
                <c:ptCount val="1"/>
                <c:pt idx="0">
                  <c:v>3072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Sheet1!$G$5:$G$10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Sheet1!$L$5:$L$10</c:f>
              <c:numCache>
                <c:formatCode>General</c:formatCode>
                <c:ptCount val="6"/>
                <c:pt idx="0">
                  <c:v>3.6059999999999999</c:v>
                </c:pt>
                <c:pt idx="1">
                  <c:v>6.37</c:v>
                </c:pt>
                <c:pt idx="2">
                  <c:v>12.1</c:v>
                </c:pt>
                <c:pt idx="3">
                  <c:v>11.972</c:v>
                </c:pt>
                <c:pt idx="4">
                  <c:v>14.423</c:v>
                </c:pt>
                <c:pt idx="5">
                  <c:v>13.382999999999999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D8-AA43-ADC0-C8479F6FD0E9}"/>
            </c:ext>
          </c:extLst>
        </c:ser>
        <c:ser>
          <c:idx val="5"/>
          <c:order val="5"/>
          <c:tx>
            <c:strRef>
              <c:f>Sheet1!$M$4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Sheet1!$G$5:$G$10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Sheet1!$M$5:$M$10</c:f>
              <c:numCache>
                <c:formatCode>General</c:formatCode>
                <c:ptCount val="6"/>
                <c:pt idx="0">
                  <c:v>3.577</c:v>
                </c:pt>
                <c:pt idx="1">
                  <c:v>4.0039999999999996</c:v>
                </c:pt>
                <c:pt idx="2">
                  <c:v>10.419</c:v>
                </c:pt>
                <c:pt idx="3">
                  <c:v>11.515000000000001</c:v>
                </c:pt>
                <c:pt idx="4">
                  <c:v>13.976000000000001</c:v>
                </c:pt>
                <c:pt idx="5">
                  <c:v>23.617000000000001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D8-AA43-ADC0-C8479F6FD0E9}"/>
            </c:ext>
          </c:extLst>
        </c:ser>
        <c:ser>
          <c:idx val="6"/>
          <c:order val="6"/>
          <c:tx>
            <c:strRef>
              <c:f>Sheet1!$N$4</c:f>
              <c:strCache>
                <c:ptCount val="1"/>
                <c:pt idx="0">
                  <c:v>5120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Sheet1!$G$5:$G$10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Sheet1!$N$5:$N$10</c:f>
              <c:numCache>
                <c:formatCode>General</c:formatCode>
                <c:ptCount val="6"/>
                <c:pt idx="0">
                  <c:v>3.3260000000000001</c:v>
                </c:pt>
                <c:pt idx="1">
                  <c:v>5.9539999999999997</c:v>
                </c:pt>
                <c:pt idx="2">
                  <c:v>9.2170000000000005</c:v>
                </c:pt>
                <c:pt idx="3">
                  <c:v>12.148999999999999</c:v>
                </c:pt>
                <c:pt idx="4">
                  <c:v>16.033000000000001</c:v>
                </c:pt>
                <c:pt idx="5">
                  <c:v>23.998999999999999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D8-AA43-ADC0-C8479F6FD0E9}"/>
            </c:ext>
          </c:extLst>
        </c:ser>
        <c:ser>
          <c:idx val="7"/>
          <c:order val="7"/>
          <c:tx>
            <c:strRef>
              <c:f>Sheet1!$O$4</c:f>
              <c:strCache>
                <c:ptCount val="1"/>
                <c:pt idx="0">
                  <c:v>6144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Sheet1!$G$5:$G$10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Sheet1!$O$5:$O$10</c:f>
              <c:numCache>
                <c:formatCode>General</c:formatCode>
                <c:ptCount val="6"/>
                <c:pt idx="0">
                  <c:v>3.4390000000000001</c:v>
                </c:pt>
                <c:pt idx="1">
                  <c:v>6.1120000000000001</c:v>
                </c:pt>
                <c:pt idx="2">
                  <c:v>7.4930000000000003</c:v>
                </c:pt>
                <c:pt idx="3">
                  <c:v>18.163</c:v>
                </c:pt>
                <c:pt idx="4">
                  <c:v>20.497</c:v>
                </c:pt>
                <c:pt idx="5">
                  <c:v>28.26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8D8-AA43-ADC0-C8479F6FD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61616"/>
        <c:axId val="253928960"/>
      </c:scatterChart>
      <c:valAx>
        <c:axId val="2545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28960"/>
        <c:crosses val="autoZero"/>
        <c:crossBetween val="midCat"/>
      </c:valAx>
      <c:valAx>
        <c:axId val="253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Performance</a:t>
                </a:r>
                <a:r>
                  <a:rPr lang="en-US" baseline="0"/>
                  <a:t> (Mega Nodes Per 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6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594783</xdr:colOff>
      <xdr:row>11</xdr:row>
      <xdr:rowOff>171450</xdr:rowOff>
    </xdr:from>
    <xdr:to>
      <xdr:col>15</xdr:col>
      <xdr:colOff>12700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A3FB3-E8E7-D001-C1D9-D49E2EB4C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15</xdr:col>
      <xdr:colOff>243417</xdr:colOff>
      <xdr:row>52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A094E4-BDBE-1740-B208-42B6D26B3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55962F-55B0-AD43-850E-A8B6B06DC0DB}" name="Table1" displayName="Table1" ref="A1:D49" totalsRowShown="0">
  <autoFilter ref="A1:D49" xr:uid="{A655962F-55B0-AD43-850E-A8B6B06DC0DB}"/>
  <tableColumns count="4">
    <tableColumn id="1" xr3:uid="{D33EDACB-C521-B343-9053-CFC988548509}" name="NumThreads"/>
    <tableColumn id="2" xr3:uid="{1F84F5B8-FA59-374E-B85F-BFCA7978ABA9}" name="NumNodes"/>
    <tableColumn id="3" xr3:uid="{7AB67FFD-3613-694A-BE41-F56AC2711A27}" name="Volume"/>
    <tableColumn id="4" xr3:uid="{FCBF00F3-828A-8247-8FB0-5B853C68BAEA}" name="Performan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68F6-ADC3-A346-B73D-1860BC471925}">
  <dimension ref="A1:R53"/>
  <sheetViews>
    <sheetView tabSelected="1" zoomScaleNormal="100" workbookViewId="0">
      <selection sqref="A1:D49"/>
    </sheetView>
  </sheetViews>
  <sheetFormatPr baseColWidth="10" defaultRowHeight="16" x14ac:dyDescent="0.2"/>
  <cols>
    <col min="1" max="1" width="14" customWidth="1"/>
    <col min="2" max="2" width="12.6640625" customWidth="1"/>
    <col min="4" max="4" width="14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</row>
    <row r="2" spans="1:18" x14ac:dyDescent="0.2">
      <c r="A2">
        <v>1</v>
      </c>
      <c r="B2">
        <v>256</v>
      </c>
      <c r="C2">
        <v>3.8788</v>
      </c>
      <c r="D2">
        <v>2.8679999999999999</v>
      </c>
    </row>
    <row r="3" spans="1:18" x14ac:dyDescent="0.2">
      <c r="A3">
        <v>1</v>
      </c>
      <c r="B3">
        <v>512</v>
      </c>
      <c r="C3">
        <v>3.879</v>
      </c>
      <c r="D3">
        <v>3.5880000000000001</v>
      </c>
    </row>
    <row r="4" spans="1:18" x14ac:dyDescent="0.2">
      <c r="A4">
        <v>1</v>
      </c>
      <c r="B4">
        <v>1024</v>
      </c>
      <c r="C4">
        <v>3.8778000000000001</v>
      </c>
      <c r="D4">
        <v>3.198</v>
      </c>
      <c r="H4">
        <v>256</v>
      </c>
      <c r="I4">
        <v>512</v>
      </c>
      <c r="J4">
        <v>1024</v>
      </c>
      <c r="K4">
        <v>2048</v>
      </c>
      <c r="L4">
        <v>3072</v>
      </c>
      <c r="M4">
        <v>4096</v>
      </c>
      <c r="N4">
        <v>5120</v>
      </c>
      <c r="O4">
        <v>6144</v>
      </c>
    </row>
    <row r="5" spans="1:18" x14ac:dyDescent="0.2">
      <c r="A5">
        <v>1</v>
      </c>
      <c r="B5">
        <v>2048</v>
      </c>
      <c r="C5">
        <v>3.8900999999999999</v>
      </c>
      <c r="D5">
        <v>3.0430000000000001</v>
      </c>
      <c r="G5">
        <v>1</v>
      </c>
      <c r="H5">
        <v>2.8679999999999999</v>
      </c>
      <c r="I5">
        <v>3.5880000000000001</v>
      </c>
      <c r="J5">
        <v>3.198</v>
      </c>
      <c r="K5">
        <v>3.0430000000000001</v>
      </c>
      <c r="L5">
        <v>3.6059999999999999</v>
      </c>
      <c r="M5">
        <v>3.577</v>
      </c>
      <c r="N5">
        <v>3.3260000000000001</v>
      </c>
      <c r="O5">
        <v>3.4390000000000001</v>
      </c>
    </row>
    <row r="6" spans="1:18" x14ac:dyDescent="0.2">
      <c r="A6">
        <v>1</v>
      </c>
      <c r="B6">
        <v>3072</v>
      </c>
      <c r="C6">
        <v>3.9167999999999998</v>
      </c>
      <c r="D6">
        <v>3.6059999999999999</v>
      </c>
      <c r="G6">
        <v>2</v>
      </c>
      <c r="H6">
        <v>5.5380000000000003</v>
      </c>
      <c r="I6">
        <v>7.3559999999999999</v>
      </c>
      <c r="J6">
        <v>4.0309999999999997</v>
      </c>
      <c r="K6">
        <v>6.2069999999999999</v>
      </c>
      <c r="L6">
        <v>6.37</v>
      </c>
      <c r="M6">
        <v>4.0039999999999996</v>
      </c>
      <c r="N6">
        <v>5.9539999999999997</v>
      </c>
      <c r="O6">
        <v>6.1120000000000001</v>
      </c>
    </row>
    <row r="7" spans="1:18" x14ac:dyDescent="0.2">
      <c r="A7">
        <v>1</v>
      </c>
      <c r="B7">
        <v>4096</v>
      </c>
      <c r="C7">
        <v>3.7770999999999999</v>
      </c>
      <c r="D7">
        <v>3.577</v>
      </c>
      <c r="G7">
        <v>4</v>
      </c>
      <c r="H7">
        <v>5.3959999999999999</v>
      </c>
      <c r="I7">
        <v>4.7789999999999999</v>
      </c>
      <c r="J7">
        <v>10.817</v>
      </c>
      <c r="K7">
        <v>8.1229999999999993</v>
      </c>
      <c r="L7">
        <v>12.1</v>
      </c>
      <c r="M7">
        <v>10.419</v>
      </c>
      <c r="N7">
        <v>9.2170000000000005</v>
      </c>
      <c r="O7">
        <v>7.4930000000000003</v>
      </c>
    </row>
    <row r="8" spans="1:18" x14ac:dyDescent="0.2">
      <c r="A8">
        <v>1</v>
      </c>
      <c r="B8">
        <v>5120</v>
      </c>
      <c r="C8">
        <v>4</v>
      </c>
      <c r="D8">
        <v>3.3260000000000001</v>
      </c>
      <c r="G8">
        <v>8</v>
      </c>
      <c r="H8">
        <v>9.83</v>
      </c>
      <c r="I8">
        <v>11.853999999999999</v>
      </c>
      <c r="J8">
        <v>10.912000000000001</v>
      </c>
      <c r="K8">
        <v>12.87</v>
      </c>
      <c r="L8">
        <v>11.972</v>
      </c>
      <c r="M8">
        <v>11.515000000000001</v>
      </c>
      <c r="N8">
        <v>12.148999999999999</v>
      </c>
      <c r="O8">
        <v>18.163</v>
      </c>
    </row>
    <row r="9" spans="1:18" x14ac:dyDescent="0.2">
      <c r="A9">
        <v>1</v>
      </c>
      <c r="B9">
        <v>6144</v>
      </c>
      <c r="C9">
        <v>3.1966999999999999</v>
      </c>
      <c r="D9">
        <v>3.4390000000000001</v>
      </c>
      <c r="G9">
        <v>12</v>
      </c>
      <c r="H9">
        <v>6.73</v>
      </c>
      <c r="I9">
        <v>5.87</v>
      </c>
      <c r="J9">
        <v>9.6519999999999992</v>
      </c>
      <c r="K9">
        <v>11.101000000000001</v>
      </c>
      <c r="L9">
        <v>14.423</v>
      </c>
      <c r="M9">
        <v>13.976000000000001</v>
      </c>
      <c r="N9">
        <v>16.033000000000001</v>
      </c>
      <c r="O9">
        <v>20.497</v>
      </c>
    </row>
    <row r="10" spans="1:18" x14ac:dyDescent="0.2">
      <c r="A10">
        <v>2</v>
      </c>
      <c r="B10">
        <v>256</v>
      </c>
      <c r="C10">
        <v>3.8788</v>
      </c>
      <c r="D10">
        <v>5.5380000000000003</v>
      </c>
      <c r="G10">
        <v>16</v>
      </c>
      <c r="H10">
        <v>3.411</v>
      </c>
      <c r="I10">
        <v>6.516</v>
      </c>
      <c r="J10">
        <v>22.103000000000002</v>
      </c>
      <c r="K10">
        <v>12.1</v>
      </c>
      <c r="L10">
        <v>13.382999999999999</v>
      </c>
      <c r="M10">
        <v>23.617000000000001</v>
      </c>
      <c r="N10">
        <v>23.998999999999999</v>
      </c>
      <c r="O10">
        <v>28.26</v>
      </c>
    </row>
    <row r="11" spans="1:18" x14ac:dyDescent="0.2">
      <c r="A11">
        <v>2</v>
      </c>
      <c r="B11">
        <v>512</v>
      </c>
      <c r="C11">
        <v>3.8788999999999998</v>
      </c>
      <c r="D11">
        <v>7.3559999999999999</v>
      </c>
    </row>
    <row r="12" spans="1:18" x14ac:dyDescent="0.2">
      <c r="A12">
        <v>2</v>
      </c>
      <c r="B12">
        <v>1024</v>
      </c>
      <c r="C12">
        <v>3.8780000000000001</v>
      </c>
      <c r="D12">
        <v>4.0309999999999997</v>
      </c>
    </row>
    <row r="13" spans="1:18" x14ac:dyDescent="0.2">
      <c r="A13">
        <v>2</v>
      </c>
      <c r="B13">
        <v>2048</v>
      </c>
      <c r="C13">
        <v>3.8778999999999999</v>
      </c>
      <c r="D13">
        <v>6.2069999999999999</v>
      </c>
      <c r="R13">
        <f>O10/O5</f>
        <v>8.2175050886885721</v>
      </c>
    </row>
    <row r="14" spans="1:18" x14ac:dyDescent="0.2">
      <c r="A14">
        <v>2</v>
      </c>
      <c r="B14">
        <v>3072</v>
      </c>
      <c r="C14">
        <v>3.8664999999999998</v>
      </c>
      <c r="D14">
        <v>6.37</v>
      </c>
    </row>
    <row r="15" spans="1:18" x14ac:dyDescent="0.2">
      <c r="A15">
        <v>2</v>
      </c>
      <c r="B15">
        <v>4096</v>
      </c>
      <c r="C15">
        <v>3.8119000000000001</v>
      </c>
      <c r="D15">
        <v>4.0039999999999996</v>
      </c>
    </row>
    <row r="16" spans="1:18" x14ac:dyDescent="0.2">
      <c r="A16">
        <v>2</v>
      </c>
      <c r="B16">
        <v>5120</v>
      </c>
      <c r="C16">
        <v>3.6867000000000001</v>
      </c>
      <c r="D16">
        <v>5.9539999999999997</v>
      </c>
    </row>
    <row r="17" spans="1:4" x14ac:dyDescent="0.2">
      <c r="A17">
        <v>2</v>
      </c>
      <c r="B17">
        <v>6144</v>
      </c>
      <c r="C17">
        <v>3.9984999999999999</v>
      </c>
      <c r="D17">
        <v>6.1120000000000001</v>
      </c>
    </row>
    <row r="18" spans="1:4" x14ac:dyDescent="0.2">
      <c r="A18">
        <v>4</v>
      </c>
      <c r="B18">
        <v>256</v>
      </c>
      <c r="C18">
        <v>3.8788</v>
      </c>
      <c r="D18">
        <v>5.3959999999999999</v>
      </c>
    </row>
    <row r="19" spans="1:4" x14ac:dyDescent="0.2">
      <c r="A19">
        <v>4</v>
      </c>
      <c r="B19">
        <v>512</v>
      </c>
      <c r="C19">
        <v>3.8788999999999998</v>
      </c>
      <c r="D19">
        <v>4.7789999999999999</v>
      </c>
    </row>
    <row r="20" spans="1:4" x14ac:dyDescent="0.2">
      <c r="A20">
        <v>4</v>
      </c>
      <c r="B20">
        <v>1024</v>
      </c>
      <c r="C20">
        <v>3.8788999999999998</v>
      </c>
      <c r="D20">
        <v>10.817</v>
      </c>
    </row>
    <row r="21" spans="1:4" x14ac:dyDescent="0.2">
      <c r="A21">
        <v>4</v>
      </c>
      <c r="B21">
        <v>2048</v>
      </c>
      <c r="C21">
        <v>3.8797000000000001</v>
      </c>
      <c r="D21">
        <v>8.1229999999999993</v>
      </c>
    </row>
    <row r="22" spans="1:4" x14ac:dyDescent="0.2">
      <c r="A22">
        <v>4</v>
      </c>
      <c r="B22">
        <v>3072</v>
      </c>
      <c r="C22">
        <v>3.8700999999999999</v>
      </c>
      <c r="D22">
        <v>12.1</v>
      </c>
    </row>
    <row r="23" spans="1:4" x14ac:dyDescent="0.2">
      <c r="A23">
        <v>4</v>
      </c>
      <c r="B23">
        <v>4096</v>
      </c>
      <c r="C23">
        <v>3.8769</v>
      </c>
      <c r="D23">
        <v>10.419</v>
      </c>
    </row>
    <row r="24" spans="1:4" x14ac:dyDescent="0.2">
      <c r="A24">
        <v>4</v>
      </c>
      <c r="B24">
        <v>5120</v>
      </c>
      <c r="C24">
        <v>3.8633999999999999</v>
      </c>
      <c r="D24">
        <v>9.2170000000000005</v>
      </c>
    </row>
    <row r="25" spans="1:4" x14ac:dyDescent="0.2">
      <c r="A25">
        <v>4</v>
      </c>
      <c r="B25">
        <v>6144</v>
      </c>
      <c r="C25">
        <v>3.9359000000000002</v>
      </c>
      <c r="D25">
        <v>7.4930000000000003</v>
      </c>
    </row>
    <row r="26" spans="1:4" x14ac:dyDescent="0.2">
      <c r="A26">
        <v>8</v>
      </c>
      <c r="B26">
        <v>256</v>
      </c>
      <c r="C26">
        <v>3.8788</v>
      </c>
      <c r="D26">
        <v>9.83</v>
      </c>
    </row>
    <row r="27" spans="1:4" x14ac:dyDescent="0.2">
      <c r="A27">
        <v>8</v>
      </c>
      <c r="B27">
        <v>512</v>
      </c>
      <c r="C27">
        <v>3.8788999999999998</v>
      </c>
      <c r="D27">
        <v>11.853999999999999</v>
      </c>
    </row>
    <row r="28" spans="1:4" x14ac:dyDescent="0.2">
      <c r="A28">
        <v>8</v>
      </c>
      <c r="B28">
        <v>1024</v>
      </c>
      <c r="C28">
        <v>3.8788999999999998</v>
      </c>
      <c r="D28">
        <v>10.912000000000001</v>
      </c>
    </row>
    <row r="29" spans="1:4" x14ac:dyDescent="0.2">
      <c r="A29">
        <v>8</v>
      </c>
      <c r="B29">
        <v>2048</v>
      </c>
      <c r="C29">
        <v>3.8782000000000001</v>
      </c>
      <c r="D29">
        <v>12.87</v>
      </c>
    </row>
    <row r="30" spans="1:4" x14ac:dyDescent="0.2">
      <c r="A30">
        <v>8</v>
      </c>
      <c r="B30">
        <v>3072</v>
      </c>
      <c r="C30">
        <v>3.8786999999999998</v>
      </c>
      <c r="D30">
        <v>11.972</v>
      </c>
    </row>
    <row r="31" spans="1:4" x14ac:dyDescent="0.2">
      <c r="A31">
        <v>8</v>
      </c>
      <c r="B31">
        <v>4096</v>
      </c>
      <c r="C31">
        <v>3.8803000000000001</v>
      </c>
      <c r="D31">
        <v>11.515000000000001</v>
      </c>
    </row>
    <row r="32" spans="1:4" x14ac:dyDescent="0.2">
      <c r="A32">
        <v>8</v>
      </c>
      <c r="B32">
        <v>5120</v>
      </c>
      <c r="C32">
        <v>3.8816999999999999</v>
      </c>
      <c r="D32">
        <v>12.148999999999999</v>
      </c>
    </row>
    <row r="33" spans="1:4" x14ac:dyDescent="0.2">
      <c r="A33">
        <v>8</v>
      </c>
      <c r="B33">
        <v>6144</v>
      </c>
      <c r="C33">
        <v>3.8809999999999998</v>
      </c>
      <c r="D33">
        <v>18.163</v>
      </c>
    </row>
    <row r="34" spans="1:4" x14ac:dyDescent="0.2">
      <c r="A34">
        <v>12</v>
      </c>
      <c r="B34">
        <v>256</v>
      </c>
      <c r="C34">
        <v>3.8788</v>
      </c>
      <c r="D34">
        <v>6.73</v>
      </c>
    </row>
    <row r="35" spans="1:4" x14ac:dyDescent="0.2">
      <c r="A35">
        <v>12</v>
      </c>
      <c r="B35">
        <v>512</v>
      </c>
      <c r="C35">
        <v>3.8788999999999998</v>
      </c>
      <c r="D35">
        <v>5.87</v>
      </c>
    </row>
    <row r="36" spans="1:4" x14ac:dyDescent="0.2">
      <c r="A36">
        <v>12</v>
      </c>
      <c r="B36">
        <v>1024</v>
      </c>
      <c r="C36">
        <v>3.8788999999999998</v>
      </c>
      <c r="D36">
        <v>9.6519999999999992</v>
      </c>
    </row>
    <row r="37" spans="1:4" x14ac:dyDescent="0.2">
      <c r="A37">
        <v>12</v>
      </c>
      <c r="B37">
        <v>2048</v>
      </c>
      <c r="C37">
        <v>3.8786999999999998</v>
      </c>
      <c r="D37">
        <v>11.101000000000001</v>
      </c>
    </row>
    <row r="38" spans="1:4" x14ac:dyDescent="0.2">
      <c r="A38">
        <v>12</v>
      </c>
      <c r="B38">
        <v>3072</v>
      </c>
      <c r="C38">
        <v>3.8795000000000002</v>
      </c>
      <c r="D38">
        <v>14.423</v>
      </c>
    </row>
    <row r="39" spans="1:4" x14ac:dyDescent="0.2">
      <c r="A39">
        <v>12</v>
      </c>
      <c r="B39">
        <v>4096</v>
      </c>
      <c r="C39">
        <v>3.8793000000000002</v>
      </c>
      <c r="D39">
        <v>13.976000000000001</v>
      </c>
    </row>
    <row r="40" spans="1:4" x14ac:dyDescent="0.2">
      <c r="A40">
        <v>12</v>
      </c>
      <c r="B40">
        <v>5120</v>
      </c>
      <c r="C40">
        <v>3.8803000000000001</v>
      </c>
      <c r="D40">
        <v>16.033000000000001</v>
      </c>
    </row>
    <row r="41" spans="1:4" x14ac:dyDescent="0.2">
      <c r="A41">
        <v>12</v>
      </c>
      <c r="B41">
        <v>6144</v>
      </c>
      <c r="C41">
        <v>3.8658999999999999</v>
      </c>
      <c r="D41">
        <v>20.497</v>
      </c>
    </row>
    <row r="42" spans="1:4" x14ac:dyDescent="0.2">
      <c r="A42">
        <v>16</v>
      </c>
      <c r="B42">
        <v>256</v>
      </c>
      <c r="C42">
        <v>3.8788</v>
      </c>
      <c r="D42">
        <v>3.411</v>
      </c>
    </row>
    <row r="43" spans="1:4" x14ac:dyDescent="0.2">
      <c r="A43">
        <v>16</v>
      </c>
      <c r="B43">
        <v>512</v>
      </c>
      <c r="C43">
        <v>3.8788999999999998</v>
      </c>
      <c r="D43">
        <v>6.516</v>
      </c>
    </row>
    <row r="44" spans="1:4" x14ac:dyDescent="0.2">
      <c r="A44">
        <v>16</v>
      </c>
      <c r="B44">
        <v>1024</v>
      </c>
      <c r="C44">
        <v>3.879</v>
      </c>
      <c r="D44">
        <v>22.103000000000002</v>
      </c>
    </row>
    <row r="45" spans="1:4" x14ac:dyDescent="0.2">
      <c r="A45">
        <v>16</v>
      </c>
      <c r="B45">
        <v>2048</v>
      </c>
      <c r="C45">
        <v>3.879</v>
      </c>
      <c r="D45">
        <v>12.1</v>
      </c>
    </row>
    <row r="46" spans="1:4" x14ac:dyDescent="0.2">
      <c r="A46">
        <v>16</v>
      </c>
      <c r="B46">
        <v>3072</v>
      </c>
      <c r="C46">
        <v>3.8795000000000002</v>
      </c>
      <c r="D46">
        <v>13.382999999999999</v>
      </c>
    </row>
    <row r="47" spans="1:4" x14ac:dyDescent="0.2">
      <c r="A47">
        <v>16</v>
      </c>
      <c r="B47">
        <v>4096</v>
      </c>
      <c r="C47">
        <v>3.8786999999999998</v>
      </c>
      <c r="D47">
        <v>23.617000000000001</v>
      </c>
    </row>
    <row r="48" spans="1:4" x14ac:dyDescent="0.2">
      <c r="A48">
        <v>16</v>
      </c>
      <c r="B48">
        <v>5120</v>
      </c>
      <c r="C48">
        <v>3.8778000000000001</v>
      </c>
      <c r="D48">
        <v>23.998999999999999</v>
      </c>
    </row>
    <row r="49" spans="1:4" x14ac:dyDescent="0.2">
      <c r="A49">
        <v>16</v>
      </c>
      <c r="B49">
        <v>6144</v>
      </c>
      <c r="C49">
        <v>3.8694999999999999</v>
      </c>
      <c r="D49">
        <v>28.26</v>
      </c>
    </row>
    <row r="53" spans="1:4" x14ac:dyDescent="0.2">
      <c r="C53">
        <f>AVERAGE(C2:C49)</f>
        <v>3.8632104166666674</v>
      </c>
      <c r="D53">
        <f>C53*2</f>
        <v>7.7264208333333348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2022-04-27T04:18:37Z</dcterms:created>
  <dcterms:modified xsi:type="dcterms:W3CDTF">2022-04-27T05:53:14Z</dcterms:modified>
</cp:coreProperties>
</file>