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jerr\Desktop\雜\"/>
    </mc:Choice>
  </mc:AlternateContent>
  <xr:revisionPtr revIDLastSave="0" documentId="13_ncr:1_{8200AF3F-BFA4-4752-9D80-F9CC32ECA960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P_config" sheetId="9" r:id="rId1"/>
    <sheet name="admin_columns" sheetId="19" r:id="rId2"/>
    <sheet name="說明清單" sheetId="18" r:id="rId3"/>
    <sheet name="匯出報表清單" sheetId="20" r:id="rId4"/>
  </sheets>
  <definedNames>
    <definedName name="_xlnm._FilterDatabase" localSheetId="0" hidden="1">SP_config!$A$1:$G$31</definedName>
    <definedName name="_xlnm._FilterDatabase" localSheetId="2" hidden="1">說明清單!$A$1:$D$24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0" l="1"/>
  <c r="C4" i="20"/>
  <c r="C5" i="20"/>
  <c r="C6" i="20"/>
  <c r="C7" i="20"/>
  <c r="C8" i="20"/>
  <c r="C9" i="20"/>
  <c r="C10" i="20"/>
  <c r="C11" i="20"/>
  <c r="C12" i="20"/>
  <c r="C13" i="20"/>
  <c r="C2" i="20"/>
  <c r="D3" i="20"/>
  <c r="E3" i="20"/>
  <c r="F3" i="20"/>
  <c r="D4" i="20"/>
  <c r="E4" i="20"/>
  <c r="F4" i="20"/>
  <c r="D5" i="20"/>
  <c r="E5" i="20"/>
  <c r="F5" i="20"/>
  <c r="D6" i="20"/>
  <c r="E6" i="20"/>
  <c r="F6" i="20"/>
  <c r="D7" i="20"/>
  <c r="E7" i="20"/>
  <c r="F7" i="20"/>
  <c r="D8" i="20"/>
  <c r="E8" i="20"/>
  <c r="F8" i="20"/>
  <c r="D9" i="20"/>
  <c r="E9" i="20"/>
  <c r="F9" i="20"/>
  <c r="D10" i="20"/>
  <c r="E10" i="20"/>
  <c r="F10" i="20"/>
  <c r="D11" i="20"/>
  <c r="E11" i="20"/>
  <c r="F11" i="20"/>
  <c r="D12" i="20"/>
  <c r="E12" i="20"/>
  <c r="F12" i="20"/>
  <c r="D13" i="20"/>
  <c r="E13" i="20"/>
  <c r="F13" i="20"/>
  <c r="F2" i="20"/>
  <c r="E2" i="20"/>
  <c r="D2" i="20"/>
</calcChain>
</file>

<file path=xl/sharedStrings.xml><?xml version="1.0" encoding="utf-8"?>
<sst xmlns="http://schemas.openxmlformats.org/spreadsheetml/2006/main" count="2484" uniqueCount="313">
  <si>
    <t>SeqNo</t>
    <phoneticPr fontId="1" type="noConversion"/>
  </si>
  <si>
    <t>Type</t>
    <phoneticPr fontId="1" type="noConversion"/>
  </si>
  <si>
    <t>Memo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</si>
  <si>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</si>
  <si>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</si>
  <si>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</si>
  <si>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</si>
  <si>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</si>
  <si>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</si>
  <si>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NonCluster</t>
    <phoneticPr fontId="1" type="noConversion"/>
  </si>
  <si>
    <t>agdSet</t>
    <phoneticPr fontId="1" type="noConversion"/>
  </si>
  <si>
    <t>V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</si>
  <si>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</si>
  <si>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</si>
  <si>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</si>
  <si>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</si>
  <si>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</si>
  <si>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</si>
  <si>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</si>
  <si>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備註</t>
  </si>
  <si>
    <t>更新者</t>
  </si>
  <si>
    <t>更新時間</t>
  </si>
  <si>
    <t>是否啟用?</t>
  </si>
  <si>
    <t>流水號</t>
  </si>
  <si>
    <t>建立時間</t>
  </si>
  <si>
    <t>建立者</t>
  </si>
  <si>
    <t>Uniquekey</t>
    <phoneticPr fontId="1" type="noConversion"/>
  </si>
  <si>
    <t>DialBook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</si>
  <si>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</si>
  <si>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</si>
  <si>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</si>
  <si>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</si>
  <si>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</si>
  <si>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</si>
  <si>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</si>
  <si>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</si>
  <si>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</si>
  <si>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</si>
  <si>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</si>
  <si>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</si>
  <si>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</si>
  <si>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</si>
  <si>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</si>
  <si>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</si>
  <si>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vue-q-input</t>
    <phoneticPr fontId="1" type="noConversion"/>
  </si>
  <si>
    <t>reqDefaultVal</t>
    <phoneticPr fontId="1" type="noConversion"/>
  </si>
  <si>
    <t>CreateDT</t>
  </si>
  <si>
    <t>UpdateDT</t>
  </si>
  <si>
    <t>DisplayOrder</t>
  </si>
  <si>
    <t>顯示順序</t>
  </si>
  <si>
    <t>colDscrMemo</t>
    <phoneticPr fontId="1" type="noConversion"/>
  </si>
  <si>
    <t>CodeType</t>
    <phoneticPr fontId="1" type="noConversion"/>
  </si>
  <si>
    <t>CodeID</t>
  </si>
  <si>
    <t>CodeName</t>
    <phoneticPr fontId="1" type="noConversion"/>
  </si>
  <si>
    <t>Content</t>
    <phoneticPr fontId="1" type="noConversion"/>
  </si>
  <si>
    <t>共用碼內容</t>
  </si>
  <si>
    <t>nvarchar</t>
    <phoneticPr fontId="1" type="noConversion"/>
  </si>
  <si>
    <t>SysConfigType</t>
    <phoneticPr fontId="1" type="noConversion"/>
  </si>
  <si>
    <t>S</t>
    <phoneticPr fontId="1" type="noConversion"/>
  </si>
  <si>
    <t>smallint</t>
    <phoneticPr fontId="1" type="noConversion"/>
  </si>
  <si>
    <t>vueFilterItem</t>
  </si>
  <si>
    <t>CreatorName</t>
  </si>
  <si>
    <t>UpdatorName</t>
  </si>
  <si>
    <t>V</t>
  </si>
  <si>
    <t>速撥碼</t>
  </si>
  <si>
    <t>國碼及國家配對</t>
  </si>
  <si>
    <t>國際電話撥號原因</t>
  </si>
  <si>
    <t>值機員模組參數</t>
  </si>
  <si>
    <t>分行進線ANI對應中文</t>
  </si>
  <si>
    <t>服務技能對應中文</t>
  </si>
  <si>
    <t>IVR功能對應中文</t>
  </si>
  <si>
    <t>日終覆核類別</t>
  </si>
  <si>
    <t>事業處</t>
  </si>
  <si>
    <t>KYC代碼顏色</t>
  </si>
  <si>
    <t>注意名單代碼對應中文</t>
  </si>
  <si>
    <t>分行代碼對應中文</t>
  </si>
  <si>
    <t>通知類別</t>
  </si>
  <si>
    <t>銀行掛失-CARDNO金融卡對應中文</t>
  </si>
  <si>
    <t>銀行掛失-DCARDNO金融卡對應中文</t>
  </si>
  <si>
    <t>銀行掛失-交易權益及結果話術</t>
  </si>
  <si>
    <t>虛擬警示帳戶-企業識別碼Email</t>
  </si>
  <si>
    <t>全面行銷開關</t>
  </si>
  <si>
    <t>多通路檢測-TQM設定</t>
  </si>
  <si>
    <t>服務指標-成績匯入</t>
  </si>
  <si>
    <t>服務指標-Level提醒文案</t>
  </si>
  <si>
    <t>班表資訊-班表匯入</t>
  </si>
  <si>
    <t>班表資訊-加班匯入</t>
  </si>
  <si>
    <t>班表資訊-用餐時段說明文案</t>
  </si>
  <si>
    <t>vue-autofocus</t>
    <phoneticPr fontId="1" type="noConversion"/>
  </si>
  <si>
    <t>建立人員</t>
  </si>
  <si>
    <t>更新人員</t>
  </si>
  <si>
    <t>速撥碼</t>
    <phoneticPr fontId="1" type="noConversion"/>
  </si>
  <si>
    <t>dial-book</t>
    <phoneticPr fontId="1" type="noConversion"/>
  </si>
  <si>
    <t>dialBook</t>
    <phoneticPr fontId="1" type="noConversion"/>
  </si>
  <si>
    <t>C</t>
    <phoneticPr fontId="1" type="noConversion"/>
  </si>
  <si>
    <t>CountryCode</t>
  </si>
  <si>
    <t>AuthCallReason</t>
  </si>
  <si>
    <t>SkillCode</t>
  </si>
  <si>
    <t>ReviewType</t>
  </si>
  <si>
    <t>BranchCode</t>
  </si>
  <si>
    <t>NotificationType</t>
  </si>
  <si>
    <t>MarketingControl</t>
  </si>
  <si>
    <t>共用碼類別</t>
    <phoneticPr fontId="1" type="noConversion"/>
  </si>
  <si>
    <t>速撥碼名稱</t>
    <phoneticPr fontId="1" type="noConversion"/>
  </si>
  <si>
    <t>速撥號碼</t>
    <phoneticPr fontId="1" type="noConversion"/>
  </si>
  <si>
    <t>規格</t>
    <phoneticPr fontId="1" type="noConversion"/>
  </si>
  <si>
    <t>IvrCode</t>
    <phoneticPr fontId="1" type="noConversion"/>
  </si>
  <si>
    <t>SysConfigID</t>
    <phoneticPr fontId="1" type="noConversion"/>
  </si>
  <si>
    <t>SysConfigName</t>
    <phoneticPr fontId="1" type="noConversion"/>
  </si>
  <si>
    <t>系統參數內容</t>
  </si>
  <si>
    <t>IsVisible</t>
  </si>
  <si>
    <t>是否顯示?</t>
    <phoneticPr fontId="1" type="noConversion"/>
  </si>
  <si>
    <t>系統參數類別</t>
  </si>
  <si>
    <t>系統參數代碼</t>
  </si>
  <si>
    <t>系統參數名稱</t>
  </si>
  <si>
    <t>aniCode</t>
    <phoneticPr fontId="1" type="noConversion"/>
  </si>
  <si>
    <t>skillCode</t>
    <phoneticPr fontId="1" type="noConversion"/>
  </si>
  <si>
    <t>reviewType</t>
    <phoneticPr fontId="1" type="noConversion"/>
  </si>
  <si>
    <t>notificationType</t>
    <phoneticPr fontId="1" type="noConversion"/>
  </si>
  <si>
    <t>ctiStatus</t>
    <phoneticPr fontId="1" type="noConversion"/>
  </si>
  <si>
    <t>kycCode</t>
    <phoneticPr fontId="1" type="noConversion"/>
  </si>
  <si>
    <t>branchCode</t>
    <phoneticPr fontId="1" type="noConversion"/>
  </si>
  <si>
    <t>country-code</t>
    <phoneticPr fontId="1" type="noConversion"/>
  </si>
  <si>
    <t>auth-call-reason</t>
    <phoneticPr fontId="1" type="noConversion"/>
  </si>
  <si>
    <t>ani-code</t>
    <phoneticPr fontId="1" type="noConversion"/>
  </si>
  <si>
    <t>skill-code</t>
    <phoneticPr fontId="1" type="noConversion"/>
  </si>
  <si>
    <t>review-type</t>
    <phoneticPr fontId="1" type="noConversion"/>
  </si>
  <si>
    <t>kyc-code</t>
    <phoneticPr fontId="1" type="noConversion"/>
  </si>
  <si>
    <t>ivr-code</t>
    <phoneticPr fontId="1" type="noConversion"/>
  </si>
  <si>
    <t>branch-code</t>
    <phoneticPr fontId="1" type="noConversion"/>
  </si>
  <si>
    <t>notification-type</t>
    <phoneticPr fontId="1" type="noConversion"/>
  </si>
  <si>
    <t>marketing-control</t>
    <phoneticPr fontId="1" type="noConversion"/>
  </si>
  <si>
    <t>cti-status</t>
    <phoneticPr fontId="1" type="noConversion"/>
  </si>
  <si>
    <t>M</t>
    <phoneticPr fontId="1" type="noConversion"/>
  </si>
  <si>
    <t>ivrCode</t>
  </si>
  <si>
    <t>BankCardCode</t>
  </si>
  <si>
    <t>LossScript</t>
  </si>
  <si>
    <t>ImportScore</t>
  </si>
  <si>
    <t>LevelScript</t>
  </si>
  <si>
    <t>ImportSchedule</t>
  </si>
  <si>
    <t>ImportOvertime</t>
  </si>
  <si>
    <t>MealScript</t>
  </si>
  <si>
    <t>bank-card-code</t>
  </si>
  <si>
    <t>tqm-setting</t>
  </si>
  <si>
    <t>import-score</t>
  </si>
  <si>
    <t>level-script</t>
  </si>
  <si>
    <t>import-overtime</t>
  </si>
  <si>
    <t>meal-script</t>
  </si>
  <si>
    <t>EnterpriseEmail</t>
  </si>
  <si>
    <t>enterprise-email</t>
  </si>
  <si>
    <t>DebitCardCode</t>
  </si>
  <si>
    <t>debit-card-code</t>
  </si>
  <si>
    <t>authCallReason</t>
  </si>
  <si>
    <t>countryCode</t>
  </si>
  <si>
    <t>importSchedule</t>
  </si>
  <si>
    <t>importOvertime</t>
  </si>
  <si>
    <t>mealScript</t>
  </si>
  <si>
    <t>tqmSetting</t>
  </si>
  <si>
    <t>importScore</t>
  </si>
  <si>
    <t>levelScript</t>
  </si>
  <si>
    <t>marketinControl</t>
  </si>
  <si>
    <t>lossScript</t>
  </si>
  <si>
    <t>debitCardCode</t>
  </si>
  <si>
    <t>bankCardCode</t>
  </si>
  <si>
    <t>loss-script</t>
    <phoneticPr fontId="1" type="noConversion"/>
  </si>
  <si>
    <t>import-schedule</t>
    <phoneticPr fontId="1" type="noConversion"/>
  </si>
  <si>
    <t>isCopy</t>
    <phoneticPr fontId="1" type="noConversion"/>
  </si>
  <si>
    <t>BusinessUnit</t>
    <phoneticPr fontId="1" type="noConversion"/>
  </si>
  <si>
    <t>TxnApiCode</t>
    <phoneticPr fontId="1" type="noConversion"/>
  </si>
  <si>
    <t>txnApiCode</t>
    <phoneticPr fontId="1" type="noConversion"/>
  </si>
  <si>
    <t>txn-api-code</t>
    <phoneticPr fontId="1" type="noConversion"/>
  </si>
  <si>
    <t>BusinessRISEType</t>
    <phoneticPr fontId="1" type="noConversion"/>
  </si>
  <si>
    <t>RISE業務別</t>
    <phoneticPr fontId="1" type="noConversion"/>
  </si>
  <si>
    <t>交易API代碼</t>
    <phoneticPr fontId="1" type="noConversion"/>
  </si>
  <si>
    <t>NoteListCode</t>
    <phoneticPr fontId="1" type="noConversion"/>
  </si>
  <si>
    <t>note-list-code</t>
    <phoneticPr fontId="1" type="noConversion"/>
  </si>
  <si>
    <t>ActionCodeType</t>
  </si>
  <si>
    <t>ActionCodeType</t>
    <phoneticPr fontId="1" type="noConversion"/>
  </si>
  <si>
    <t>actionCodeType</t>
    <phoneticPr fontId="1" type="noConversion"/>
  </si>
  <si>
    <t>action-code-type</t>
    <phoneticPr fontId="1" type="noConversion"/>
  </si>
  <si>
    <t>C</t>
    <phoneticPr fontId="1" type="noConversion"/>
  </si>
  <si>
    <t>V</t>
    <phoneticPr fontId="1" type="noConversion"/>
  </si>
  <si>
    <t>CIP代碼對應中文</t>
    <phoneticPr fontId="1" type="noConversion"/>
  </si>
  <si>
    <t>cipCode</t>
    <phoneticPr fontId="1" type="noConversion"/>
  </si>
  <si>
    <t>cip-code</t>
    <phoneticPr fontId="1" type="noConversion"/>
  </si>
  <si>
    <t>RISE業務別</t>
  </si>
  <si>
    <t>BusinessRISEType</t>
  </si>
  <si>
    <t>enterpriseEmail</t>
    <phoneticPr fontId="1" type="noConversion"/>
  </si>
  <si>
    <t>businessUnit</t>
    <phoneticPr fontId="1" type="noConversion"/>
  </si>
  <si>
    <t>business-unit</t>
    <phoneticPr fontId="1" type="noConversion"/>
  </si>
  <si>
    <t>business-rise-type</t>
    <phoneticPr fontId="1" type="noConversion"/>
  </si>
  <si>
    <t>noteListCode</t>
    <phoneticPr fontId="1" type="noConversion"/>
  </si>
  <si>
    <t>CtiStatus</t>
    <phoneticPr fontId="1" type="noConversion"/>
  </si>
  <si>
    <t>AniCode</t>
    <phoneticPr fontId="1" type="noConversion"/>
  </si>
  <si>
    <t>CipCode</t>
    <phoneticPr fontId="1" type="noConversion"/>
  </si>
  <si>
    <t>TqmSetting</t>
    <phoneticPr fontId="1" type="noConversion"/>
  </si>
  <si>
    <t>KycCode</t>
    <phoneticPr fontId="1" type="noConversion"/>
  </si>
  <si>
    <t>FormSheet</t>
  </si>
  <si>
    <t>表單類型</t>
  </si>
  <si>
    <t>FormTemplate</t>
  </si>
  <si>
    <t>表單常用範本</t>
  </si>
  <si>
    <t>form-sheet</t>
    <phoneticPr fontId="1" type="noConversion"/>
  </si>
  <si>
    <t>formTemplate</t>
    <phoneticPr fontId="1" type="noConversion"/>
  </si>
  <si>
    <t>form-template</t>
    <phoneticPr fontId="1" type="noConversion"/>
  </si>
  <si>
    <t>formSheet</t>
    <phoneticPr fontId="1" type="noConversion"/>
  </si>
  <si>
    <t>businessRISEType</t>
    <phoneticPr fontId="1" type="noConversion"/>
  </si>
  <si>
    <t>功能</t>
    <phoneticPr fontId="1" type="noConversion"/>
  </si>
  <si>
    <t>表</t>
    <phoneticPr fontId="1" type="noConversion"/>
  </si>
  <si>
    <t>國碼及國家配對</t>
    <phoneticPr fontId="1" type="noConversion"/>
  </si>
  <si>
    <t>CountryCode</t>
    <phoneticPr fontId="1" type="noConversion"/>
  </si>
  <si>
    <t>國際電話撥號原因</t>
    <phoneticPr fontId="1" type="noConversion"/>
  </si>
  <si>
    <t>AuthCallReason</t>
    <phoneticPr fontId="1" type="noConversion"/>
  </si>
  <si>
    <t>分行進線ANI對應中文</t>
    <phoneticPr fontId="1" type="noConversion"/>
  </si>
  <si>
    <t>IvrCode</t>
  </si>
  <si>
    <t>BusinessUnit</t>
  </si>
  <si>
    <t>CipCode</t>
  </si>
  <si>
    <t>CIP代碼對應中文</t>
  </si>
  <si>
    <t>NoteListCode</t>
  </si>
  <si>
    <t>TxnApiCode</t>
  </si>
  <si>
    <t>交易API代碼</t>
  </si>
  <si>
    <t>系統參數</t>
    <phoneticPr fontId="1" type="noConversion"/>
  </si>
  <si>
    <t>使用者</t>
  </si>
  <si>
    <t>群組</t>
  </si>
  <si>
    <t>角色</t>
  </si>
  <si>
    <t>角色-使用者清單</t>
  </si>
  <si>
    <t>角色-功能清單</t>
  </si>
  <si>
    <t>電腦電話配對</t>
  </si>
  <si>
    <t>電話簿</t>
  </si>
  <si>
    <t>聯繫原因</t>
  </si>
  <si>
    <t>通知範本</t>
  </si>
  <si>
    <t>訊息傳送分類頁籤</t>
  </si>
  <si>
    <t>FetchData</t>
    <phoneticPr fontId="1" type="noConversion"/>
  </si>
  <si>
    <t>Factory</t>
    <phoneticPr fontId="1" type="noConversion"/>
  </si>
  <si>
    <t>JsonConvert</t>
    <phoneticPr fontId="1" type="noConversion"/>
  </si>
  <si>
    <t>Using</t>
    <phoneticPr fontId="1" type="noConversion"/>
  </si>
  <si>
    <t>User</t>
  </si>
  <si>
    <t>Table</t>
    <phoneticPr fontId="1" type="noConversion"/>
  </si>
  <si>
    <t>項目</t>
    <phoneticPr fontId="1" type="noConversion"/>
  </si>
  <si>
    <t>NotificationTemplate</t>
    <phoneticPr fontId="1" type="noConversion"/>
  </si>
  <si>
    <t>MessageSheet</t>
    <phoneticPr fontId="1" type="noConversion"/>
  </si>
  <si>
    <t>Reason</t>
    <phoneticPr fontId="1" type="noConversion"/>
  </si>
  <si>
    <t>PhoneBook</t>
    <phoneticPr fontId="1" type="noConversion"/>
  </si>
  <si>
    <t>PcPhone</t>
    <phoneticPr fontId="1" type="noConversion"/>
  </si>
  <si>
    <t>RoleFunc</t>
    <phoneticPr fontId="1" type="noConversion"/>
  </si>
  <si>
    <t>RoleUser</t>
    <phoneticPr fontId="1" type="noConversion"/>
  </si>
  <si>
    <t>Role</t>
    <phoneticPr fontId="1" type="noConversion"/>
  </si>
  <si>
    <t>Group</t>
    <phoneticPr fontId="1" type="noConversion"/>
  </si>
  <si>
    <t>EnterpriseEmail</t>
    <phoneticPr fontId="1" type="noConversion"/>
  </si>
  <si>
    <t>名稱、電話、順序</t>
  </si>
  <si>
    <t>國名、國碼</t>
  </si>
  <si>
    <t>代碼、原因50字</t>
  </si>
  <si>
    <t>代碼、Email</t>
  </si>
  <si>
    <t>SysConfig</t>
    <phoneticPr fontId="1" type="noConversion"/>
  </si>
  <si>
    <t>行銷結果類別</t>
    <phoneticPr fontId="1" type="noConversion"/>
  </si>
  <si>
    <t>代碼、名稱</t>
    <phoneticPr fontId="1" type="noConversion"/>
  </si>
  <si>
    <t>代碼、名稱</t>
    <phoneticPr fontId="1" type="noConversion"/>
  </si>
  <si>
    <t>IVR代碼、名稱</t>
    <phoneticPr fontId="1" type="noConversion"/>
  </si>
  <si>
    <t>代碼3碼、名稱10字、啟用</t>
    <phoneticPr fontId="1" type="noConversion"/>
  </si>
  <si>
    <t>代碼3碼、名稱30字、啟用</t>
    <phoneticPr fontId="1" type="noConversion"/>
  </si>
  <si>
    <t>代碼2碼、名稱</t>
    <phoneticPr fontId="1" type="noConversion"/>
  </si>
  <si>
    <t>代碼5碼、名稱30字</t>
    <phoneticPr fontId="1" type="noConversion"/>
  </si>
  <si>
    <t>卡號2碼、名稱15字</t>
    <phoneticPr fontId="1" type="noConversion"/>
  </si>
  <si>
    <t>不是列表、很多欄位</t>
    <phoneticPr fontId="1" type="noConversion"/>
  </si>
  <si>
    <t>不是列表、三個欄位</t>
    <phoneticPr fontId="1" type="noConversion"/>
  </si>
  <si>
    <t>不是列表、參照右圖</t>
    <phoneticPr fontId="1" type="noConversion"/>
  </si>
  <si>
    <t>不是列表、兩個欄位</t>
    <phoneticPr fontId="1" type="noConversion"/>
  </si>
  <si>
    <t>不是列表、一個欄位200字</t>
    <phoneticPr fontId="1" type="noConversion"/>
  </si>
  <si>
    <t>代碼1碼、名稱</t>
    <phoneticPr fontId="1" type="noConversion"/>
  </si>
  <si>
    <t>共用碼類別</t>
  </si>
  <si>
    <t>國碼</t>
  </si>
  <si>
    <t>國名</t>
  </si>
  <si>
    <t>原因</t>
  </si>
  <si>
    <t>原因代碼</t>
  </si>
  <si>
    <t>ANI代馬</t>
  </si>
  <si>
    <t>ANI名稱</t>
  </si>
  <si>
    <t>服務代碼</t>
  </si>
  <si>
    <t>服務名稱</t>
  </si>
  <si>
    <t>IVR代碼</t>
  </si>
  <si>
    <t>IVR名稱</t>
  </si>
  <si>
    <t>日終覆核碼</t>
  </si>
  <si>
    <t>日終覆核名稱</t>
  </si>
  <si>
    <t>事業處代碼</t>
  </si>
  <si>
    <t>事業處名稱</t>
  </si>
  <si>
    <t>RISE業務代碼</t>
  </si>
  <si>
    <t>RISE業務名稱</t>
  </si>
  <si>
    <t>CIP代碼</t>
  </si>
  <si>
    <t>CIP名稱</t>
  </si>
  <si>
    <t>注意名單代碼</t>
  </si>
  <si>
    <t>注意名單名稱</t>
  </si>
  <si>
    <t>分行代碼</t>
  </si>
  <si>
    <t>分行名稱</t>
  </si>
  <si>
    <t>通知代碼</t>
  </si>
  <si>
    <t>通知名稱</t>
  </si>
  <si>
    <t>金融卡名稱</t>
  </si>
  <si>
    <t>金融卡碼</t>
  </si>
  <si>
    <t>企業識別碼</t>
  </si>
  <si>
    <t>企業EMAIL</t>
  </si>
  <si>
    <t>交易API名稱</t>
  </si>
  <si>
    <t>行銷結果類別</t>
  </si>
  <si>
    <t>行銷結果代碼</t>
  </si>
  <si>
    <t>行銷結果名稱</t>
  </si>
  <si>
    <t>KYC代碼</t>
  </si>
  <si>
    <t>KYC名稱</t>
  </si>
  <si>
    <t>KYC內容</t>
  </si>
  <si>
    <t>交易權益代碼</t>
  </si>
  <si>
    <t>交易權益名稱</t>
  </si>
  <si>
    <t>交易權益及結果</t>
  </si>
  <si>
    <t>全面行銷代碼</t>
  </si>
  <si>
    <t>全面行銷名稱</t>
  </si>
  <si>
    <t>全面行銷內容</t>
  </si>
  <si>
    <t>Level提醒代碼</t>
  </si>
  <si>
    <t>Level提醒名稱</t>
  </si>
  <si>
    <t>Level提醒內容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</si>
</sst>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5" borderId="0" xfId="0" applyFont="1" applyFill="1" applyAlignment="1"/>
    <xf numFmtId="49" fontId="5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>
      <alignment vertical="center"/>
    </xf>
    <xf numFmtId="49" fontId="5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4" fillId="0" borderId="0" xfId="0" applyFont="1" applyAlignment="1">
      <alignment vertical="top"/>
    </xf>
    <xf numFmtId="49" fontId="5" fillId="7" borderId="0" xfId="0" applyNumberFormat="1" applyFont="1" applyFill="1" applyAlignment="1">
      <alignment horizontal="center"/>
    </xf>
    <xf numFmtId="0" fontId="3" fillId="7" borderId="0" xfId="0" applyFont="1" applyFill="1">
      <alignment vertic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49" fontId="6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2" fillId="5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49" fontId="0" fillId="8" borderId="0" xfId="0" applyNumberFormat="1" applyFill="1">
      <alignment vertical="center"/>
    </xf>
    <xf numFmtId="0" fontId="0" fillId="8" borderId="0" xfId="0" applyFill="1">
      <alignment vertical="center"/>
    </xf>
    <xf numFmtId="0" fontId="4" fillId="8" borderId="0" xfId="0" applyFont="1" applyFill="1" applyAlignment="1">
      <alignment horizontal="left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4" fillId="8" borderId="0" xfId="0" applyNumberFormat="1" applyFont="1" applyFill="1">
      <alignment vertical="center"/>
    </xf>
    <xf numFmtId="49" fontId="6" fillId="8" borderId="0" xfId="0" applyNumberFormat="1" applyFont="1" applyFill="1">
      <alignment vertical="center"/>
    </xf>
    <xf numFmtId="0" fontId="4" fillId="8" borderId="0" xfId="0" applyFont="1" applyFill="1">
      <alignment vertical="center"/>
    </xf>
    <xf numFmtId="49" fontId="0" fillId="9" borderId="0" xfId="0" applyNumberFormat="1" applyFill="1">
      <alignment vertical="center"/>
    </xf>
    <xf numFmtId="0" fontId="0" fillId="9" borderId="0" xfId="0" applyFill="1">
      <alignment vertical="center"/>
    </xf>
    <xf numFmtId="49" fontId="4" fillId="9" borderId="0" xfId="0" applyNumberFormat="1" applyFont="1" applyFill="1">
      <alignment vertical="center"/>
    </xf>
    <xf numFmtId="0" fontId="4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6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49" fontId="0" fillId="0" borderId="0" xfId="0" applyNumberFormat="1" applyFill="1">
      <alignment vertical="center"/>
    </xf>
    <xf numFmtId="49" fontId="6" fillId="0" borderId="0" xfId="0" applyNumberFormat="1" applyFont="1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309731</xdr:colOff>
      <xdr:row>22</xdr:row>
      <xdr:rowOff>134470</xdr:rowOff>
    </xdr:from>
    <xdr:to>
      <xdr:col>12</xdr:col>
      <xdr:colOff>262774</xdr:colOff>
      <xdr:row>47</xdr:row>
      <xdr:rowOff>150852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6366" y="4670611"/>
          <a:ext cx="4829843" cy="51710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99060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2184380" y="164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99060</xdr:colOff>
          <xdr:row>13</xdr:row>
          <xdr:rowOff>144780</xdr:rowOff>
        </xdr:from>
        <xdr:to>
          <xdr:col>23</xdr:col>
          <xdr:colOff>327660</xdr:colOff>
          <xdr:row>43</xdr:row>
          <xdr:rowOff>106680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354553</xdr:colOff>
      <xdr:row>13</xdr:row>
      <xdr:rowOff>80683</xdr:rowOff>
    </xdr:from>
    <xdr:to>
      <xdr:col>11</xdr:col>
      <xdr:colOff>385482</xdr:colOff>
      <xdr:row>21</xdr:row>
      <xdr:rowOff>104274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1188" y="2761130"/>
          <a:ext cx="4298129" cy="167309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372482</xdr:colOff>
      <xdr:row>0</xdr:row>
      <xdr:rowOff>0</xdr:rowOff>
    </xdr:from>
    <xdr:to>
      <xdr:col>13</xdr:col>
      <xdr:colOff>457511</xdr:colOff>
      <xdr:row>12</xdr:row>
      <xdr:rowOff>154312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69117" y="0"/>
          <a:ext cx="5571429" cy="26285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14</xdr:col>
      <xdr:colOff>37653</xdr:colOff>
      <xdr:row>0</xdr:row>
      <xdr:rowOff>0</xdr:rowOff>
    </xdr:from>
    <xdr:to>
      <xdr:col>24</xdr:col>
      <xdr:colOff>370224</xdr:colOff>
      <xdr:row>13</xdr:row>
      <xdr:rowOff>71934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30288" y="0"/>
          <a:ext cx="6428571" cy="27523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zoomScaleNormal="100" workbookViewId="0">
      <pane ySplit="1" topLeftCell="A14" activePane="bottomLeft" state="frozen"/>
      <selection pane="bottomLeft" activeCell="A31" sqref="A31"/>
    </sheetView>
  </sheetViews>
  <sheetFormatPr defaultRowHeight="16.2"/>
  <cols>
    <col min="1" max="1" width="22.109375" bestFit="1" customWidth="1"/>
    <col min="2" max="2" width="38.21875" bestFit="1" customWidth="1"/>
    <col min="3" max="3" width="8.88671875" customWidth="1"/>
    <col min="4" max="5" width="19.77734375" customWidth="1"/>
    <col min="6" max="6" width="19.77734375" style="3" customWidth="1"/>
    <col min="7" max="7" width="8.88671875" style="3"/>
  </cols>
  <sheetData>
    <row r="1" spans="1:9">
      <c r="A1" s="8" t="s">
        <v>28</v>
      </c>
      <c r="B1" s="8" t="s">
        <v>29</v>
      </c>
      <c r="C1" s="8" t="s">
        <v>30</v>
      </c>
      <c r="D1" s="8" t="s">
        <v>31</v>
      </c>
      <c r="E1" s="8" t="s">
        <v>32</v>
      </c>
      <c r="F1" s="23" t="s">
        <v>166</v>
      </c>
    </row>
    <row r="2" spans="1:9" ht="15" customHeight="1">
      <c r="A2" s="26" t="s">
        <v>27</v>
      </c>
      <c r="B2" s="26" t="s">
        <v>64</v>
      </c>
      <c r="C2" s="27"/>
      <c r="D2" s="28" t="s">
        <v>93</v>
      </c>
      <c r="E2" s="28" t="s">
        <v>92</v>
      </c>
      <c r="F2" s="29" t="s">
        <v>11</v>
      </c>
      <c r="G2" s="30" t="s">
        <v>94</v>
      </c>
      <c r="H2" s="19"/>
      <c r="I2" s="6"/>
    </row>
    <row r="3" spans="1:9" ht="15" customHeight="1">
      <c r="A3" s="26" t="s">
        <v>95</v>
      </c>
      <c r="B3" s="26" t="s">
        <v>65</v>
      </c>
      <c r="C3" s="27"/>
      <c r="D3" s="31" t="s">
        <v>153</v>
      </c>
      <c r="E3" s="31" t="s">
        <v>122</v>
      </c>
      <c r="F3" s="29" t="s">
        <v>11</v>
      </c>
      <c r="G3" s="30" t="s">
        <v>94</v>
      </c>
      <c r="H3" s="7"/>
      <c r="I3" s="6"/>
    </row>
    <row r="4" spans="1:9" ht="15" customHeight="1">
      <c r="A4" s="26" t="s">
        <v>96</v>
      </c>
      <c r="B4" s="26" t="s">
        <v>66</v>
      </c>
      <c r="C4" s="27"/>
      <c r="D4" s="31" t="s">
        <v>152</v>
      </c>
      <c r="E4" s="31" t="s">
        <v>123</v>
      </c>
      <c r="F4" s="29" t="s">
        <v>11</v>
      </c>
      <c r="G4" s="30" t="s">
        <v>94</v>
      </c>
      <c r="H4" s="7"/>
      <c r="I4" s="6"/>
    </row>
    <row r="5" spans="1:9" ht="15" customHeight="1">
      <c r="A5" s="34" t="s">
        <v>192</v>
      </c>
      <c r="B5" s="34" t="s">
        <v>67</v>
      </c>
      <c r="C5" s="35"/>
      <c r="D5" s="36" t="s">
        <v>119</v>
      </c>
      <c r="E5" s="36" t="s">
        <v>132</v>
      </c>
      <c r="F5" s="37" t="s">
        <v>11</v>
      </c>
      <c r="G5" s="38" t="s">
        <v>58</v>
      </c>
      <c r="I5" s="3"/>
    </row>
    <row r="6" spans="1:9" ht="15" customHeight="1">
      <c r="A6" s="26" t="s">
        <v>193</v>
      </c>
      <c r="B6" s="26" t="s">
        <v>68</v>
      </c>
      <c r="C6" s="27"/>
      <c r="D6" s="31" t="s">
        <v>115</v>
      </c>
      <c r="E6" s="31" t="s">
        <v>124</v>
      </c>
      <c r="F6" s="29" t="s">
        <v>11</v>
      </c>
      <c r="G6" s="30" t="s">
        <v>94</v>
      </c>
      <c r="I6" s="3"/>
    </row>
    <row r="7" spans="1:9" ht="15" customHeight="1">
      <c r="A7" s="26" t="s">
        <v>97</v>
      </c>
      <c r="B7" s="26" t="s">
        <v>69</v>
      </c>
      <c r="C7" s="27"/>
      <c r="D7" s="31" t="s">
        <v>116</v>
      </c>
      <c r="E7" s="31" t="s">
        <v>125</v>
      </c>
      <c r="F7" s="29" t="s">
        <v>11</v>
      </c>
      <c r="G7" s="30" t="s">
        <v>94</v>
      </c>
      <c r="H7" s="7"/>
      <c r="I7" s="6"/>
    </row>
    <row r="8" spans="1:9" ht="15" customHeight="1">
      <c r="A8" s="32" t="s">
        <v>106</v>
      </c>
      <c r="B8" s="32" t="s">
        <v>70</v>
      </c>
      <c r="C8" s="33"/>
      <c r="D8" s="31" t="s">
        <v>134</v>
      </c>
      <c r="E8" s="31" t="s">
        <v>128</v>
      </c>
      <c r="F8" s="29" t="s">
        <v>11</v>
      </c>
      <c r="G8" s="30" t="s">
        <v>94</v>
      </c>
      <c r="H8" s="19"/>
      <c r="I8" s="6"/>
    </row>
    <row r="9" spans="1:9" ht="15" customHeight="1">
      <c r="A9" s="32" t="s">
        <v>98</v>
      </c>
      <c r="B9" s="32" t="s">
        <v>71</v>
      </c>
      <c r="C9" s="33"/>
      <c r="D9" s="31" t="s">
        <v>117</v>
      </c>
      <c r="E9" s="31" t="s">
        <v>126</v>
      </c>
      <c r="F9" s="29" t="s">
        <v>11</v>
      </c>
      <c r="G9" s="30" t="s">
        <v>94</v>
      </c>
      <c r="I9" s="6"/>
    </row>
    <row r="10" spans="1:9" ht="15" customHeight="1">
      <c r="A10" s="32" t="s">
        <v>167</v>
      </c>
      <c r="B10" s="32" t="s">
        <v>72</v>
      </c>
      <c r="C10" s="33"/>
      <c r="D10" s="31" t="s">
        <v>188</v>
      </c>
      <c r="E10" s="31" t="s">
        <v>189</v>
      </c>
      <c r="F10" s="29" t="s">
        <v>11</v>
      </c>
      <c r="G10" s="30" t="s">
        <v>94</v>
      </c>
      <c r="I10" s="3"/>
    </row>
    <row r="11" spans="1:9" ht="15" customHeight="1">
      <c r="A11" s="32" t="s">
        <v>171</v>
      </c>
      <c r="B11" s="32" t="s">
        <v>172</v>
      </c>
      <c r="C11" s="33"/>
      <c r="D11" s="31" t="s">
        <v>205</v>
      </c>
      <c r="E11" s="31" t="s">
        <v>190</v>
      </c>
      <c r="F11" s="29" t="s">
        <v>11</v>
      </c>
      <c r="G11" s="30" t="s">
        <v>94</v>
      </c>
      <c r="I11" s="3"/>
    </row>
    <row r="12" spans="1:9" ht="15" customHeight="1">
      <c r="A12" s="32" t="s">
        <v>194</v>
      </c>
      <c r="B12" s="32" t="s">
        <v>182</v>
      </c>
      <c r="C12" s="33"/>
      <c r="D12" s="31" t="s">
        <v>183</v>
      </c>
      <c r="E12" s="31" t="s">
        <v>184</v>
      </c>
      <c r="F12" s="29" t="s">
        <v>181</v>
      </c>
      <c r="G12" s="30" t="s">
        <v>180</v>
      </c>
      <c r="I12" s="3"/>
    </row>
    <row r="13" spans="1:9" ht="15" customHeight="1">
      <c r="A13" s="39" t="s">
        <v>196</v>
      </c>
      <c r="B13" s="39" t="s">
        <v>73</v>
      </c>
      <c r="C13" s="40"/>
      <c r="D13" s="36" t="s">
        <v>120</v>
      </c>
      <c r="E13" s="36" t="s">
        <v>127</v>
      </c>
      <c r="F13" s="37" t="s">
        <v>11</v>
      </c>
      <c r="G13" s="38" t="s">
        <v>58</v>
      </c>
      <c r="I13" s="6"/>
    </row>
    <row r="14" spans="1:9" ht="15" customHeight="1">
      <c r="A14" s="32" t="s">
        <v>174</v>
      </c>
      <c r="B14" s="32" t="s">
        <v>74</v>
      </c>
      <c r="C14" s="33"/>
      <c r="D14" s="31" t="s">
        <v>191</v>
      </c>
      <c r="E14" s="31" t="s">
        <v>175</v>
      </c>
      <c r="F14" s="29" t="s">
        <v>11</v>
      </c>
      <c r="G14" s="30" t="s">
        <v>94</v>
      </c>
      <c r="I14" s="3"/>
    </row>
    <row r="15" spans="1:9" ht="15" customHeight="1">
      <c r="A15" s="32" t="s">
        <v>99</v>
      </c>
      <c r="B15" s="32" t="s">
        <v>75</v>
      </c>
      <c r="C15" s="33"/>
      <c r="D15" s="31" t="s">
        <v>121</v>
      </c>
      <c r="E15" s="31" t="s">
        <v>129</v>
      </c>
      <c r="F15" s="29" t="s">
        <v>11</v>
      </c>
      <c r="G15" s="30" t="s">
        <v>94</v>
      </c>
      <c r="I15" s="3"/>
    </row>
    <row r="16" spans="1:9" ht="15" customHeight="1">
      <c r="A16" s="32" t="s">
        <v>100</v>
      </c>
      <c r="B16" s="32" t="s">
        <v>76</v>
      </c>
      <c r="C16" s="33"/>
      <c r="D16" s="31" t="s">
        <v>118</v>
      </c>
      <c r="E16" s="31" t="s">
        <v>130</v>
      </c>
      <c r="F16" s="29" t="s">
        <v>11</v>
      </c>
      <c r="G16" s="30" t="s">
        <v>94</v>
      </c>
      <c r="I16" s="3"/>
    </row>
    <row r="17" spans="1:9" ht="15" customHeight="1">
      <c r="A17" s="20" t="s">
        <v>197</v>
      </c>
      <c r="B17" s="20" t="s">
        <v>198</v>
      </c>
      <c r="C17" s="19"/>
      <c r="D17" s="22" t="s">
        <v>204</v>
      </c>
      <c r="E17" s="22" t="s">
        <v>201</v>
      </c>
      <c r="F17" s="6"/>
      <c r="G17" s="3" t="s">
        <v>133</v>
      </c>
      <c r="I17" s="3"/>
    </row>
    <row r="18" spans="1:9" ht="15" customHeight="1">
      <c r="A18" s="20" t="s">
        <v>199</v>
      </c>
      <c r="B18" s="20" t="s">
        <v>200</v>
      </c>
      <c r="C18" s="19"/>
      <c r="D18" s="20" t="s">
        <v>202</v>
      </c>
      <c r="E18" s="20" t="s">
        <v>203</v>
      </c>
      <c r="F18" s="6"/>
      <c r="G18" s="24" t="s">
        <v>133</v>
      </c>
      <c r="I18" s="3"/>
    </row>
    <row r="19" spans="1:9" ht="15" customHeight="1">
      <c r="A19" s="32" t="s">
        <v>135</v>
      </c>
      <c r="B19" s="32" t="s">
        <v>77</v>
      </c>
      <c r="C19" s="33"/>
      <c r="D19" s="31" t="s">
        <v>163</v>
      </c>
      <c r="E19" s="31" t="s">
        <v>142</v>
      </c>
      <c r="F19" s="29" t="s">
        <v>11</v>
      </c>
      <c r="G19" s="30" t="s">
        <v>94</v>
      </c>
      <c r="I19" s="6"/>
    </row>
    <row r="20" spans="1:9" ht="15" customHeight="1">
      <c r="A20" s="21" t="s">
        <v>150</v>
      </c>
      <c r="B20" s="21" t="s">
        <v>78</v>
      </c>
      <c r="C20" s="19"/>
      <c r="D20" s="22" t="s">
        <v>162</v>
      </c>
      <c r="E20" s="22" t="s">
        <v>151</v>
      </c>
      <c r="F20" s="6"/>
      <c r="G20" s="3" t="s">
        <v>133</v>
      </c>
      <c r="I20" s="3"/>
    </row>
    <row r="21" spans="1:9" ht="15" customHeight="1">
      <c r="A21" s="39" t="s">
        <v>136</v>
      </c>
      <c r="B21" s="39" t="s">
        <v>79</v>
      </c>
      <c r="C21" s="40"/>
      <c r="D21" s="36" t="s">
        <v>161</v>
      </c>
      <c r="E21" s="36" t="s">
        <v>164</v>
      </c>
      <c r="F21" s="37" t="s">
        <v>11</v>
      </c>
      <c r="G21" s="38" t="s">
        <v>58</v>
      </c>
      <c r="I21" s="6"/>
    </row>
    <row r="22" spans="1:9" ht="15" customHeight="1">
      <c r="A22" s="32" t="s">
        <v>148</v>
      </c>
      <c r="B22" s="32" t="s">
        <v>80</v>
      </c>
      <c r="C22" s="33"/>
      <c r="D22" s="31" t="s">
        <v>187</v>
      </c>
      <c r="E22" s="31" t="s">
        <v>149</v>
      </c>
      <c r="F22" s="29" t="s">
        <v>11</v>
      </c>
      <c r="G22" s="30" t="s">
        <v>94</v>
      </c>
      <c r="I22" s="6"/>
    </row>
    <row r="23" spans="1:9" ht="15" customHeight="1">
      <c r="A23" s="32" t="s">
        <v>168</v>
      </c>
      <c r="B23" s="26" t="s">
        <v>173</v>
      </c>
      <c r="C23" s="33"/>
      <c r="D23" s="32" t="s">
        <v>169</v>
      </c>
      <c r="E23" s="32" t="s">
        <v>170</v>
      </c>
      <c r="F23" s="29" t="s">
        <v>11</v>
      </c>
      <c r="G23" s="30" t="s">
        <v>94</v>
      </c>
      <c r="I23" s="3"/>
    </row>
    <row r="24" spans="1:9" ht="15" customHeight="1">
      <c r="A24" s="32" t="s">
        <v>177</v>
      </c>
      <c r="B24" s="27" t="s">
        <v>253</v>
      </c>
      <c r="C24" s="33"/>
      <c r="D24" s="32" t="s">
        <v>178</v>
      </c>
      <c r="E24" s="32" t="s">
        <v>179</v>
      </c>
      <c r="F24" s="29" t="s">
        <v>11</v>
      </c>
      <c r="G24" s="30" t="s">
        <v>94</v>
      </c>
      <c r="I24" s="3"/>
    </row>
    <row r="25" spans="1:9" ht="15" customHeight="1">
      <c r="A25" s="39" t="s">
        <v>101</v>
      </c>
      <c r="B25" s="39" t="s">
        <v>81</v>
      </c>
      <c r="C25" s="40"/>
      <c r="D25" s="36" t="s">
        <v>160</v>
      </c>
      <c r="E25" s="36" t="s">
        <v>131</v>
      </c>
      <c r="F25" s="37" t="s">
        <v>11</v>
      </c>
      <c r="G25" s="38" t="s">
        <v>58</v>
      </c>
      <c r="I25" s="3"/>
    </row>
    <row r="26" spans="1:9" ht="15" customHeight="1">
      <c r="A26" s="21" t="s">
        <v>195</v>
      </c>
      <c r="B26" s="21" t="s">
        <v>82</v>
      </c>
      <c r="C26" s="19"/>
      <c r="D26" s="22" t="s">
        <v>157</v>
      </c>
      <c r="E26" s="22" t="s">
        <v>143</v>
      </c>
      <c r="F26" s="6"/>
      <c r="G26" s="3" t="s">
        <v>133</v>
      </c>
    </row>
    <row r="27" spans="1:9" ht="15" customHeight="1">
      <c r="A27" s="21" t="s">
        <v>137</v>
      </c>
      <c r="B27" s="21" t="s">
        <v>83</v>
      </c>
      <c r="C27" s="19"/>
      <c r="D27" s="22" t="s">
        <v>158</v>
      </c>
      <c r="E27" s="22" t="s">
        <v>144</v>
      </c>
      <c r="F27" s="6"/>
      <c r="G27" s="3" t="s">
        <v>133</v>
      </c>
    </row>
    <row r="28" spans="1:9" ht="15" customHeight="1">
      <c r="A28" s="39" t="s">
        <v>138</v>
      </c>
      <c r="B28" s="39" t="s">
        <v>84</v>
      </c>
      <c r="C28" s="40"/>
      <c r="D28" s="36" t="s">
        <v>159</v>
      </c>
      <c r="E28" s="36" t="s">
        <v>145</v>
      </c>
      <c r="F28" s="37" t="s">
        <v>11</v>
      </c>
      <c r="G28" s="38" t="s">
        <v>58</v>
      </c>
    </row>
    <row r="29" spans="1:9" ht="15" customHeight="1">
      <c r="A29" s="21" t="s">
        <v>139</v>
      </c>
      <c r="B29" s="21" t="s">
        <v>85</v>
      </c>
      <c r="C29" s="19"/>
      <c r="D29" s="22" t="s">
        <v>154</v>
      </c>
      <c r="E29" s="22" t="s">
        <v>165</v>
      </c>
      <c r="F29" s="6"/>
      <c r="G29" s="3" t="s">
        <v>133</v>
      </c>
    </row>
    <row r="30" spans="1:9" ht="15" customHeight="1">
      <c r="A30" s="21" t="s">
        <v>140</v>
      </c>
      <c r="B30" s="21" t="s">
        <v>86</v>
      </c>
      <c r="C30" s="19"/>
      <c r="D30" s="22" t="s">
        <v>155</v>
      </c>
      <c r="E30" s="22" t="s">
        <v>146</v>
      </c>
      <c r="F30" s="6"/>
      <c r="G30" s="3" t="s">
        <v>133</v>
      </c>
    </row>
    <row r="31" spans="1:9" ht="15" customHeight="1">
      <c r="A31" s="39" t="s">
        <v>141</v>
      </c>
      <c r="B31" s="39" t="s">
        <v>87</v>
      </c>
      <c r="C31" s="40"/>
      <c r="D31" s="36" t="s">
        <v>156</v>
      </c>
      <c r="E31" s="36" t="s">
        <v>147</v>
      </c>
      <c r="F31" s="37" t="s">
        <v>11</v>
      </c>
      <c r="G31" s="38" t="s">
        <v>58</v>
      </c>
    </row>
    <row r="32" spans="1:9">
      <c r="A32" s="19"/>
      <c r="B32" s="19"/>
      <c r="C32" s="19"/>
      <c r="D32" s="19"/>
      <c r="E32" s="19"/>
    </row>
    <row r="34" spans="6:7">
      <c r="F34" s="19"/>
      <c r="G34"/>
    </row>
    <row r="35" spans="6:7">
      <c r="F35" s="19"/>
      <c r="G35"/>
    </row>
    <row r="36" spans="6:7">
      <c r="F36"/>
      <c r="G36"/>
    </row>
    <row r="37" spans="6:7">
      <c r="F37" s="19"/>
      <c r="G37"/>
    </row>
    <row r="38" spans="6:7">
      <c r="F38" s="19"/>
      <c r="G38"/>
    </row>
    <row r="39" spans="6:7">
      <c r="F39"/>
      <c r="G39"/>
    </row>
  </sheetData>
  <autoFilter ref="A1:G31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E76A-1A8F-410C-8B46-03042F9BFF73}">
  <dimension ref="A1:Y312"/>
  <sheetViews>
    <sheetView tabSelected="1" workbookViewId="0">
      <pane ySplit="1" topLeftCell="A290" activePane="bottomLeft" state="frozen"/>
      <selection pane="bottomLeft" activeCell="C300" sqref="C300:C311"/>
    </sheetView>
  </sheetViews>
  <sheetFormatPr defaultRowHeight="16.2"/>
  <cols>
    <col min="1" max="1" width="8.88671875" style="2"/>
    <col min="2" max="2" width="48.6640625" style="2" customWidth="1"/>
    <col min="3" max="3" width="20.44140625" style="2" bestFit="1" customWidth="1"/>
    <col min="4" max="4" width="7.77734375" style="3" bestFit="1" customWidth="1"/>
    <col min="5" max="5" width="4.77734375" style="6" customWidth="1"/>
    <col min="6" max="6" width="13.44140625" style="2" bestFit="1" customWidth="1"/>
    <col min="7" max="7" width="21" style="2" bestFit="1" customWidth="1"/>
    <col min="8" max="8" width="15.6640625" style="2" customWidth="1"/>
    <col min="9" max="9" width="9.33203125" style="1" customWidth="1"/>
    <col min="10" max="12" width="8.77734375" style="3" customWidth="1"/>
    <col min="13" max="14" width="8.77734375" style="2" customWidth="1"/>
    <col min="15" max="15" width="15.21875" style="13" customWidth="1"/>
    <col min="16" max="16" width="5.6640625" style="13" customWidth="1"/>
    <col min="17" max="17" width="14.109375" style="3" customWidth="1"/>
    <col min="18" max="18" width="7.44140625" style="3" customWidth="1"/>
    <col min="19" max="19" width="8.21875" style="3" customWidth="1"/>
    <col min="20" max="20" width="7.77734375" style="3" customWidth="1"/>
    <col min="21" max="21" width="6.88671875" style="3" customWidth="1"/>
    <col min="22" max="22" width="17.21875" style="3" customWidth="1"/>
    <col min="23" max="23" width="15.33203125" style="3" customWidth="1"/>
    <col min="24" max="24" width="14.21875" style="3" customWidth="1"/>
    <col min="25" max="25" width="12.21875" style="3" bestFit="1" customWidth="1"/>
  </cols>
  <sheetData>
    <row r="1" spans="1:25">
      <c r="A1" s="5" t="s">
        <v>3</v>
      </c>
      <c r="B1" s="17" t="s">
        <v>4</v>
      </c>
      <c r="C1" s="17" t="s">
        <v>5</v>
      </c>
      <c r="D1" s="10" t="s">
        <v>34</v>
      </c>
      <c r="E1" s="5" t="s">
        <v>26</v>
      </c>
      <c r="F1" s="5" t="s">
        <v>35</v>
      </c>
      <c r="G1" s="16" t="s">
        <v>33</v>
      </c>
      <c r="H1" s="11" t="s">
        <v>50</v>
      </c>
      <c r="I1" s="11" t="s">
        <v>1</v>
      </c>
      <c r="J1" s="18" t="s">
        <v>6</v>
      </c>
      <c r="K1" s="10" t="s">
        <v>7</v>
      </c>
      <c r="L1" s="10" t="s">
        <v>8</v>
      </c>
      <c r="M1" s="4" t="s">
        <v>36</v>
      </c>
      <c r="N1" s="4" t="s">
        <v>9</v>
      </c>
      <c r="O1" s="15" t="s">
        <v>37</v>
      </c>
      <c r="P1" s="9" t="s">
        <v>38</v>
      </c>
      <c r="Q1" s="9" t="s">
        <v>39</v>
      </c>
      <c r="R1" s="9" t="s">
        <v>40</v>
      </c>
      <c r="S1" s="9" t="s">
        <v>41</v>
      </c>
      <c r="T1" s="9" t="s">
        <v>42</v>
      </c>
      <c r="U1" s="9" t="s">
        <v>43</v>
      </c>
      <c r="V1" s="15" t="s">
        <v>60</v>
      </c>
      <c r="W1" s="15" t="s">
        <v>44</v>
      </c>
      <c r="X1" s="15" t="s">
        <v>88</v>
      </c>
      <c r="Y1" s="12" t="s">
        <v>45</v>
      </c>
    </row>
    <row r="2" spans="1:25">
      <c r="A2" s="7" t="s">
        <v>10</v>
      </c>
      <c r="B2" s="19" t="s">
        <v>91</v>
      </c>
      <c r="C2" s="19" t="s">
        <v>27</v>
      </c>
      <c r="D2" s="6"/>
      <c r="F2" s="19" t="s">
        <v>0</v>
      </c>
      <c r="G2" s="19" t="s">
        <v>23</v>
      </c>
      <c r="H2" s="19"/>
      <c r="I2" s="7" t="s">
        <v>59</v>
      </c>
      <c r="J2" s="6"/>
      <c r="K2" s="6"/>
      <c r="L2" s="6" t="s">
        <v>11</v>
      </c>
      <c r="P2" s="13">
        <v>1</v>
      </c>
      <c r="S2" s="3">
        <v>1</v>
      </c>
      <c r="T2" s="3">
        <v>1</v>
      </c>
      <c r="U2" s="3">
        <v>1</v>
      </c>
      <c r="Y2"/>
    </row>
    <row r="3" spans="1:25">
      <c r="A3" s="7" t="s">
        <v>10</v>
      </c>
      <c r="B3" s="19" t="s">
        <v>91</v>
      </c>
      <c r="C3" s="19" t="s">
        <v>27</v>
      </c>
      <c r="D3" s="6" t="s">
        <v>11</v>
      </c>
      <c r="F3" s="19" t="s">
        <v>51</v>
      </c>
      <c r="G3" s="19" t="s">
        <v>102</v>
      </c>
      <c r="H3" s="19"/>
      <c r="I3" s="7" t="s">
        <v>12</v>
      </c>
      <c r="J3" s="6">
        <v>20</v>
      </c>
      <c r="K3" s="6"/>
      <c r="L3" s="19"/>
      <c r="M3" s="6"/>
      <c r="N3" s="14"/>
      <c r="P3"/>
      <c r="Q3" s="3">
        <v>1234</v>
      </c>
      <c r="R3" s="3">
        <v>1234</v>
      </c>
      <c r="S3" s="3">
        <v>1234</v>
      </c>
      <c r="T3"/>
      <c r="U3" s="3">
        <v>1234</v>
      </c>
      <c r="Y3"/>
    </row>
    <row r="4" spans="1:25">
      <c r="A4" s="7" t="s">
        <v>10</v>
      </c>
      <c r="B4" s="19" t="s">
        <v>91</v>
      </c>
      <c r="C4" s="19" t="s">
        <v>27</v>
      </c>
      <c r="D4" s="6" t="s">
        <v>11</v>
      </c>
      <c r="F4" s="19" t="s">
        <v>52</v>
      </c>
      <c r="G4" s="19" t="s">
        <v>104</v>
      </c>
      <c r="H4" s="19"/>
      <c r="I4" s="7" t="s">
        <v>12</v>
      </c>
      <c r="J4" s="6">
        <v>20</v>
      </c>
      <c r="K4" s="6"/>
      <c r="L4" s="19"/>
      <c r="M4" s="6"/>
      <c r="N4" s="14"/>
      <c r="O4" s="13" t="s">
        <v>63</v>
      </c>
      <c r="P4"/>
      <c r="Q4" s="3">
        <v>1234</v>
      </c>
      <c r="R4" s="3">
        <v>1234</v>
      </c>
      <c r="S4" s="3">
        <v>1234</v>
      </c>
      <c r="T4"/>
      <c r="U4" s="3">
        <v>1234</v>
      </c>
      <c r="V4" s="3" t="s">
        <v>11</v>
      </c>
      <c r="W4" s="3">
        <v>1</v>
      </c>
      <c r="X4" s="3" t="s">
        <v>11</v>
      </c>
      <c r="Y4"/>
    </row>
    <row r="5" spans="1:25">
      <c r="A5" s="7" t="s">
        <v>10</v>
      </c>
      <c r="B5" s="19" t="s">
        <v>91</v>
      </c>
      <c r="C5" s="19" t="s">
        <v>27</v>
      </c>
      <c r="D5" s="6"/>
      <c r="F5" s="19" t="s">
        <v>53</v>
      </c>
      <c r="G5" s="19" t="s">
        <v>103</v>
      </c>
      <c r="H5" s="19"/>
      <c r="I5" s="7" t="s">
        <v>13</v>
      </c>
      <c r="J5" s="6">
        <v>50</v>
      </c>
      <c r="K5" s="6"/>
      <c r="L5" s="19"/>
      <c r="M5" s="6"/>
      <c r="N5" s="14"/>
      <c r="O5" s="13" t="s">
        <v>63</v>
      </c>
      <c r="P5"/>
      <c r="Q5" s="3">
        <v>1234</v>
      </c>
      <c r="R5" s="3">
        <v>1234</v>
      </c>
      <c r="S5" s="3">
        <v>1234</v>
      </c>
      <c r="T5"/>
      <c r="U5" s="3">
        <v>1234</v>
      </c>
      <c r="V5" s="3" t="s">
        <v>11</v>
      </c>
      <c r="W5" s="3">
        <v>1</v>
      </c>
      <c r="Y5"/>
    </row>
    <row r="6" spans="1:25">
      <c r="A6" s="7" t="s">
        <v>10</v>
      </c>
      <c r="B6" s="19" t="s">
        <v>91</v>
      </c>
      <c r="C6" s="19" t="s">
        <v>27</v>
      </c>
      <c r="D6" s="6"/>
      <c r="F6" s="19" t="s">
        <v>54</v>
      </c>
      <c r="G6" s="19" t="s">
        <v>55</v>
      </c>
      <c r="H6" s="19"/>
      <c r="I6" s="7" t="s">
        <v>56</v>
      </c>
      <c r="J6" s="6">
        <v>500</v>
      </c>
      <c r="K6" s="6" t="s">
        <v>11</v>
      </c>
      <c r="L6" s="19"/>
      <c r="M6" s="6"/>
      <c r="N6" s="14"/>
      <c r="P6"/>
      <c r="R6" s="3">
        <v>1234</v>
      </c>
      <c r="S6" s="3">
        <v>1234</v>
      </c>
      <c r="T6"/>
      <c r="U6"/>
      <c r="Y6"/>
    </row>
    <row r="7" spans="1:25">
      <c r="A7" s="7" t="s">
        <v>10</v>
      </c>
      <c r="B7" s="19" t="s">
        <v>91</v>
      </c>
      <c r="C7" s="19" t="s">
        <v>27</v>
      </c>
      <c r="D7" s="6"/>
      <c r="F7" s="19" t="s">
        <v>2</v>
      </c>
      <c r="G7" s="19" t="s">
        <v>19</v>
      </c>
      <c r="H7" s="19"/>
      <c r="I7" s="7" t="s">
        <v>13</v>
      </c>
      <c r="J7" s="6">
        <v>200</v>
      </c>
      <c r="K7" s="6" t="s">
        <v>11</v>
      </c>
      <c r="L7" s="19"/>
      <c r="M7" s="6"/>
      <c r="N7" s="14"/>
      <c r="P7"/>
      <c r="R7" s="3">
        <v>1234</v>
      </c>
      <c r="S7" s="3">
        <v>1234</v>
      </c>
      <c r="T7"/>
      <c r="U7"/>
      <c r="Y7"/>
    </row>
    <row r="8" spans="1:25">
      <c r="A8" s="7" t="s">
        <v>10</v>
      </c>
      <c r="B8" s="19" t="s">
        <v>91</v>
      </c>
      <c r="C8" s="19" t="s">
        <v>27</v>
      </c>
      <c r="D8" s="6"/>
      <c r="F8" s="19" t="s">
        <v>48</v>
      </c>
      <c r="G8" s="19" t="s">
        <v>49</v>
      </c>
      <c r="H8" s="19"/>
      <c r="I8" s="7" t="s">
        <v>59</v>
      </c>
      <c r="J8" s="6"/>
      <c r="K8" s="6"/>
      <c r="L8" s="7"/>
      <c r="M8" s="6"/>
      <c r="N8" s="14"/>
      <c r="O8" s="13" t="s">
        <v>11</v>
      </c>
      <c r="P8"/>
      <c r="R8" s="3">
        <v>1</v>
      </c>
      <c r="S8" s="3">
        <v>1</v>
      </c>
      <c r="T8"/>
      <c r="U8"/>
      <c r="W8" s="3">
        <v>2</v>
      </c>
      <c r="Y8"/>
    </row>
    <row r="9" spans="1:25">
      <c r="A9" s="7" t="s">
        <v>10</v>
      </c>
      <c r="B9" s="19" t="s">
        <v>91</v>
      </c>
      <c r="C9" s="19" t="s">
        <v>27</v>
      </c>
      <c r="D9" s="6"/>
      <c r="F9" s="7" t="s">
        <v>14</v>
      </c>
      <c r="G9" s="19" t="s">
        <v>22</v>
      </c>
      <c r="H9" s="19"/>
      <c r="I9" s="7" t="s">
        <v>15</v>
      </c>
      <c r="J9" s="6"/>
      <c r="K9" s="6"/>
      <c r="L9" s="19"/>
      <c r="M9" s="6"/>
      <c r="N9" s="14"/>
      <c r="P9"/>
      <c r="T9"/>
      <c r="U9"/>
    </row>
    <row r="10" spans="1:25">
      <c r="A10" s="7" t="s">
        <v>10</v>
      </c>
      <c r="B10" s="19" t="s">
        <v>91</v>
      </c>
      <c r="C10" s="19" t="s">
        <v>27</v>
      </c>
      <c r="D10" s="6"/>
      <c r="F10" s="7" t="s">
        <v>46</v>
      </c>
      <c r="G10" s="19" t="s">
        <v>24</v>
      </c>
      <c r="H10" s="19"/>
      <c r="I10" s="7" t="s">
        <v>16</v>
      </c>
      <c r="J10" s="6">
        <v>7</v>
      </c>
      <c r="K10" s="6"/>
      <c r="L10" s="19"/>
      <c r="M10" s="6"/>
      <c r="N10" s="14"/>
      <c r="P10"/>
      <c r="S10"/>
      <c r="T10"/>
      <c r="U10"/>
      <c r="Y10"/>
    </row>
    <row r="11" spans="1:25">
      <c r="A11" s="7" t="s">
        <v>10</v>
      </c>
      <c r="B11" s="19" t="s">
        <v>91</v>
      </c>
      <c r="C11" s="19" t="s">
        <v>27</v>
      </c>
      <c r="D11" s="6"/>
      <c r="F11" s="7" t="s">
        <v>17</v>
      </c>
      <c r="G11" s="19" t="s">
        <v>25</v>
      </c>
      <c r="H11" s="19"/>
      <c r="I11" s="7" t="s">
        <v>12</v>
      </c>
      <c r="J11" s="6">
        <v>20</v>
      </c>
      <c r="K11" s="6"/>
      <c r="L11" s="19"/>
      <c r="M11" s="6"/>
      <c r="N11" s="14"/>
      <c r="P11"/>
      <c r="S11"/>
      <c r="T11"/>
      <c r="U11"/>
      <c r="Y11"/>
    </row>
    <row r="12" spans="1:25">
      <c r="A12" s="7" t="s">
        <v>10</v>
      </c>
      <c r="B12" s="19" t="s">
        <v>91</v>
      </c>
      <c r="C12" s="19" t="s">
        <v>27</v>
      </c>
      <c r="D12" s="6"/>
      <c r="F12" s="7" t="s">
        <v>61</v>
      </c>
      <c r="G12" s="19" t="s">
        <v>89</v>
      </c>
      <c r="H12" s="19"/>
      <c r="I12" s="7" t="s">
        <v>56</v>
      </c>
      <c r="J12" s="6">
        <v>60</v>
      </c>
      <c r="K12" s="6"/>
      <c r="L12" s="19"/>
      <c r="M12" s="6"/>
      <c r="N12" s="14"/>
      <c r="P12"/>
      <c r="S12"/>
      <c r="T12"/>
      <c r="U12"/>
      <c r="Y12"/>
    </row>
    <row r="13" spans="1:25">
      <c r="A13" s="7" t="s">
        <v>10</v>
      </c>
      <c r="B13" s="19" t="s">
        <v>91</v>
      </c>
      <c r="C13" s="19" t="s">
        <v>27</v>
      </c>
      <c r="D13" s="6"/>
      <c r="F13" s="7" t="s">
        <v>47</v>
      </c>
      <c r="G13" s="19" t="s">
        <v>21</v>
      </c>
      <c r="H13" s="19"/>
      <c r="I13" s="7" t="s">
        <v>16</v>
      </c>
      <c r="J13" s="6">
        <v>7</v>
      </c>
      <c r="K13" s="6"/>
      <c r="L13" s="19"/>
      <c r="M13" s="6"/>
      <c r="N13" s="14"/>
      <c r="O13" s="13" t="s">
        <v>11</v>
      </c>
      <c r="P13"/>
      <c r="S13"/>
      <c r="T13"/>
      <c r="U13"/>
      <c r="Y13"/>
    </row>
    <row r="14" spans="1:25">
      <c r="A14" s="7" t="s">
        <v>10</v>
      </c>
      <c r="B14" s="19" t="s">
        <v>91</v>
      </c>
      <c r="C14" s="19" t="s">
        <v>27</v>
      </c>
      <c r="D14" s="6"/>
      <c r="F14" s="7" t="s">
        <v>18</v>
      </c>
      <c r="G14" s="19" t="s">
        <v>20</v>
      </c>
      <c r="H14" s="19"/>
      <c r="I14" s="7" t="s">
        <v>12</v>
      </c>
      <c r="J14" s="6">
        <v>20</v>
      </c>
      <c r="K14" s="6"/>
      <c r="L14" s="19"/>
      <c r="M14" s="6"/>
      <c r="N14" s="14"/>
      <c r="O14" s="13" t="s">
        <v>11</v>
      </c>
      <c r="P14"/>
      <c r="S14"/>
      <c r="T14"/>
      <c r="U14"/>
      <c r="Y14"/>
    </row>
    <row r="15" spans="1:25">
      <c r="A15" s="7" t="s">
        <v>10</v>
      </c>
      <c r="B15" s="19" t="s">
        <v>91</v>
      </c>
      <c r="C15" s="19" t="s">
        <v>27</v>
      </c>
      <c r="D15" s="6"/>
      <c r="F15" s="7" t="s">
        <v>62</v>
      </c>
      <c r="G15" s="19" t="s">
        <v>90</v>
      </c>
      <c r="H15" s="19"/>
      <c r="I15" s="7" t="s">
        <v>56</v>
      </c>
      <c r="J15" s="6">
        <v>60</v>
      </c>
      <c r="K15" s="6"/>
      <c r="L15" s="19"/>
      <c r="M15" s="6"/>
      <c r="N15" s="14"/>
      <c r="O15" s="13" t="s">
        <v>11</v>
      </c>
      <c r="P15"/>
      <c r="S15"/>
      <c r="T15"/>
      <c r="U15"/>
      <c r="Y15"/>
    </row>
    <row r="16" spans="1:25">
      <c r="A16" s="7" t="s">
        <v>10</v>
      </c>
      <c r="B16" s="19" t="s">
        <v>208</v>
      </c>
      <c r="C16" s="19" t="s">
        <v>209</v>
      </c>
      <c r="D16" s="6"/>
      <c r="F16" s="19" t="s">
        <v>0</v>
      </c>
      <c r="G16" s="19" t="s">
        <v>23</v>
      </c>
      <c r="H16" s="19"/>
      <c r="I16" s="7" t="s">
        <v>59</v>
      </c>
      <c r="J16" s="6"/>
      <c r="K16" s="6"/>
      <c r="L16" s="6" t="s">
        <v>11</v>
      </c>
      <c r="P16" s="13">
        <v>1</v>
      </c>
      <c r="S16" s="3">
        <v>1</v>
      </c>
      <c r="T16" s="3">
        <v>1</v>
      </c>
      <c r="U16" s="3">
        <v>1</v>
      </c>
      <c r="Y16"/>
    </row>
    <row r="17" spans="1:25">
      <c r="A17" s="7" t="s">
        <v>10</v>
      </c>
      <c r="B17" s="19" t="s">
        <v>208</v>
      </c>
      <c r="C17" s="19" t="s">
        <v>209</v>
      </c>
      <c r="D17" s="6" t="s">
        <v>11</v>
      </c>
      <c r="F17" s="19" t="s">
        <v>51</v>
      </c>
      <c r="G17" s="19" t="s">
        <v>268</v>
      </c>
      <c r="H17" s="19"/>
      <c r="I17" s="7" t="s">
        <v>12</v>
      </c>
      <c r="J17" s="6">
        <v>20</v>
      </c>
      <c r="K17" s="6"/>
      <c r="L17" s="19"/>
      <c r="M17" s="6"/>
      <c r="N17" s="14"/>
      <c r="P17"/>
      <c r="Q17" s="3">
        <v>1234</v>
      </c>
      <c r="R17" s="3">
        <v>1234</v>
      </c>
      <c r="S17" s="3">
        <v>1234</v>
      </c>
      <c r="T17"/>
      <c r="U17" s="3">
        <v>1234</v>
      </c>
      <c r="Y17"/>
    </row>
    <row r="18" spans="1:25">
      <c r="A18" s="7" t="s">
        <v>10</v>
      </c>
      <c r="B18" s="19" t="s">
        <v>208</v>
      </c>
      <c r="C18" s="19" t="s">
        <v>209</v>
      </c>
      <c r="D18" s="6" t="s">
        <v>11</v>
      </c>
      <c r="F18" s="19" t="s">
        <v>52</v>
      </c>
      <c r="G18" s="19" t="s">
        <v>269</v>
      </c>
      <c r="H18" s="19"/>
      <c r="I18" s="7" t="s">
        <v>12</v>
      </c>
      <c r="J18" s="6">
        <v>20</v>
      </c>
      <c r="K18" s="6"/>
      <c r="L18" s="19"/>
      <c r="M18" s="6"/>
      <c r="N18" s="14"/>
      <c r="O18" s="13" t="s">
        <v>63</v>
      </c>
      <c r="P18"/>
      <c r="Q18" s="3">
        <v>1234</v>
      </c>
      <c r="R18" s="3">
        <v>1234</v>
      </c>
      <c r="S18" s="3">
        <v>1234</v>
      </c>
      <c r="T18"/>
      <c r="U18" s="3">
        <v>1234</v>
      </c>
      <c r="V18" s="3" t="s">
        <v>11</v>
      </c>
      <c r="W18" s="3">
        <v>1</v>
      </c>
      <c r="X18" s="3" t="s">
        <v>11</v>
      </c>
      <c r="Y18"/>
    </row>
    <row r="19" spans="1:25">
      <c r="A19" s="7" t="s">
        <v>10</v>
      </c>
      <c r="B19" s="19" t="s">
        <v>208</v>
      </c>
      <c r="C19" s="19" t="s">
        <v>209</v>
      </c>
      <c r="D19" s="6"/>
      <c r="F19" s="19" t="s">
        <v>53</v>
      </c>
      <c r="G19" s="19" t="s">
        <v>270</v>
      </c>
      <c r="H19" s="19"/>
      <c r="I19" s="7" t="s">
        <v>13</v>
      </c>
      <c r="J19" s="6">
        <v>50</v>
      </c>
      <c r="K19" s="6"/>
      <c r="L19" s="19"/>
      <c r="M19" s="6"/>
      <c r="N19" s="14"/>
      <c r="O19" s="13" t="s">
        <v>63</v>
      </c>
      <c r="P19"/>
      <c r="Q19" s="3">
        <v>1234</v>
      </c>
      <c r="R19" s="3">
        <v>1234</v>
      </c>
      <c r="S19" s="3">
        <v>1234</v>
      </c>
      <c r="T19"/>
      <c r="U19" s="3">
        <v>1234</v>
      </c>
      <c r="V19" s="3" t="s">
        <v>11</v>
      </c>
      <c r="W19" s="3">
        <v>1</v>
      </c>
      <c r="Y19"/>
    </row>
    <row r="20" spans="1:25">
      <c r="A20" s="7" t="s">
        <v>10</v>
      </c>
      <c r="B20" s="19" t="s">
        <v>208</v>
      </c>
      <c r="C20" s="19" t="s">
        <v>209</v>
      </c>
      <c r="D20" s="6"/>
      <c r="F20" s="19" t="s">
        <v>54</v>
      </c>
      <c r="G20" s="19" t="s">
        <v>55</v>
      </c>
      <c r="H20" s="19"/>
      <c r="I20" s="7" t="s">
        <v>56</v>
      </c>
      <c r="J20" s="6">
        <v>500</v>
      </c>
      <c r="K20" s="6" t="s">
        <v>11</v>
      </c>
      <c r="L20" s="19"/>
      <c r="M20" s="6"/>
      <c r="N20" s="14"/>
      <c r="P20"/>
      <c r="R20" s="3">
        <v>1234</v>
      </c>
      <c r="S20" s="3">
        <v>1234</v>
      </c>
      <c r="T20"/>
      <c r="U20"/>
      <c r="Y20"/>
    </row>
    <row r="21" spans="1:25">
      <c r="A21" s="7" t="s">
        <v>10</v>
      </c>
      <c r="B21" s="19" t="s">
        <v>208</v>
      </c>
      <c r="C21" s="19" t="s">
        <v>209</v>
      </c>
      <c r="D21" s="6"/>
      <c r="F21" s="19" t="s">
        <v>2</v>
      </c>
      <c r="G21" s="19" t="s">
        <v>19</v>
      </c>
      <c r="H21" s="19"/>
      <c r="I21" s="7" t="s">
        <v>13</v>
      </c>
      <c r="J21" s="6">
        <v>200</v>
      </c>
      <c r="K21" s="6" t="s">
        <v>11</v>
      </c>
      <c r="L21" s="19"/>
      <c r="M21" s="6"/>
      <c r="N21" s="14"/>
      <c r="P21"/>
      <c r="R21" s="3">
        <v>1234</v>
      </c>
      <c r="S21" s="3">
        <v>1234</v>
      </c>
      <c r="T21"/>
      <c r="U21"/>
      <c r="Y21"/>
    </row>
    <row r="22" spans="1:25">
      <c r="A22" s="7" t="s">
        <v>10</v>
      </c>
      <c r="B22" s="19" t="s">
        <v>208</v>
      </c>
      <c r="C22" s="19" t="s">
        <v>209</v>
      </c>
      <c r="D22" s="6"/>
      <c r="F22" s="19" t="s">
        <v>48</v>
      </c>
      <c r="G22" s="19" t="s">
        <v>49</v>
      </c>
      <c r="H22" s="19"/>
      <c r="I22" s="7" t="s">
        <v>59</v>
      </c>
      <c r="J22" s="6"/>
      <c r="K22" s="6"/>
      <c r="L22" s="7"/>
      <c r="M22" s="6"/>
      <c r="N22" s="14"/>
      <c r="P22"/>
      <c r="T22"/>
      <c r="U22"/>
      <c r="Y22"/>
    </row>
    <row r="23" spans="1:25">
      <c r="A23" s="7" t="s">
        <v>10</v>
      </c>
      <c r="B23" s="19" t="s">
        <v>208</v>
      </c>
      <c r="C23" s="19" t="s">
        <v>209</v>
      </c>
      <c r="D23" s="6"/>
      <c r="F23" s="7" t="s">
        <v>14</v>
      </c>
      <c r="G23" s="19" t="s">
        <v>22</v>
      </c>
      <c r="H23" s="19"/>
      <c r="I23" s="7" t="s">
        <v>15</v>
      </c>
      <c r="J23" s="6"/>
      <c r="K23" s="6"/>
      <c r="L23" s="19"/>
      <c r="M23" s="6"/>
      <c r="N23" s="14"/>
      <c r="P23"/>
      <c r="T23"/>
      <c r="U23"/>
    </row>
    <row r="24" spans="1:25">
      <c r="A24" s="7" t="s">
        <v>10</v>
      </c>
      <c r="B24" s="19" t="s">
        <v>208</v>
      </c>
      <c r="C24" s="19" t="s">
        <v>209</v>
      </c>
      <c r="D24" s="6"/>
      <c r="F24" s="7" t="s">
        <v>46</v>
      </c>
      <c r="G24" s="19" t="s">
        <v>24</v>
      </c>
      <c r="H24" s="19"/>
      <c r="I24" s="7" t="s">
        <v>16</v>
      </c>
      <c r="J24" s="6">
        <v>7</v>
      </c>
      <c r="K24" s="6"/>
      <c r="L24" s="19"/>
      <c r="M24" s="6"/>
      <c r="N24" s="14"/>
      <c r="P24"/>
      <c r="S24"/>
      <c r="T24"/>
      <c r="U24"/>
      <c r="Y24"/>
    </row>
    <row r="25" spans="1:25">
      <c r="A25" s="7" t="s">
        <v>10</v>
      </c>
      <c r="B25" s="19" t="s">
        <v>208</v>
      </c>
      <c r="C25" s="19" t="s">
        <v>209</v>
      </c>
      <c r="D25" s="6"/>
      <c r="F25" s="7" t="s">
        <v>17</v>
      </c>
      <c r="G25" s="19" t="s">
        <v>25</v>
      </c>
      <c r="H25" s="19"/>
      <c r="I25" s="7" t="s">
        <v>12</v>
      </c>
      <c r="J25" s="6">
        <v>20</v>
      </c>
      <c r="K25" s="6"/>
      <c r="L25" s="19"/>
      <c r="M25" s="6"/>
      <c r="N25" s="14"/>
      <c r="P25"/>
      <c r="S25"/>
      <c r="T25"/>
      <c r="U25"/>
      <c r="Y25"/>
    </row>
    <row r="26" spans="1:25">
      <c r="A26" s="7" t="s">
        <v>10</v>
      </c>
      <c r="B26" s="19" t="s">
        <v>208</v>
      </c>
      <c r="C26" s="19" t="s">
        <v>209</v>
      </c>
      <c r="D26" s="6"/>
      <c r="F26" s="7" t="s">
        <v>61</v>
      </c>
      <c r="G26" s="19" t="s">
        <v>89</v>
      </c>
      <c r="H26" s="19"/>
      <c r="I26" s="7" t="s">
        <v>56</v>
      </c>
      <c r="J26" s="6">
        <v>60</v>
      </c>
      <c r="K26" s="6"/>
      <c r="L26" s="19"/>
      <c r="M26" s="6"/>
      <c r="N26" s="14"/>
      <c r="P26"/>
      <c r="S26"/>
      <c r="T26"/>
      <c r="U26"/>
      <c r="Y26"/>
    </row>
    <row r="27" spans="1:25">
      <c r="A27" s="7" t="s">
        <v>10</v>
      </c>
      <c r="B27" s="19" t="s">
        <v>208</v>
      </c>
      <c r="C27" s="19" t="s">
        <v>209</v>
      </c>
      <c r="D27" s="6"/>
      <c r="F27" s="7" t="s">
        <v>47</v>
      </c>
      <c r="G27" s="19" t="s">
        <v>21</v>
      </c>
      <c r="H27" s="19"/>
      <c r="I27" s="7" t="s">
        <v>16</v>
      </c>
      <c r="J27" s="6">
        <v>7</v>
      </c>
      <c r="K27" s="6"/>
      <c r="L27" s="19"/>
      <c r="M27" s="6"/>
      <c r="N27" s="14"/>
      <c r="O27" s="13" t="s">
        <v>11</v>
      </c>
      <c r="P27"/>
      <c r="S27"/>
      <c r="T27"/>
      <c r="U27"/>
      <c r="Y27"/>
    </row>
    <row r="28" spans="1:25">
      <c r="A28" s="7" t="s">
        <v>10</v>
      </c>
      <c r="B28" s="19" t="s">
        <v>208</v>
      </c>
      <c r="C28" s="19" t="s">
        <v>209</v>
      </c>
      <c r="D28" s="6"/>
      <c r="F28" s="7" t="s">
        <v>18</v>
      </c>
      <c r="G28" s="19" t="s">
        <v>20</v>
      </c>
      <c r="H28" s="19"/>
      <c r="I28" s="7" t="s">
        <v>12</v>
      </c>
      <c r="J28" s="6">
        <v>20</v>
      </c>
      <c r="K28" s="6"/>
      <c r="L28" s="19"/>
      <c r="M28" s="6"/>
      <c r="N28" s="14"/>
      <c r="O28" s="13" t="s">
        <v>11</v>
      </c>
      <c r="P28"/>
      <c r="S28"/>
      <c r="T28"/>
      <c r="U28"/>
      <c r="Y28"/>
    </row>
    <row r="29" spans="1:25">
      <c r="A29" s="7" t="s">
        <v>10</v>
      </c>
      <c r="B29" s="19" t="s">
        <v>208</v>
      </c>
      <c r="C29" s="19" t="s">
        <v>209</v>
      </c>
      <c r="D29" s="6"/>
      <c r="F29" s="7" t="s">
        <v>62</v>
      </c>
      <c r="G29" s="19" t="s">
        <v>90</v>
      </c>
      <c r="H29" s="19"/>
      <c r="I29" s="7" t="s">
        <v>56</v>
      </c>
      <c r="J29" s="6">
        <v>60</v>
      </c>
      <c r="K29" s="6"/>
      <c r="L29" s="19"/>
      <c r="M29" s="6"/>
      <c r="N29" s="14"/>
      <c r="O29" s="13" t="s">
        <v>11</v>
      </c>
      <c r="P29"/>
      <c r="S29"/>
      <c r="T29"/>
      <c r="U29"/>
      <c r="Y29"/>
    </row>
    <row r="30" spans="1:25">
      <c r="A30" s="7" t="s">
        <v>10</v>
      </c>
      <c r="B30" s="19" t="s">
        <v>210</v>
      </c>
      <c r="C30" s="19" t="s">
        <v>211</v>
      </c>
      <c r="D30" s="6"/>
      <c r="F30" s="19" t="s">
        <v>0</v>
      </c>
      <c r="G30" s="19" t="s">
        <v>23</v>
      </c>
      <c r="H30" s="19"/>
      <c r="I30" s="7" t="s">
        <v>59</v>
      </c>
      <c r="J30" s="6"/>
      <c r="K30" s="6"/>
      <c r="L30" s="6" t="s">
        <v>11</v>
      </c>
      <c r="P30" s="13">
        <v>1</v>
      </c>
      <c r="S30" s="3">
        <v>1</v>
      </c>
      <c r="T30" s="3">
        <v>1</v>
      </c>
      <c r="U30" s="3">
        <v>1</v>
      </c>
      <c r="Y30"/>
    </row>
    <row r="31" spans="1:25">
      <c r="A31" s="7" t="s">
        <v>10</v>
      </c>
      <c r="B31" s="19" t="s">
        <v>210</v>
      </c>
      <c r="C31" s="19" t="s">
        <v>211</v>
      </c>
      <c r="D31" s="6" t="s">
        <v>11</v>
      </c>
      <c r="F31" s="19" t="s">
        <v>51</v>
      </c>
      <c r="G31" s="19" t="s">
        <v>102</v>
      </c>
      <c r="H31" s="19"/>
      <c r="I31" s="7" t="s">
        <v>12</v>
      </c>
      <c r="J31" s="6">
        <v>20</v>
      </c>
      <c r="K31" s="6"/>
      <c r="L31" s="19"/>
      <c r="M31" s="6"/>
      <c r="N31" s="14"/>
      <c r="P31"/>
      <c r="Q31" s="3">
        <v>1234</v>
      </c>
      <c r="R31" s="3">
        <v>1234</v>
      </c>
      <c r="S31" s="3">
        <v>1234</v>
      </c>
      <c r="T31"/>
      <c r="U31" s="3">
        <v>1234</v>
      </c>
      <c r="Y31"/>
    </row>
    <row r="32" spans="1:25">
      <c r="A32" s="7" t="s">
        <v>10</v>
      </c>
      <c r="B32" s="19" t="s">
        <v>210</v>
      </c>
      <c r="C32" s="19" t="s">
        <v>211</v>
      </c>
      <c r="D32" s="6" t="s">
        <v>11</v>
      </c>
      <c r="F32" s="19" t="s">
        <v>52</v>
      </c>
      <c r="G32" s="19" t="s">
        <v>272</v>
      </c>
      <c r="H32" s="19"/>
      <c r="I32" s="7" t="s">
        <v>12</v>
      </c>
      <c r="J32" s="6">
        <v>20</v>
      </c>
      <c r="K32" s="6"/>
      <c r="L32" s="19"/>
      <c r="M32" s="6"/>
      <c r="N32" s="14"/>
      <c r="O32" s="13" t="s">
        <v>63</v>
      </c>
      <c r="P32"/>
      <c r="Q32" s="3">
        <v>1234</v>
      </c>
      <c r="R32" s="3">
        <v>1234</v>
      </c>
      <c r="S32" s="3">
        <v>1234</v>
      </c>
      <c r="T32"/>
      <c r="U32" s="3">
        <v>1234</v>
      </c>
      <c r="V32" s="3" t="s">
        <v>11</v>
      </c>
      <c r="W32" s="3">
        <v>1</v>
      </c>
      <c r="X32" s="3" t="s">
        <v>11</v>
      </c>
      <c r="Y32"/>
    </row>
    <row r="33" spans="1:25">
      <c r="A33" s="7" t="s">
        <v>10</v>
      </c>
      <c r="B33" s="19" t="s">
        <v>210</v>
      </c>
      <c r="C33" s="19" t="s">
        <v>211</v>
      </c>
      <c r="D33" s="6"/>
      <c r="F33" s="19" t="s">
        <v>53</v>
      </c>
      <c r="G33" s="19" t="s">
        <v>271</v>
      </c>
      <c r="H33" s="19"/>
      <c r="I33" s="7" t="s">
        <v>13</v>
      </c>
      <c r="J33" s="6">
        <v>50</v>
      </c>
      <c r="K33" s="6"/>
      <c r="L33" s="19"/>
      <c r="M33" s="6"/>
      <c r="N33" s="14"/>
      <c r="O33" s="13" t="s">
        <v>63</v>
      </c>
      <c r="P33"/>
      <c r="Q33" s="3">
        <v>1234</v>
      </c>
      <c r="R33" s="3">
        <v>1234</v>
      </c>
      <c r="S33" s="3">
        <v>1234</v>
      </c>
      <c r="T33"/>
      <c r="U33" s="3">
        <v>1234</v>
      </c>
      <c r="V33" s="3" t="s">
        <v>11</v>
      </c>
      <c r="W33" s="3">
        <v>1</v>
      </c>
      <c r="Y33"/>
    </row>
    <row r="34" spans="1:25">
      <c r="A34" s="7" t="s">
        <v>10</v>
      </c>
      <c r="B34" s="19" t="s">
        <v>210</v>
      </c>
      <c r="C34" s="19" t="s">
        <v>211</v>
      </c>
      <c r="D34" s="6"/>
      <c r="F34" s="19" t="s">
        <v>54</v>
      </c>
      <c r="G34" s="19" t="s">
        <v>271</v>
      </c>
      <c r="H34" s="19"/>
      <c r="I34" s="7" t="s">
        <v>56</v>
      </c>
      <c r="J34" s="6">
        <v>50</v>
      </c>
      <c r="K34" s="6" t="s">
        <v>11</v>
      </c>
      <c r="L34" s="19"/>
      <c r="M34" s="6"/>
      <c r="N34" s="14"/>
      <c r="P34"/>
      <c r="R34" s="3">
        <v>1234</v>
      </c>
      <c r="S34" s="3">
        <v>1234</v>
      </c>
      <c r="T34"/>
      <c r="U34"/>
      <c r="Y34"/>
    </row>
    <row r="35" spans="1:25">
      <c r="A35" s="7" t="s">
        <v>10</v>
      </c>
      <c r="B35" s="19" t="s">
        <v>210</v>
      </c>
      <c r="C35" s="19" t="s">
        <v>211</v>
      </c>
      <c r="D35" s="6"/>
      <c r="F35" s="19" t="s">
        <v>2</v>
      </c>
      <c r="G35" s="19" t="s">
        <v>19</v>
      </c>
      <c r="H35" s="19"/>
      <c r="I35" s="7" t="s">
        <v>13</v>
      </c>
      <c r="J35" s="6">
        <v>200</v>
      </c>
      <c r="K35" s="6" t="s">
        <v>11</v>
      </c>
      <c r="L35" s="19"/>
      <c r="M35" s="6"/>
      <c r="N35" s="14"/>
      <c r="P35"/>
      <c r="R35" s="3">
        <v>1234</v>
      </c>
      <c r="S35" s="3">
        <v>1234</v>
      </c>
      <c r="T35"/>
      <c r="U35"/>
      <c r="Y35"/>
    </row>
    <row r="36" spans="1:25">
      <c r="A36" s="7" t="s">
        <v>10</v>
      </c>
      <c r="B36" s="19" t="s">
        <v>210</v>
      </c>
      <c r="C36" s="19" t="s">
        <v>211</v>
      </c>
      <c r="D36" s="6"/>
      <c r="F36" s="19" t="s">
        <v>48</v>
      </c>
      <c r="G36" s="19" t="s">
        <v>49</v>
      </c>
      <c r="H36" s="19"/>
      <c r="I36" s="7" t="s">
        <v>59</v>
      </c>
      <c r="J36" s="6"/>
      <c r="K36" s="6"/>
      <c r="L36" s="7"/>
      <c r="M36" s="6"/>
      <c r="N36" s="14"/>
      <c r="P36"/>
      <c r="T36"/>
      <c r="U36"/>
      <c r="Y36"/>
    </row>
    <row r="37" spans="1:25">
      <c r="A37" s="7" t="s">
        <v>10</v>
      </c>
      <c r="B37" s="19" t="s">
        <v>210</v>
      </c>
      <c r="C37" s="19" t="s">
        <v>211</v>
      </c>
      <c r="D37" s="6"/>
      <c r="F37" s="7" t="s">
        <v>14</v>
      </c>
      <c r="G37" s="19" t="s">
        <v>22</v>
      </c>
      <c r="H37" s="19"/>
      <c r="I37" s="7" t="s">
        <v>15</v>
      </c>
      <c r="J37" s="6"/>
      <c r="K37" s="6"/>
      <c r="L37" s="19"/>
      <c r="M37" s="6"/>
      <c r="N37" s="14"/>
      <c r="P37"/>
      <c r="T37"/>
      <c r="U37"/>
    </row>
    <row r="38" spans="1:25">
      <c r="A38" s="7" t="s">
        <v>10</v>
      </c>
      <c r="B38" s="19" t="s">
        <v>210</v>
      </c>
      <c r="C38" s="19" t="s">
        <v>211</v>
      </c>
      <c r="D38" s="6"/>
      <c r="F38" s="7" t="s">
        <v>46</v>
      </c>
      <c r="G38" s="19" t="s">
        <v>24</v>
      </c>
      <c r="H38" s="19"/>
      <c r="I38" s="7" t="s">
        <v>16</v>
      </c>
      <c r="J38" s="6">
        <v>7</v>
      </c>
      <c r="K38" s="6"/>
      <c r="L38" s="19"/>
      <c r="M38" s="6"/>
      <c r="N38" s="14"/>
      <c r="P38"/>
      <c r="S38"/>
      <c r="T38"/>
      <c r="U38"/>
      <c r="Y38"/>
    </row>
    <row r="39" spans="1:25">
      <c r="A39" s="7" t="s">
        <v>10</v>
      </c>
      <c r="B39" s="19" t="s">
        <v>210</v>
      </c>
      <c r="C39" s="19" t="s">
        <v>211</v>
      </c>
      <c r="D39" s="6"/>
      <c r="F39" s="7" t="s">
        <v>17</v>
      </c>
      <c r="G39" s="19" t="s">
        <v>25</v>
      </c>
      <c r="H39" s="19"/>
      <c r="I39" s="7" t="s">
        <v>12</v>
      </c>
      <c r="J39" s="6">
        <v>20</v>
      </c>
      <c r="K39" s="6"/>
      <c r="L39" s="19"/>
      <c r="M39" s="6"/>
      <c r="N39" s="14"/>
      <c r="P39"/>
      <c r="S39"/>
      <c r="T39"/>
      <c r="U39"/>
      <c r="Y39"/>
    </row>
    <row r="40" spans="1:25">
      <c r="A40" s="7" t="s">
        <v>10</v>
      </c>
      <c r="B40" s="19" t="s">
        <v>210</v>
      </c>
      <c r="C40" s="19" t="s">
        <v>211</v>
      </c>
      <c r="D40" s="6"/>
      <c r="F40" s="7" t="s">
        <v>61</v>
      </c>
      <c r="G40" s="19" t="s">
        <v>89</v>
      </c>
      <c r="H40" s="19"/>
      <c r="I40" s="7" t="s">
        <v>56</v>
      </c>
      <c r="J40" s="6">
        <v>60</v>
      </c>
      <c r="K40" s="6"/>
      <c r="L40" s="19"/>
      <c r="M40" s="6"/>
      <c r="N40" s="14"/>
      <c r="P40"/>
      <c r="S40"/>
      <c r="T40"/>
      <c r="U40"/>
      <c r="Y40"/>
    </row>
    <row r="41" spans="1:25">
      <c r="A41" s="7" t="s">
        <v>10</v>
      </c>
      <c r="B41" s="19" t="s">
        <v>210</v>
      </c>
      <c r="C41" s="19" t="s">
        <v>211</v>
      </c>
      <c r="D41" s="6"/>
      <c r="F41" s="7" t="s">
        <v>47</v>
      </c>
      <c r="G41" s="19" t="s">
        <v>21</v>
      </c>
      <c r="H41" s="19"/>
      <c r="I41" s="7" t="s">
        <v>16</v>
      </c>
      <c r="J41" s="6">
        <v>7</v>
      </c>
      <c r="K41" s="6"/>
      <c r="L41" s="19"/>
      <c r="M41" s="6"/>
      <c r="N41" s="14"/>
      <c r="O41" s="13" t="s">
        <v>11</v>
      </c>
      <c r="P41"/>
      <c r="S41"/>
      <c r="T41"/>
      <c r="U41"/>
      <c r="Y41"/>
    </row>
    <row r="42" spans="1:25">
      <c r="A42" s="7" t="s">
        <v>10</v>
      </c>
      <c r="B42" s="19" t="s">
        <v>210</v>
      </c>
      <c r="C42" s="19" t="s">
        <v>211</v>
      </c>
      <c r="D42" s="6"/>
      <c r="F42" s="7" t="s">
        <v>18</v>
      </c>
      <c r="G42" s="19" t="s">
        <v>20</v>
      </c>
      <c r="H42" s="19"/>
      <c r="I42" s="7" t="s">
        <v>12</v>
      </c>
      <c r="J42" s="6">
        <v>20</v>
      </c>
      <c r="K42" s="6"/>
      <c r="L42" s="19"/>
      <c r="M42" s="6"/>
      <c r="N42" s="14"/>
      <c r="O42" s="13" t="s">
        <v>11</v>
      </c>
      <c r="P42"/>
      <c r="S42"/>
      <c r="T42"/>
      <c r="U42"/>
      <c r="Y42"/>
    </row>
    <row r="43" spans="1:25">
      <c r="A43" s="7" t="s">
        <v>10</v>
      </c>
      <c r="B43" s="19" t="s">
        <v>210</v>
      </c>
      <c r="C43" s="19" t="s">
        <v>211</v>
      </c>
      <c r="D43" s="6"/>
      <c r="F43" s="7" t="s">
        <v>62</v>
      </c>
      <c r="G43" s="19" t="s">
        <v>90</v>
      </c>
      <c r="H43" s="19"/>
      <c r="I43" s="7" t="s">
        <v>56</v>
      </c>
      <c r="J43" s="6">
        <v>60</v>
      </c>
      <c r="K43" s="6"/>
      <c r="L43" s="19"/>
      <c r="M43" s="6"/>
      <c r="N43" s="14"/>
      <c r="O43" s="13" t="s">
        <v>11</v>
      </c>
      <c r="P43"/>
      <c r="S43"/>
      <c r="T43"/>
      <c r="U43"/>
      <c r="Y43"/>
    </row>
    <row r="44" spans="1:25">
      <c r="A44" s="7" t="s">
        <v>10</v>
      </c>
      <c r="B44" s="19" t="s">
        <v>212</v>
      </c>
      <c r="C44" s="19" t="s">
        <v>193</v>
      </c>
      <c r="D44" s="6"/>
      <c r="F44" s="19" t="s">
        <v>0</v>
      </c>
      <c r="G44" s="19" t="s">
        <v>23</v>
      </c>
      <c r="H44" s="19"/>
      <c r="I44" s="7" t="s">
        <v>59</v>
      </c>
      <c r="J44" s="6"/>
      <c r="K44" s="6"/>
      <c r="L44" s="6" t="s">
        <v>11</v>
      </c>
      <c r="P44" s="13">
        <v>1</v>
      </c>
      <c r="S44" s="3">
        <v>1</v>
      </c>
      <c r="T44" s="3">
        <v>1</v>
      </c>
      <c r="U44" s="3">
        <v>1</v>
      </c>
      <c r="Y44"/>
    </row>
    <row r="45" spans="1:25">
      <c r="A45" s="7" t="s">
        <v>10</v>
      </c>
      <c r="B45" s="19" t="s">
        <v>212</v>
      </c>
      <c r="C45" s="19" t="s">
        <v>193</v>
      </c>
      <c r="D45" s="6" t="s">
        <v>11</v>
      </c>
      <c r="F45" s="19" t="s">
        <v>51</v>
      </c>
      <c r="G45" s="19" t="s">
        <v>102</v>
      </c>
      <c r="H45" s="19"/>
      <c r="I45" s="7" t="s">
        <v>12</v>
      </c>
      <c r="J45" s="6">
        <v>20</v>
      </c>
      <c r="K45" s="6"/>
      <c r="L45" s="19"/>
      <c r="M45" s="6"/>
      <c r="N45" s="14"/>
      <c r="P45"/>
      <c r="Q45" s="3">
        <v>1234</v>
      </c>
      <c r="R45" s="3">
        <v>1234</v>
      </c>
      <c r="S45" s="3">
        <v>1234</v>
      </c>
      <c r="T45"/>
      <c r="U45" s="3">
        <v>1234</v>
      </c>
      <c r="Y45"/>
    </row>
    <row r="46" spans="1:25">
      <c r="A46" s="7" t="s">
        <v>10</v>
      </c>
      <c r="B46" s="19" t="s">
        <v>212</v>
      </c>
      <c r="C46" s="19" t="s">
        <v>193</v>
      </c>
      <c r="D46" s="6" t="s">
        <v>11</v>
      </c>
      <c r="F46" s="19" t="s">
        <v>52</v>
      </c>
      <c r="G46" s="19" t="s">
        <v>273</v>
      </c>
      <c r="H46" s="19"/>
      <c r="I46" s="7" t="s">
        <v>12</v>
      </c>
      <c r="J46" s="6">
        <v>20</v>
      </c>
      <c r="K46" s="6"/>
      <c r="L46" s="19"/>
      <c r="M46" s="6"/>
      <c r="N46" s="14"/>
      <c r="O46" s="13" t="s">
        <v>63</v>
      </c>
      <c r="P46"/>
      <c r="Q46" s="3">
        <v>1234</v>
      </c>
      <c r="R46" s="3">
        <v>1234</v>
      </c>
      <c r="S46" s="3">
        <v>1234</v>
      </c>
      <c r="T46"/>
      <c r="U46" s="3">
        <v>1234</v>
      </c>
      <c r="V46" s="3" t="s">
        <v>11</v>
      </c>
      <c r="W46" s="3">
        <v>1</v>
      </c>
      <c r="X46" s="3" t="s">
        <v>11</v>
      </c>
      <c r="Y46"/>
    </row>
    <row r="47" spans="1:25">
      <c r="A47" s="7" t="s">
        <v>10</v>
      </c>
      <c r="B47" s="19" t="s">
        <v>212</v>
      </c>
      <c r="C47" s="19" t="s">
        <v>193</v>
      </c>
      <c r="D47" s="6"/>
      <c r="F47" s="19" t="s">
        <v>53</v>
      </c>
      <c r="G47" s="19" t="s">
        <v>274</v>
      </c>
      <c r="H47" s="19"/>
      <c r="I47" s="7" t="s">
        <v>13</v>
      </c>
      <c r="J47" s="6">
        <v>50</v>
      </c>
      <c r="K47" s="6"/>
      <c r="L47" s="19"/>
      <c r="M47" s="6"/>
      <c r="N47" s="14"/>
      <c r="O47" s="13" t="s">
        <v>63</v>
      </c>
      <c r="P47"/>
      <c r="Q47" s="3">
        <v>1234</v>
      </c>
      <c r="R47" s="3">
        <v>1234</v>
      </c>
      <c r="S47" s="3">
        <v>1234</v>
      </c>
      <c r="T47"/>
      <c r="U47" s="3">
        <v>1234</v>
      </c>
      <c r="V47" s="3" t="s">
        <v>11</v>
      </c>
      <c r="W47" s="3">
        <v>1</v>
      </c>
      <c r="Y47"/>
    </row>
    <row r="48" spans="1:25">
      <c r="A48" s="7" t="s">
        <v>10</v>
      </c>
      <c r="B48" s="19" t="s">
        <v>212</v>
      </c>
      <c r="C48" s="19" t="s">
        <v>193</v>
      </c>
      <c r="D48" s="6"/>
      <c r="F48" s="19" t="s">
        <v>54</v>
      </c>
      <c r="G48" s="19" t="s">
        <v>55</v>
      </c>
      <c r="H48" s="19"/>
      <c r="I48" s="7" t="s">
        <v>56</v>
      </c>
      <c r="J48" s="6">
        <v>500</v>
      </c>
      <c r="K48" s="6" t="s">
        <v>11</v>
      </c>
      <c r="L48" s="19"/>
      <c r="M48" s="6"/>
      <c r="N48" s="14"/>
      <c r="P48"/>
      <c r="R48" s="3">
        <v>1234</v>
      </c>
      <c r="S48" s="3">
        <v>1234</v>
      </c>
      <c r="T48"/>
      <c r="U48"/>
      <c r="Y48"/>
    </row>
    <row r="49" spans="1:25">
      <c r="A49" s="7" t="s">
        <v>10</v>
      </c>
      <c r="B49" s="19" t="s">
        <v>212</v>
      </c>
      <c r="C49" s="19" t="s">
        <v>193</v>
      </c>
      <c r="D49" s="6"/>
      <c r="F49" s="19" t="s">
        <v>2</v>
      </c>
      <c r="G49" s="19" t="s">
        <v>19</v>
      </c>
      <c r="H49" s="19"/>
      <c r="I49" s="7" t="s">
        <v>13</v>
      </c>
      <c r="J49" s="6">
        <v>200</v>
      </c>
      <c r="K49" s="6" t="s">
        <v>11</v>
      </c>
      <c r="L49" s="19"/>
      <c r="M49" s="6"/>
      <c r="N49" s="14"/>
      <c r="P49"/>
      <c r="R49" s="3">
        <v>1234</v>
      </c>
      <c r="S49" s="3">
        <v>1234</v>
      </c>
      <c r="T49"/>
      <c r="U49"/>
      <c r="Y49"/>
    </row>
    <row r="50" spans="1:25">
      <c r="A50" s="7" t="s">
        <v>10</v>
      </c>
      <c r="B50" s="19" t="s">
        <v>212</v>
      </c>
      <c r="C50" s="19" t="s">
        <v>193</v>
      </c>
      <c r="D50" s="6"/>
      <c r="F50" s="19" t="s">
        <v>48</v>
      </c>
      <c r="G50" s="19" t="s">
        <v>49</v>
      </c>
      <c r="H50" s="19"/>
      <c r="I50" s="7" t="s">
        <v>59</v>
      </c>
      <c r="J50" s="6"/>
      <c r="K50" s="6"/>
      <c r="L50" s="7"/>
      <c r="M50" s="6"/>
      <c r="N50" s="14"/>
      <c r="P50"/>
      <c r="T50"/>
      <c r="U50"/>
      <c r="Y50"/>
    </row>
    <row r="51" spans="1:25">
      <c r="A51" s="7" t="s">
        <v>10</v>
      </c>
      <c r="B51" s="19" t="s">
        <v>212</v>
      </c>
      <c r="C51" s="19" t="s">
        <v>193</v>
      </c>
      <c r="D51" s="6"/>
      <c r="F51" s="7" t="s">
        <v>14</v>
      </c>
      <c r="G51" s="19" t="s">
        <v>22</v>
      </c>
      <c r="H51" s="19"/>
      <c r="I51" s="7" t="s">
        <v>15</v>
      </c>
      <c r="J51" s="6"/>
      <c r="K51" s="6"/>
      <c r="L51" s="19"/>
      <c r="M51" s="6"/>
      <c r="N51" s="14"/>
      <c r="P51"/>
      <c r="T51"/>
      <c r="U51"/>
    </row>
    <row r="52" spans="1:25">
      <c r="A52" s="7" t="s">
        <v>10</v>
      </c>
      <c r="B52" s="19" t="s">
        <v>212</v>
      </c>
      <c r="C52" s="19" t="s">
        <v>193</v>
      </c>
      <c r="D52" s="6"/>
      <c r="F52" s="7" t="s">
        <v>46</v>
      </c>
      <c r="G52" s="19" t="s">
        <v>24</v>
      </c>
      <c r="H52" s="19"/>
      <c r="I52" s="7" t="s">
        <v>16</v>
      </c>
      <c r="J52" s="6">
        <v>7</v>
      </c>
      <c r="K52" s="6"/>
      <c r="L52" s="19"/>
      <c r="M52" s="6"/>
      <c r="N52" s="14"/>
      <c r="P52"/>
      <c r="S52"/>
      <c r="T52"/>
      <c r="U52"/>
      <c r="Y52"/>
    </row>
    <row r="53" spans="1:25">
      <c r="A53" s="7" t="s">
        <v>10</v>
      </c>
      <c r="B53" s="19" t="s">
        <v>212</v>
      </c>
      <c r="C53" s="19" t="s">
        <v>193</v>
      </c>
      <c r="D53" s="6"/>
      <c r="F53" s="7" t="s">
        <v>17</v>
      </c>
      <c r="G53" s="19" t="s">
        <v>25</v>
      </c>
      <c r="H53" s="19"/>
      <c r="I53" s="7" t="s">
        <v>12</v>
      </c>
      <c r="J53" s="6">
        <v>20</v>
      </c>
      <c r="K53" s="6"/>
      <c r="L53" s="19"/>
      <c r="M53" s="6"/>
      <c r="N53" s="14"/>
      <c r="P53"/>
      <c r="S53"/>
      <c r="T53"/>
      <c r="U53"/>
      <c r="Y53"/>
    </row>
    <row r="54" spans="1:25">
      <c r="A54" s="7" t="s">
        <v>10</v>
      </c>
      <c r="B54" s="19" t="s">
        <v>212</v>
      </c>
      <c r="C54" s="19" t="s">
        <v>193</v>
      </c>
      <c r="D54" s="6"/>
      <c r="F54" s="7" t="s">
        <v>61</v>
      </c>
      <c r="G54" s="19" t="s">
        <v>89</v>
      </c>
      <c r="H54" s="19"/>
      <c r="I54" s="7" t="s">
        <v>56</v>
      </c>
      <c r="J54" s="6">
        <v>60</v>
      </c>
      <c r="K54" s="6"/>
      <c r="L54" s="19"/>
      <c r="M54" s="6"/>
      <c r="N54" s="14"/>
      <c r="P54"/>
      <c r="S54"/>
      <c r="T54"/>
      <c r="U54"/>
      <c r="Y54"/>
    </row>
    <row r="55" spans="1:25">
      <c r="A55" s="7" t="s">
        <v>10</v>
      </c>
      <c r="B55" s="19" t="s">
        <v>212</v>
      </c>
      <c r="C55" s="19" t="s">
        <v>193</v>
      </c>
      <c r="D55" s="6"/>
      <c r="F55" s="7" t="s">
        <v>47</v>
      </c>
      <c r="G55" s="19" t="s">
        <v>21</v>
      </c>
      <c r="H55" s="19"/>
      <c r="I55" s="7" t="s">
        <v>16</v>
      </c>
      <c r="J55" s="6">
        <v>7</v>
      </c>
      <c r="K55" s="6"/>
      <c r="L55" s="19"/>
      <c r="M55" s="6"/>
      <c r="N55" s="14"/>
      <c r="O55" s="13" t="s">
        <v>11</v>
      </c>
      <c r="P55"/>
      <c r="S55"/>
      <c r="T55"/>
      <c r="U55"/>
      <c r="Y55"/>
    </row>
    <row r="56" spans="1:25">
      <c r="A56" s="7" t="s">
        <v>10</v>
      </c>
      <c r="B56" s="19" t="s">
        <v>212</v>
      </c>
      <c r="C56" s="19" t="s">
        <v>193</v>
      </c>
      <c r="D56" s="6"/>
      <c r="F56" s="7" t="s">
        <v>18</v>
      </c>
      <c r="G56" s="19" t="s">
        <v>20</v>
      </c>
      <c r="H56" s="19"/>
      <c r="I56" s="7" t="s">
        <v>12</v>
      </c>
      <c r="J56" s="6">
        <v>20</v>
      </c>
      <c r="K56" s="6"/>
      <c r="L56" s="19"/>
      <c r="M56" s="6"/>
      <c r="N56" s="14"/>
      <c r="O56" s="13" t="s">
        <v>11</v>
      </c>
      <c r="P56"/>
      <c r="S56"/>
      <c r="T56"/>
      <c r="U56"/>
      <c r="Y56"/>
    </row>
    <row r="57" spans="1:25">
      <c r="A57" s="7" t="s">
        <v>10</v>
      </c>
      <c r="B57" s="19" t="s">
        <v>212</v>
      </c>
      <c r="C57" s="19" t="s">
        <v>193</v>
      </c>
      <c r="D57" s="6"/>
      <c r="F57" s="7" t="s">
        <v>62</v>
      </c>
      <c r="G57" s="19" t="s">
        <v>90</v>
      </c>
      <c r="H57" s="19"/>
      <c r="I57" s="7" t="s">
        <v>56</v>
      </c>
      <c r="J57" s="6">
        <v>60</v>
      </c>
      <c r="K57" s="6"/>
      <c r="L57" s="19"/>
      <c r="M57" s="6"/>
      <c r="N57" s="14"/>
      <c r="O57" s="13" t="s">
        <v>11</v>
      </c>
      <c r="P57"/>
      <c r="S57"/>
      <c r="T57"/>
      <c r="U57"/>
      <c r="Y57"/>
    </row>
    <row r="58" spans="1:25">
      <c r="A58" s="7" t="s">
        <v>10</v>
      </c>
      <c r="B58" s="19" t="s">
        <v>69</v>
      </c>
      <c r="C58" s="19" t="s">
        <v>97</v>
      </c>
      <c r="D58" s="6"/>
      <c r="F58" s="19" t="s">
        <v>0</v>
      </c>
      <c r="G58" s="19" t="s">
        <v>23</v>
      </c>
      <c r="H58" s="19"/>
      <c r="I58" s="7" t="s">
        <v>59</v>
      </c>
      <c r="J58" s="6"/>
      <c r="K58" s="6"/>
      <c r="L58" s="6" t="s">
        <v>11</v>
      </c>
      <c r="P58" s="13">
        <v>1</v>
      </c>
      <c r="S58" s="3">
        <v>1</v>
      </c>
      <c r="T58" s="3">
        <v>1</v>
      </c>
      <c r="U58" s="3">
        <v>1</v>
      </c>
      <c r="Y58"/>
    </row>
    <row r="59" spans="1:25">
      <c r="A59" s="7" t="s">
        <v>10</v>
      </c>
      <c r="B59" s="19" t="s">
        <v>69</v>
      </c>
      <c r="C59" s="19" t="s">
        <v>97</v>
      </c>
      <c r="D59" s="6" t="s">
        <v>11</v>
      </c>
      <c r="F59" s="19" t="s">
        <v>51</v>
      </c>
      <c r="G59" s="19" t="s">
        <v>102</v>
      </c>
      <c r="H59" s="19"/>
      <c r="I59" s="7" t="s">
        <v>12</v>
      </c>
      <c r="J59" s="6">
        <v>20</v>
      </c>
      <c r="K59" s="6"/>
      <c r="L59" s="19"/>
      <c r="M59" s="6"/>
      <c r="N59" s="14"/>
      <c r="P59"/>
      <c r="Q59" s="3">
        <v>1234</v>
      </c>
      <c r="R59" s="3">
        <v>1234</v>
      </c>
      <c r="S59" s="3">
        <v>1234</v>
      </c>
      <c r="T59"/>
      <c r="U59" s="3">
        <v>1234</v>
      </c>
      <c r="Y59"/>
    </row>
    <row r="60" spans="1:25">
      <c r="A60" s="7" t="s">
        <v>10</v>
      </c>
      <c r="B60" s="19" t="s">
        <v>69</v>
      </c>
      <c r="C60" s="19" t="s">
        <v>97</v>
      </c>
      <c r="D60" s="6" t="s">
        <v>11</v>
      </c>
      <c r="F60" s="19" t="s">
        <v>52</v>
      </c>
      <c r="G60" s="19" t="s">
        <v>275</v>
      </c>
      <c r="H60" s="19"/>
      <c r="I60" s="7" t="s">
        <v>12</v>
      </c>
      <c r="J60" s="6">
        <v>20</v>
      </c>
      <c r="K60" s="6"/>
      <c r="L60" s="19"/>
      <c r="M60" s="6"/>
      <c r="N60" s="14"/>
      <c r="O60" s="13" t="s">
        <v>63</v>
      </c>
      <c r="P60"/>
      <c r="Q60" s="3">
        <v>1234</v>
      </c>
      <c r="R60" s="3">
        <v>1234</v>
      </c>
      <c r="S60" s="3">
        <v>1234</v>
      </c>
      <c r="T60"/>
      <c r="U60" s="3">
        <v>1234</v>
      </c>
      <c r="V60" s="3" t="s">
        <v>11</v>
      </c>
      <c r="W60" s="3">
        <v>1</v>
      </c>
      <c r="X60" s="3" t="s">
        <v>11</v>
      </c>
      <c r="Y60"/>
    </row>
    <row r="61" spans="1:25">
      <c r="A61" s="7" t="s">
        <v>10</v>
      </c>
      <c r="B61" s="19" t="s">
        <v>69</v>
      </c>
      <c r="C61" s="19" t="s">
        <v>97</v>
      </c>
      <c r="D61" s="6"/>
      <c r="F61" s="19" t="s">
        <v>53</v>
      </c>
      <c r="G61" s="19" t="s">
        <v>276</v>
      </c>
      <c r="H61" s="19"/>
      <c r="I61" s="7" t="s">
        <v>13</v>
      </c>
      <c r="J61" s="6">
        <v>50</v>
      </c>
      <c r="K61" s="6"/>
      <c r="L61" s="19"/>
      <c r="M61" s="6"/>
      <c r="N61" s="14"/>
      <c r="O61" s="13" t="s">
        <v>63</v>
      </c>
      <c r="P61"/>
      <c r="Q61" s="3">
        <v>1234</v>
      </c>
      <c r="R61" s="3">
        <v>1234</v>
      </c>
      <c r="S61" s="3">
        <v>1234</v>
      </c>
      <c r="T61"/>
      <c r="U61" s="3">
        <v>1234</v>
      </c>
      <c r="V61" s="3" t="s">
        <v>11</v>
      </c>
      <c r="W61" s="3">
        <v>1</v>
      </c>
      <c r="Y61"/>
    </row>
    <row r="62" spans="1:25">
      <c r="A62" s="7" t="s">
        <v>10</v>
      </c>
      <c r="B62" s="19" t="s">
        <v>69</v>
      </c>
      <c r="C62" s="19" t="s">
        <v>97</v>
      </c>
      <c r="D62" s="6"/>
      <c r="F62" s="19" t="s">
        <v>54</v>
      </c>
      <c r="G62" s="19" t="s">
        <v>55</v>
      </c>
      <c r="H62" s="19"/>
      <c r="I62" s="7" t="s">
        <v>56</v>
      </c>
      <c r="J62" s="6">
        <v>500</v>
      </c>
      <c r="K62" s="6" t="s">
        <v>11</v>
      </c>
      <c r="L62" s="19"/>
      <c r="M62" s="6"/>
      <c r="N62" s="14"/>
      <c r="P62"/>
      <c r="R62" s="3">
        <v>1234</v>
      </c>
      <c r="S62" s="3">
        <v>1234</v>
      </c>
      <c r="T62"/>
      <c r="U62"/>
      <c r="Y62"/>
    </row>
    <row r="63" spans="1:25">
      <c r="A63" s="7" t="s">
        <v>10</v>
      </c>
      <c r="B63" s="19" t="s">
        <v>69</v>
      </c>
      <c r="C63" s="19" t="s">
        <v>97</v>
      </c>
      <c r="D63" s="6"/>
      <c r="F63" s="19" t="s">
        <v>2</v>
      </c>
      <c r="G63" s="19" t="s">
        <v>19</v>
      </c>
      <c r="H63" s="19"/>
      <c r="I63" s="7" t="s">
        <v>13</v>
      </c>
      <c r="J63" s="6">
        <v>200</v>
      </c>
      <c r="K63" s="6" t="s">
        <v>11</v>
      </c>
      <c r="L63" s="19"/>
      <c r="M63" s="6"/>
      <c r="N63" s="14"/>
      <c r="P63"/>
      <c r="R63" s="3">
        <v>1234</v>
      </c>
      <c r="S63" s="3">
        <v>1234</v>
      </c>
      <c r="T63"/>
      <c r="U63"/>
      <c r="Y63"/>
    </row>
    <row r="64" spans="1:25">
      <c r="A64" s="7" t="s">
        <v>10</v>
      </c>
      <c r="B64" s="19" t="s">
        <v>69</v>
      </c>
      <c r="C64" s="19" t="s">
        <v>97</v>
      </c>
      <c r="D64" s="6"/>
      <c r="F64" s="19" t="s">
        <v>48</v>
      </c>
      <c r="G64" s="19" t="s">
        <v>49</v>
      </c>
      <c r="H64" s="19"/>
      <c r="I64" s="7" t="s">
        <v>59</v>
      </c>
      <c r="J64" s="6"/>
      <c r="K64" s="6"/>
      <c r="L64" s="7"/>
      <c r="M64" s="6"/>
      <c r="N64" s="14"/>
      <c r="P64"/>
      <c r="T64"/>
      <c r="U64"/>
      <c r="Y64"/>
    </row>
    <row r="65" spans="1:25">
      <c r="A65" s="7" t="s">
        <v>10</v>
      </c>
      <c r="B65" s="19" t="s">
        <v>69</v>
      </c>
      <c r="C65" s="19" t="s">
        <v>97</v>
      </c>
      <c r="D65" s="6"/>
      <c r="F65" s="7" t="s">
        <v>14</v>
      </c>
      <c r="G65" s="19" t="s">
        <v>22</v>
      </c>
      <c r="H65" s="19"/>
      <c r="I65" s="7" t="s">
        <v>15</v>
      </c>
      <c r="J65" s="6"/>
      <c r="K65" s="6"/>
      <c r="L65" s="19"/>
      <c r="M65" s="6"/>
      <c r="N65" s="14"/>
      <c r="P65"/>
      <c r="T65"/>
      <c r="U65"/>
    </row>
    <row r="66" spans="1:25">
      <c r="A66" s="7" t="s">
        <v>10</v>
      </c>
      <c r="B66" s="19" t="s">
        <v>69</v>
      </c>
      <c r="C66" s="19" t="s">
        <v>97</v>
      </c>
      <c r="D66" s="6"/>
      <c r="F66" s="7" t="s">
        <v>46</v>
      </c>
      <c r="G66" s="19" t="s">
        <v>24</v>
      </c>
      <c r="H66" s="19"/>
      <c r="I66" s="7" t="s">
        <v>16</v>
      </c>
      <c r="J66" s="6">
        <v>7</v>
      </c>
      <c r="K66" s="6"/>
      <c r="L66" s="19"/>
      <c r="M66" s="6"/>
      <c r="N66" s="14"/>
      <c r="P66"/>
      <c r="S66"/>
      <c r="T66"/>
      <c r="U66"/>
      <c r="Y66"/>
    </row>
    <row r="67" spans="1:25">
      <c r="A67" s="7" t="s">
        <v>10</v>
      </c>
      <c r="B67" s="19" t="s">
        <v>69</v>
      </c>
      <c r="C67" s="19" t="s">
        <v>97</v>
      </c>
      <c r="D67" s="6"/>
      <c r="F67" s="7" t="s">
        <v>17</v>
      </c>
      <c r="G67" s="19" t="s">
        <v>25</v>
      </c>
      <c r="H67" s="19"/>
      <c r="I67" s="7" t="s">
        <v>12</v>
      </c>
      <c r="J67" s="6">
        <v>20</v>
      </c>
      <c r="K67" s="6"/>
      <c r="L67" s="19"/>
      <c r="M67" s="6"/>
      <c r="N67" s="14"/>
      <c r="P67"/>
      <c r="S67"/>
      <c r="T67"/>
      <c r="U67"/>
      <c r="Y67"/>
    </row>
    <row r="68" spans="1:25">
      <c r="A68" s="7" t="s">
        <v>10</v>
      </c>
      <c r="B68" s="19" t="s">
        <v>69</v>
      </c>
      <c r="C68" s="19" t="s">
        <v>97</v>
      </c>
      <c r="D68" s="6"/>
      <c r="F68" s="7" t="s">
        <v>61</v>
      </c>
      <c r="G68" s="19" t="s">
        <v>89</v>
      </c>
      <c r="H68" s="19"/>
      <c r="I68" s="7" t="s">
        <v>56</v>
      </c>
      <c r="J68" s="6">
        <v>60</v>
      </c>
      <c r="K68" s="6"/>
      <c r="L68" s="19"/>
      <c r="M68" s="6"/>
      <c r="N68" s="14"/>
      <c r="P68"/>
      <c r="S68"/>
      <c r="T68"/>
      <c r="U68"/>
      <c r="Y68"/>
    </row>
    <row r="69" spans="1:25">
      <c r="A69" s="7" t="s">
        <v>10</v>
      </c>
      <c r="B69" s="19" t="s">
        <v>69</v>
      </c>
      <c r="C69" s="19" t="s">
        <v>97</v>
      </c>
      <c r="D69" s="6"/>
      <c r="F69" s="7" t="s">
        <v>47</v>
      </c>
      <c r="G69" s="19" t="s">
        <v>21</v>
      </c>
      <c r="H69" s="19"/>
      <c r="I69" s="7" t="s">
        <v>16</v>
      </c>
      <c r="J69" s="6">
        <v>7</v>
      </c>
      <c r="K69" s="6"/>
      <c r="L69" s="19"/>
      <c r="M69" s="6"/>
      <c r="N69" s="14"/>
      <c r="O69" s="13" t="s">
        <v>11</v>
      </c>
      <c r="P69"/>
      <c r="S69"/>
      <c r="T69"/>
      <c r="U69"/>
      <c r="Y69"/>
    </row>
    <row r="70" spans="1:25">
      <c r="A70" s="7" t="s">
        <v>10</v>
      </c>
      <c r="B70" s="19" t="s">
        <v>69</v>
      </c>
      <c r="C70" s="19" t="s">
        <v>97</v>
      </c>
      <c r="D70" s="6"/>
      <c r="F70" s="7" t="s">
        <v>18</v>
      </c>
      <c r="G70" s="19" t="s">
        <v>20</v>
      </c>
      <c r="H70" s="19"/>
      <c r="I70" s="7" t="s">
        <v>12</v>
      </c>
      <c r="J70" s="6">
        <v>20</v>
      </c>
      <c r="K70" s="6"/>
      <c r="L70" s="19"/>
      <c r="M70" s="6"/>
      <c r="N70" s="14"/>
      <c r="O70" s="13" t="s">
        <v>11</v>
      </c>
      <c r="P70"/>
      <c r="S70"/>
      <c r="T70"/>
      <c r="U70"/>
      <c r="Y70"/>
    </row>
    <row r="71" spans="1:25">
      <c r="A71" s="7" t="s">
        <v>10</v>
      </c>
      <c r="B71" s="19" t="s">
        <v>69</v>
      </c>
      <c r="C71" s="19" t="s">
        <v>97</v>
      </c>
      <c r="D71" s="6"/>
      <c r="F71" s="7" t="s">
        <v>62</v>
      </c>
      <c r="G71" s="19" t="s">
        <v>90</v>
      </c>
      <c r="H71" s="19"/>
      <c r="I71" s="7" t="s">
        <v>56</v>
      </c>
      <c r="J71" s="6">
        <v>60</v>
      </c>
      <c r="K71" s="6"/>
      <c r="L71" s="19"/>
      <c r="M71" s="6"/>
      <c r="N71" s="14"/>
      <c r="O71" s="13" t="s">
        <v>11</v>
      </c>
      <c r="P71"/>
      <c r="S71"/>
      <c r="T71"/>
      <c r="U71"/>
      <c r="Y71"/>
    </row>
    <row r="72" spans="1:25">
      <c r="A72" s="7" t="s">
        <v>10</v>
      </c>
      <c r="B72" s="19" t="s">
        <v>70</v>
      </c>
      <c r="C72" s="19" t="s">
        <v>213</v>
      </c>
      <c r="D72" s="6"/>
      <c r="F72" s="19" t="s">
        <v>0</v>
      </c>
      <c r="G72" s="19" t="s">
        <v>23</v>
      </c>
      <c r="H72" s="19"/>
      <c r="I72" s="7" t="s">
        <v>59</v>
      </c>
      <c r="J72" s="6"/>
      <c r="K72" s="6"/>
      <c r="L72" s="6" t="s">
        <v>11</v>
      </c>
      <c r="P72" s="13">
        <v>1</v>
      </c>
      <c r="S72" s="3">
        <v>1</v>
      </c>
      <c r="T72" s="3">
        <v>1</v>
      </c>
      <c r="U72" s="3">
        <v>1</v>
      </c>
      <c r="Y72"/>
    </row>
    <row r="73" spans="1:25">
      <c r="A73" s="7" t="s">
        <v>10</v>
      </c>
      <c r="B73" s="19" t="s">
        <v>70</v>
      </c>
      <c r="C73" s="19" t="s">
        <v>213</v>
      </c>
      <c r="D73" s="6" t="s">
        <v>11</v>
      </c>
      <c r="F73" s="19" t="s">
        <v>51</v>
      </c>
      <c r="G73" s="19" t="s">
        <v>102</v>
      </c>
      <c r="H73" s="19"/>
      <c r="I73" s="7" t="s">
        <v>12</v>
      </c>
      <c r="J73" s="6">
        <v>20</v>
      </c>
      <c r="K73" s="6"/>
      <c r="L73" s="19"/>
      <c r="M73" s="6"/>
      <c r="N73" s="14"/>
      <c r="P73"/>
      <c r="Q73" s="3">
        <v>1234</v>
      </c>
      <c r="R73" s="3">
        <v>1234</v>
      </c>
      <c r="S73" s="3">
        <v>1234</v>
      </c>
      <c r="T73"/>
      <c r="U73" s="3">
        <v>1234</v>
      </c>
      <c r="Y73"/>
    </row>
    <row r="74" spans="1:25">
      <c r="A74" s="7" t="s">
        <v>10</v>
      </c>
      <c r="B74" s="19" t="s">
        <v>70</v>
      </c>
      <c r="C74" s="19" t="s">
        <v>213</v>
      </c>
      <c r="D74" s="6" t="s">
        <v>11</v>
      </c>
      <c r="F74" s="19" t="s">
        <v>52</v>
      </c>
      <c r="G74" s="19" t="s">
        <v>277</v>
      </c>
      <c r="H74" s="19"/>
      <c r="I74" s="7" t="s">
        <v>12</v>
      </c>
      <c r="J74" s="6">
        <v>20</v>
      </c>
      <c r="K74" s="6"/>
      <c r="L74" s="19"/>
      <c r="M74" s="6"/>
      <c r="N74" s="14"/>
      <c r="O74" s="13" t="s">
        <v>63</v>
      </c>
      <c r="P74"/>
      <c r="Q74" s="3">
        <v>1234</v>
      </c>
      <c r="R74" s="3">
        <v>1234</v>
      </c>
      <c r="S74" s="3">
        <v>1234</v>
      </c>
      <c r="T74"/>
      <c r="U74" s="3">
        <v>1234</v>
      </c>
      <c r="V74" s="3" t="s">
        <v>11</v>
      </c>
      <c r="W74" s="3">
        <v>1</v>
      </c>
      <c r="X74" s="3" t="s">
        <v>11</v>
      </c>
      <c r="Y74"/>
    </row>
    <row r="75" spans="1:25">
      <c r="A75" s="7" t="s">
        <v>10</v>
      </c>
      <c r="B75" s="19" t="s">
        <v>70</v>
      </c>
      <c r="C75" s="19" t="s">
        <v>213</v>
      </c>
      <c r="D75" s="6"/>
      <c r="F75" s="19" t="s">
        <v>53</v>
      </c>
      <c r="G75" s="19" t="s">
        <v>278</v>
      </c>
      <c r="H75" s="19"/>
      <c r="I75" s="7" t="s">
        <v>13</v>
      </c>
      <c r="J75" s="6">
        <v>50</v>
      </c>
      <c r="K75" s="6"/>
      <c r="L75" s="19"/>
      <c r="M75" s="6"/>
      <c r="N75" s="14"/>
      <c r="O75" s="13" t="s">
        <v>63</v>
      </c>
      <c r="P75"/>
      <c r="Q75" s="3">
        <v>1234</v>
      </c>
      <c r="R75" s="3">
        <v>1234</v>
      </c>
      <c r="S75" s="3">
        <v>1234</v>
      </c>
      <c r="T75"/>
      <c r="U75" s="3">
        <v>1234</v>
      </c>
      <c r="V75" s="3" t="s">
        <v>11</v>
      </c>
      <c r="W75" s="3">
        <v>1</v>
      </c>
      <c r="Y75"/>
    </row>
    <row r="76" spans="1:25">
      <c r="A76" s="7" t="s">
        <v>10</v>
      </c>
      <c r="B76" s="19" t="s">
        <v>70</v>
      </c>
      <c r="C76" s="19" t="s">
        <v>213</v>
      </c>
      <c r="D76" s="6"/>
      <c r="F76" s="19" t="s">
        <v>54</v>
      </c>
      <c r="G76" s="19" t="s">
        <v>55</v>
      </c>
      <c r="H76" s="19"/>
      <c r="I76" s="7" t="s">
        <v>56</v>
      </c>
      <c r="J76" s="6">
        <v>500</v>
      </c>
      <c r="K76" s="6" t="s">
        <v>11</v>
      </c>
      <c r="L76" s="19"/>
      <c r="M76" s="6"/>
      <c r="N76" s="14"/>
      <c r="P76"/>
      <c r="R76" s="3">
        <v>1234</v>
      </c>
      <c r="S76" s="3">
        <v>1234</v>
      </c>
      <c r="T76"/>
      <c r="U76"/>
      <c r="Y76"/>
    </row>
    <row r="77" spans="1:25">
      <c r="A77" s="7" t="s">
        <v>10</v>
      </c>
      <c r="B77" s="19" t="s">
        <v>70</v>
      </c>
      <c r="C77" s="19" t="s">
        <v>213</v>
      </c>
      <c r="D77" s="6"/>
      <c r="F77" s="19" t="s">
        <v>2</v>
      </c>
      <c r="G77" s="19" t="s">
        <v>19</v>
      </c>
      <c r="H77" s="19"/>
      <c r="I77" s="7" t="s">
        <v>13</v>
      </c>
      <c r="J77" s="6">
        <v>200</v>
      </c>
      <c r="K77" s="6" t="s">
        <v>11</v>
      </c>
      <c r="L77" s="19"/>
      <c r="M77" s="6"/>
      <c r="N77" s="14"/>
      <c r="P77"/>
      <c r="R77" s="3">
        <v>1234</v>
      </c>
      <c r="S77" s="3">
        <v>1234</v>
      </c>
      <c r="T77"/>
      <c r="U77"/>
      <c r="Y77"/>
    </row>
    <row r="78" spans="1:25">
      <c r="A78" s="7" t="s">
        <v>10</v>
      </c>
      <c r="B78" s="19" t="s">
        <v>70</v>
      </c>
      <c r="C78" s="19" t="s">
        <v>213</v>
      </c>
      <c r="D78" s="6"/>
      <c r="F78" s="19" t="s">
        <v>48</v>
      </c>
      <c r="G78" s="19" t="s">
        <v>49</v>
      </c>
      <c r="H78" s="19"/>
      <c r="I78" s="7" t="s">
        <v>59</v>
      </c>
      <c r="J78" s="6"/>
      <c r="K78" s="6"/>
      <c r="L78" s="7"/>
      <c r="M78" s="6"/>
      <c r="N78" s="14"/>
      <c r="P78"/>
      <c r="T78"/>
      <c r="U78"/>
      <c r="Y78"/>
    </row>
    <row r="79" spans="1:25">
      <c r="A79" s="7" t="s">
        <v>10</v>
      </c>
      <c r="B79" s="19" t="s">
        <v>70</v>
      </c>
      <c r="C79" s="19" t="s">
        <v>213</v>
      </c>
      <c r="D79" s="6"/>
      <c r="F79" s="7" t="s">
        <v>14</v>
      </c>
      <c r="G79" s="19" t="s">
        <v>22</v>
      </c>
      <c r="H79" s="19"/>
      <c r="I79" s="7" t="s">
        <v>15</v>
      </c>
      <c r="J79" s="6"/>
      <c r="K79" s="6"/>
      <c r="L79" s="19"/>
      <c r="M79" s="6"/>
      <c r="N79" s="14"/>
      <c r="P79"/>
      <c r="T79"/>
      <c r="U79"/>
    </row>
    <row r="80" spans="1:25">
      <c r="A80" s="7" t="s">
        <v>10</v>
      </c>
      <c r="B80" s="19" t="s">
        <v>70</v>
      </c>
      <c r="C80" s="19" t="s">
        <v>213</v>
      </c>
      <c r="D80" s="6"/>
      <c r="F80" s="7" t="s">
        <v>46</v>
      </c>
      <c r="G80" s="19" t="s">
        <v>24</v>
      </c>
      <c r="H80" s="19"/>
      <c r="I80" s="7" t="s">
        <v>16</v>
      </c>
      <c r="J80" s="6">
        <v>7</v>
      </c>
      <c r="K80" s="6"/>
      <c r="L80" s="19"/>
      <c r="M80" s="6"/>
      <c r="N80" s="14"/>
      <c r="P80"/>
      <c r="S80"/>
      <c r="T80"/>
      <c r="U80"/>
      <c r="Y80"/>
    </row>
    <row r="81" spans="1:25">
      <c r="A81" s="7" t="s">
        <v>10</v>
      </c>
      <c r="B81" s="19" t="s">
        <v>70</v>
      </c>
      <c r="C81" s="19" t="s">
        <v>213</v>
      </c>
      <c r="D81" s="6"/>
      <c r="F81" s="7" t="s">
        <v>17</v>
      </c>
      <c r="G81" s="19" t="s">
        <v>25</v>
      </c>
      <c r="H81" s="19"/>
      <c r="I81" s="7" t="s">
        <v>12</v>
      </c>
      <c r="J81" s="6">
        <v>20</v>
      </c>
      <c r="K81" s="6"/>
      <c r="L81" s="19"/>
      <c r="M81" s="6"/>
      <c r="N81" s="14"/>
      <c r="P81"/>
      <c r="S81"/>
      <c r="T81"/>
      <c r="U81"/>
      <c r="Y81"/>
    </row>
    <row r="82" spans="1:25">
      <c r="A82" s="7" t="s">
        <v>10</v>
      </c>
      <c r="B82" s="19" t="s">
        <v>70</v>
      </c>
      <c r="C82" s="19" t="s">
        <v>213</v>
      </c>
      <c r="D82" s="6"/>
      <c r="F82" s="7" t="s">
        <v>61</v>
      </c>
      <c r="G82" s="19" t="s">
        <v>89</v>
      </c>
      <c r="H82" s="19"/>
      <c r="I82" s="7" t="s">
        <v>56</v>
      </c>
      <c r="J82" s="6">
        <v>60</v>
      </c>
      <c r="K82" s="6"/>
      <c r="L82" s="19"/>
      <c r="M82" s="6"/>
      <c r="N82" s="14"/>
      <c r="P82"/>
      <c r="S82"/>
      <c r="T82"/>
      <c r="U82"/>
      <c r="Y82"/>
    </row>
    <row r="83" spans="1:25">
      <c r="A83" s="7" t="s">
        <v>10</v>
      </c>
      <c r="B83" s="19" t="s">
        <v>70</v>
      </c>
      <c r="C83" s="19" t="s">
        <v>213</v>
      </c>
      <c r="D83" s="6"/>
      <c r="F83" s="7" t="s">
        <v>47</v>
      </c>
      <c r="G83" s="19" t="s">
        <v>21</v>
      </c>
      <c r="H83" s="19"/>
      <c r="I83" s="7" t="s">
        <v>16</v>
      </c>
      <c r="J83" s="6">
        <v>7</v>
      </c>
      <c r="K83" s="6"/>
      <c r="L83" s="19"/>
      <c r="M83" s="6"/>
      <c r="N83" s="14"/>
      <c r="O83" s="13" t="s">
        <v>11</v>
      </c>
      <c r="P83"/>
      <c r="S83"/>
      <c r="T83"/>
      <c r="U83"/>
      <c r="Y83"/>
    </row>
    <row r="84" spans="1:25">
      <c r="A84" s="7" t="s">
        <v>10</v>
      </c>
      <c r="B84" s="19" t="s">
        <v>70</v>
      </c>
      <c r="C84" s="19" t="s">
        <v>213</v>
      </c>
      <c r="D84" s="6"/>
      <c r="F84" s="7" t="s">
        <v>18</v>
      </c>
      <c r="G84" s="19" t="s">
        <v>20</v>
      </c>
      <c r="H84" s="19"/>
      <c r="I84" s="7" t="s">
        <v>12</v>
      </c>
      <c r="J84" s="6">
        <v>20</v>
      </c>
      <c r="K84" s="6"/>
      <c r="L84" s="19"/>
      <c r="M84" s="6"/>
      <c r="N84" s="14"/>
      <c r="O84" s="13" t="s">
        <v>11</v>
      </c>
      <c r="P84"/>
      <c r="S84"/>
      <c r="T84"/>
      <c r="U84"/>
      <c r="Y84"/>
    </row>
    <row r="85" spans="1:25">
      <c r="A85" s="7" t="s">
        <v>10</v>
      </c>
      <c r="B85" s="19" t="s">
        <v>70</v>
      </c>
      <c r="C85" s="19" t="s">
        <v>213</v>
      </c>
      <c r="D85" s="6"/>
      <c r="F85" s="7" t="s">
        <v>62</v>
      </c>
      <c r="G85" s="19" t="s">
        <v>90</v>
      </c>
      <c r="H85" s="19"/>
      <c r="I85" s="7" t="s">
        <v>56</v>
      </c>
      <c r="J85" s="6">
        <v>60</v>
      </c>
      <c r="K85" s="6"/>
      <c r="L85" s="19"/>
      <c r="M85" s="6"/>
      <c r="N85" s="14"/>
      <c r="O85" s="13" t="s">
        <v>11</v>
      </c>
      <c r="P85"/>
      <c r="S85"/>
      <c r="T85"/>
      <c r="U85"/>
      <c r="Y85"/>
    </row>
    <row r="86" spans="1:25">
      <c r="A86" s="7" t="s">
        <v>10</v>
      </c>
      <c r="B86" s="19" t="s">
        <v>71</v>
      </c>
      <c r="C86" s="2" t="s">
        <v>98</v>
      </c>
      <c r="D86" s="6"/>
      <c r="F86" s="19" t="s">
        <v>0</v>
      </c>
      <c r="G86" s="19" t="s">
        <v>23</v>
      </c>
      <c r="H86" s="19"/>
      <c r="I86" s="7" t="s">
        <v>59</v>
      </c>
      <c r="J86" s="6"/>
      <c r="K86" s="6"/>
      <c r="L86" s="6" t="s">
        <v>11</v>
      </c>
      <c r="P86" s="13">
        <v>1</v>
      </c>
      <c r="S86" s="3">
        <v>1</v>
      </c>
      <c r="T86" s="3">
        <v>1</v>
      </c>
      <c r="U86" s="3">
        <v>1</v>
      </c>
      <c r="Y86"/>
    </row>
    <row r="87" spans="1:25">
      <c r="A87" s="7" t="s">
        <v>10</v>
      </c>
      <c r="B87" s="19" t="s">
        <v>71</v>
      </c>
      <c r="C87" s="2" t="s">
        <v>98</v>
      </c>
      <c r="D87" s="6" t="s">
        <v>11</v>
      </c>
      <c r="F87" s="19" t="s">
        <v>51</v>
      </c>
      <c r="G87" s="19" t="s">
        <v>268</v>
      </c>
      <c r="H87" s="19"/>
      <c r="I87" s="7" t="s">
        <v>12</v>
      </c>
      <c r="J87" s="6">
        <v>20</v>
      </c>
      <c r="K87" s="6"/>
      <c r="L87" s="19"/>
      <c r="M87" s="6"/>
      <c r="N87" s="14"/>
      <c r="P87"/>
      <c r="Q87" s="3">
        <v>1234</v>
      </c>
      <c r="R87" s="3">
        <v>1234</v>
      </c>
      <c r="S87" s="3">
        <v>1234</v>
      </c>
      <c r="T87"/>
      <c r="U87" s="3">
        <v>1234</v>
      </c>
      <c r="Y87"/>
    </row>
    <row r="88" spans="1:25">
      <c r="A88" s="7" t="s">
        <v>10</v>
      </c>
      <c r="B88" s="19" t="s">
        <v>71</v>
      </c>
      <c r="C88" s="2" t="s">
        <v>98</v>
      </c>
      <c r="D88" s="6" t="s">
        <v>11</v>
      </c>
      <c r="F88" s="19" t="s">
        <v>52</v>
      </c>
      <c r="G88" s="19" t="s">
        <v>279</v>
      </c>
      <c r="H88" s="19"/>
      <c r="I88" s="7" t="s">
        <v>12</v>
      </c>
      <c r="J88" s="6">
        <v>3</v>
      </c>
      <c r="K88" s="6"/>
      <c r="L88" s="19"/>
      <c r="M88" s="6"/>
      <c r="N88" s="14"/>
      <c r="O88" s="13" t="s">
        <v>63</v>
      </c>
      <c r="P88"/>
      <c r="Q88" s="3">
        <v>1234</v>
      </c>
      <c r="R88" s="3">
        <v>1234</v>
      </c>
      <c r="S88" s="3">
        <v>1234</v>
      </c>
      <c r="T88"/>
      <c r="U88" s="3">
        <v>1234</v>
      </c>
      <c r="V88" s="3" t="s">
        <v>11</v>
      </c>
      <c r="W88" s="3">
        <v>1</v>
      </c>
      <c r="X88" s="3" t="s">
        <v>11</v>
      </c>
      <c r="Y88"/>
    </row>
    <row r="89" spans="1:25">
      <c r="A89" s="7" t="s">
        <v>10</v>
      </c>
      <c r="B89" s="19" t="s">
        <v>71</v>
      </c>
      <c r="C89" s="2" t="s">
        <v>98</v>
      </c>
      <c r="D89" s="6"/>
      <c r="F89" s="19" t="s">
        <v>53</v>
      </c>
      <c r="G89" s="19" t="s">
        <v>280</v>
      </c>
      <c r="H89" s="19"/>
      <c r="I89" s="7" t="s">
        <v>13</v>
      </c>
      <c r="J89" s="6">
        <v>10</v>
      </c>
      <c r="K89" s="6"/>
      <c r="L89" s="19"/>
      <c r="M89" s="6"/>
      <c r="N89" s="14"/>
      <c r="O89" s="13" t="s">
        <v>63</v>
      </c>
      <c r="P89"/>
      <c r="Q89" s="3">
        <v>1234</v>
      </c>
      <c r="R89" s="3">
        <v>1234</v>
      </c>
      <c r="S89" s="3">
        <v>1234</v>
      </c>
      <c r="T89"/>
      <c r="U89" s="3">
        <v>1234</v>
      </c>
      <c r="V89" s="3" t="s">
        <v>11</v>
      </c>
      <c r="W89" s="3">
        <v>1</v>
      </c>
      <c r="Y89"/>
    </row>
    <row r="90" spans="1:25">
      <c r="A90" s="7" t="s">
        <v>10</v>
      </c>
      <c r="B90" s="19" t="s">
        <v>71</v>
      </c>
      <c r="C90" s="2" t="s">
        <v>98</v>
      </c>
      <c r="D90" s="6"/>
      <c r="F90" s="19" t="s">
        <v>54</v>
      </c>
      <c r="G90" s="19" t="s">
        <v>55</v>
      </c>
      <c r="H90" s="19"/>
      <c r="I90" s="7" t="s">
        <v>56</v>
      </c>
      <c r="J90" s="6">
        <v>500</v>
      </c>
      <c r="K90" s="6" t="s">
        <v>11</v>
      </c>
      <c r="L90" s="19"/>
      <c r="M90" s="6"/>
      <c r="N90" s="14"/>
      <c r="P90"/>
      <c r="R90" s="3">
        <v>1234</v>
      </c>
      <c r="S90" s="3">
        <v>1234</v>
      </c>
      <c r="T90"/>
      <c r="U90"/>
      <c r="Y90"/>
    </row>
    <row r="91" spans="1:25">
      <c r="A91" s="7" t="s">
        <v>10</v>
      </c>
      <c r="B91" s="19" t="s">
        <v>71</v>
      </c>
      <c r="C91" s="2" t="s">
        <v>98</v>
      </c>
      <c r="D91" s="6"/>
      <c r="F91" s="19" t="s">
        <v>2</v>
      </c>
      <c r="G91" s="19" t="s">
        <v>19</v>
      </c>
      <c r="H91" s="19"/>
      <c r="I91" s="7" t="s">
        <v>13</v>
      </c>
      <c r="J91" s="6">
        <v>200</v>
      </c>
      <c r="K91" s="6" t="s">
        <v>11</v>
      </c>
      <c r="L91" s="19"/>
      <c r="M91" s="6"/>
      <c r="N91" s="14"/>
      <c r="P91"/>
      <c r="R91" s="3">
        <v>1234</v>
      </c>
      <c r="S91" s="3">
        <v>1234</v>
      </c>
      <c r="T91"/>
      <c r="U91"/>
      <c r="Y91"/>
    </row>
    <row r="92" spans="1:25">
      <c r="A92" s="7" t="s">
        <v>10</v>
      </c>
      <c r="B92" s="19" t="s">
        <v>71</v>
      </c>
      <c r="C92" s="2" t="s">
        <v>98</v>
      </c>
      <c r="D92" s="6"/>
      <c r="F92" s="19" t="s">
        <v>48</v>
      </c>
      <c r="G92" s="19" t="s">
        <v>49</v>
      </c>
      <c r="H92" s="19"/>
      <c r="I92" s="7" t="s">
        <v>59</v>
      </c>
      <c r="J92" s="6"/>
      <c r="K92" s="6"/>
      <c r="L92" s="7"/>
      <c r="M92" s="6"/>
      <c r="N92" s="14"/>
      <c r="Y92"/>
    </row>
    <row r="93" spans="1:25">
      <c r="A93" s="7" t="s">
        <v>10</v>
      </c>
      <c r="B93" s="19" t="s">
        <v>71</v>
      </c>
      <c r="C93" s="2" t="s">
        <v>98</v>
      </c>
      <c r="D93" s="6"/>
      <c r="F93" s="7" t="s">
        <v>14</v>
      </c>
      <c r="G93" s="19" t="s">
        <v>22</v>
      </c>
      <c r="H93" s="19"/>
      <c r="I93" s="7" t="s">
        <v>15</v>
      </c>
      <c r="J93" s="6"/>
      <c r="K93" s="6"/>
      <c r="L93" s="19"/>
      <c r="M93" s="6"/>
      <c r="N93" s="14"/>
      <c r="O93" s="13" t="s">
        <v>11</v>
      </c>
      <c r="P93"/>
      <c r="R93" s="3">
        <v>1</v>
      </c>
      <c r="S93" s="3">
        <v>1</v>
      </c>
      <c r="T93"/>
      <c r="U93"/>
      <c r="W93" s="3">
        <v>2</v>
      </c>
    </row>
    <row r="94" spans="1:25">
      <c r="A94" s="7" t="s">
        <v>10</v>
      </c>
      <c r="B94" s="19" t="s">
        <v>71</v>
      </c>
      <c r="C94" s="2" t="s">
        <v>98</v>
      </c>
      <c r="D94" s="6"/>
      <c r="F94" s="7" t="s">
        <v>46</v>
      </c>
      <c r="G94" s="19" t="s">
        <v>24</v>
      </c>
      <c r="H94" s="19"/>
      <c r="I94" s="7" t="s">
        <v>16</v>
      </c>
      <c r="J94" s="6">
        <v>7</v>
      </c>
      <c r="K94" s="6"/>
      <c r="L94" s="19"/>
      <c r="M94" s="6"/>
      <c r="N94" s="14"/>
      <c r="P94"/>
      <c r="S94"/>
      <c r="T94"/>
      <c r="U94"/>
      <c r="Y94"/>
    </row>
    <row r="95" spans="1:25">
      <c r="A95" s="7" t="s">
        <v>10</v>
      </c>
      <c r="B95" s="19" t="s">
        <v>71</v>
      </c>
      <c r="C95" s="2" t="s">
        <v>98</v>
      </c>
      <c r="D95" s="6"/>
      <c r="F95" s="7" t="s">
        <v>17</v>
      </c>
      <c r="G95" s="19" t="s">
        <v>25</v>
      </c>
      <c r="H95" s="19"/>
      <c r="I95" s="7" t="s">
        <v>12</v>
      </c>
      <c r="J95" s="6">
        <v>20</v>
      </c>
      <c r="K95" s="6"/>
      <c r="L95" s="19"/>
      <c r="M95" s="6"/>
      <c r="N95" s="14"/>
      <c r="P95"/>
      <c r="S95"/>
      <c r="T95"/>
      <c r="U95"/>
      <c r="Y95"/>
    </row>
    <row r="96" spans="1:25">
      <c r="A96" s="7" t="s">
        <v>10</v>
      </c>
      <c r="B96" s="19" t="s">
        <v>71</v>
      </c>
      <c r="C96" s="2" t="s">
        <v>98</v>
      </c>
      <c r="D96" s="6"/>
      <c r="F96" s="7" t="s">
        <v>61</v>
      </c>
      <c r="G96" s="19" t="s">
        <v>89</v>
      </c>
      <c r="H96" s="19"/>
      <c r="I96" s="7" t="s">
        <v>56</v>
      </c>
      <c r="J96" s="6">
        <v>60</v>
      </c>
      <c r="K96" s="6"/>
      <c r="L96" s="19"/>
      <c r="M96" s="6"/>
      <c r="N96" s="14"/>
      <c r="P96"/>
      <c r="S96"/>
      <c r="T96"/>
      <c r="U96"/>
      <c r="Y96"/>
    </row>
    <row r="97" spans="1:25">
      <c r="A97" s="7" t="s">
        <v>10</v>
      </c>
      <c r="B97" s="19" t="s">
        <v>71</v>
      </c>
      <c r="C97" s="2" t="s">
        <v>98</v>
      </c>
      <c r="D97" s="6"/>
      <c r="F97" s="7" t="s">
        <v>47</v>
      </c>
      <c r="G97" s="19" t="s">
        <v>21</v>
      </c>
      <c r="H97" s="19"/>
      <c r="I97" s="7" t="s">
        <v>16</v>
      </c>
      <c r="J97" s="6">
        <v>7</v>
      </c>
      <c r="K97" s="6"/>
      <c r="L97" s="19"/>
      <c r="M97" s="6"/>
      <c r="N97" s="14"/>
      <c r="O97" s="13" t="s">
        <v>11</v>
      </c>
      <c r="P97"/>
      <c r="S97"/>
      <c r="T97"/>
      <c r="U97"/>
      <c r="Y97"/>
    </row>
    <row r="98" spans="1:25">
      <c r="A98" s="7" t="s">
        <v>10</v>
      </c>
      <c r="B98" s="19" t="s">
        <v>71</v>
      </c>
      <c r="C98" s="2" t="s">
        <v>98</v>
      </c>
      <c r="D98" s="6"/>
      <c r="F98" s="7" t="s">
        <v>18</v>
      </c>
      <c r="G98" s="19" t="s">
        <v>20</v>
      </c>
      <c r="H98" s="19"/>
      <c r="I98" s="7" t="s">
        <v>12</v>
      </c>
      <c r="J98" s="6">
        <v>20</v>
      </c>
      <c r="K98" s="6"/>
      <c r="L98" s="19"/>
      <c r="M98" s="6"/>
      <c r="N98" s="14"/>
      <c r="O98" s="13" t="s">
        <v>11</v>
      </c>
      <c r="P98"/>
      <c r="S98"/>
      <c r="T98"/>
      <c r="U98"/>
      <c r="Y98"/>
    </row>
    <row r="99" spans="1:25">
      <c r="A99" s="7" t="s">
        <v>10</v>
      </c>
      <c r="B99" s="19" t="s">
        <v>71</v>
      </c>
      <c r="C99" s="2" t="s">
        <v>98</v>
      </c>
      <c r="D99" s="6"/>
      <c r="F99" s="7" t="s">
        <v>62</v>
      </c>
      <c r="G99" s="19" t="s">
        <v>90</v>
      </c>
      <c r="H99" s="19"/>
      <c r="I99" s="7" t="s">
        <v>56</v>
      </c>
      <c r="J99" s="6">
        <v>60</v>
      </c>
      <c r="K99" s="6"/>
      <c r="L99" s="19"/>
      <c r="M99" s="6"/>
      <c r="N99" s="14"/>
      <c r="O99" s="13" t="s">
        <v>11</v>
      </c>
      <c r="P99"/>
      <c r="S99"/>
      <c r="T99"/>
      <c r="U99"/>
      <c r="Y99"/>
    </row>
    <row r="100" spans="1:25">
      <c r="A100" s="7" t="s">
        <v>10</v>
      </c>
      <c r="B100" s="19" t="s">
        <v>72</v>
      </c>
      <c r="C100" s="19" t="s">
        <v>214</v>
      </c>
      <c r="D100" s="6"/>
      <c r="F100" s="19" t="s">
        <v>0</v>
      </c>
      <c r="G100" s="19" t="s">
        <v>23</v>
      </c>
      <c r="H100" s="19"/>
      <c r="I100" s="7" t="s">
        <v>59</v>
      </c>
      <c r="J100" s="6"/>
      <c r="K100" s="6"/>
      <c r="L100" s="6" t="s">
        <v>11</v>
      </c>
      <c r="P100" s="13">
        <v>1</v>
      </c>
      <c r="S100" s="3">
        <v>1</v>
      </c>
      <c r="T100" s="3">
        <v>1</v>
      </c>
      <c r="U100" s="3">
        <v>1</v>
      </c>
      <c r="Y100"/>
    </row>
    <row r="101" spans="1:25">
      <c r="A101" s="7" t="s">
        <v>10</v>
      </c>
      <c r="B101" s="19" t="s">
        <v>72</v>
      </c>
      <c r="C101" s="19" t="s">
        <v>214</v>
      </c>
      <c r="D101" s="6" t="s">
        <v>11</v>
      </c>
      <c r="F101" s="19" t="s">
        <v>51</v>
      </c>
      <c r="G101" s="19" t="s">
        <v>102</v>
      </c>
      <c r="H101" s="19"/>
      <c r="I101" s="7" t="s">
        <v>12</v>
      </c>
      <c r="J101" s="6">
        <v>20</v>
      </c>
      <c r="K101" s="6"/>
      <c r="L101" s="19"/>
      <c r="M101" s="6"/>
      <c r="N101" s="14"/>
      <c r="P101"/>
      <c r="Q101" s="3">
        <v>1234</v>
      </c>
      <c r="R101" s="3">
        <v>1234</v>
      </c>
      <c r="S101" s="3">
        <v>1234</v>
      </c>
      <c r="T101"/>
      <c r="U101" s="3">
        <v>1234</v>
      </c>
      <c r="Y101"/>
    </row>
    <row r="102" spans="1:25">
      <c r="A102" s="7" t="s">
        <v>10</v>
      </c>
      <c r="B102" s="19" t="s">
        <v>72</v>
      </c>
      <c r="C102" s="19" t="s">
        <v>214</v>
      </c>
      <c r="D102" s="6" t="s">
        <v>11</v>
      </c>
      <c r="F102" s="19" t="s">
        <v>52</v>
      </c>
      <c r="G102" s="19" t="s">
        <v>281</v>
      </c>
      <c r="H102" s="19"/>
      <c r="I102" s="7" t="s">
        <v>12</v>
      </c>
      <c r="J102" s="6">
        <v>3</v>
      </c>
      <c r="K102" s="6"/>
      <c r="L102" s="19"/>
      <c r="M102" s="6"/>
      <c r="N102" s="14"/>
      <c r="O102" s="13" t="s">
        <v>63</v>
      </c>
      <c r="P102"/>
      <c r="Q102" s="3">
        <v>1234</v>
      </c>
      <c r="R102" s="3">
        <v>1234</v>
      </c>
      <c r="S102" s="3">
        <v>1234</v>
      </c>
      <c r="T102"/>
      <c r="U102" s="3">
        <v>1234</v>
      </c>
      <c r="V102" s="3" t="s">
        <v>11</v>
      </c>
      <c r="W102" s="3">
        <v>1</v>
      </c>
      <c r="X102" s="3" t="s">
        <v>11</v>
      </c>
      <c r="Y102"/>
    </row>
    <row r="103" spans="1:25">
      <c r="A103" s="7" t="s">
        <v>10</v>
      </c>
      <c r="B103" s="19" t="s">
        <v>72</v>
      </c>
      <c r="C103" s="19" t="s">
        <v>214</v>
      </c>
      <c r="D103" s="6"/>
      <c r="F103" s="19" t="s">
        <v>53</v>
      </c>
      <c r="G103" s="19" t="s">
        <v>282</v>
      </c>
      <c r="H103" s="19"/>
      <c r="I103" s="7" t="s">
        <v>13</v>
      </c>
      <c r="J103" s="6">
        <v>30</v>
      </c>
      <c r="K103" s="6"/>
      <c r="L103" s="19"/>
      <c r="M103" s="6"/>
      <c r="N103" s="14"/>
      <c r="O103" s="13" t="s">
        <v>63</v>
      </c>
      <c r="P103"/>
      <c r="Q103" s="3">
        <v>1234</v>
      </c>
      <c r="R103" s="3">
        <v>1234</v>
      </c>
      <c r="S103" s="3">
        <v>1234</v>
      </c>
      <c r="T103"/>
      <c r="U103" s="3">
        <v>1234</v>
      </c>
      <c r="V103" s="3" t="s">
        <v>11</v>
      </c>
      <c r="W103" s="3">
        <v>1</v>
      </c>
      <c r="Y103"/>
    </row>
    <row r="104" spans="1:25">
      <c r="A104" s="7" t="s">
        <v>10</v>
      </c>
      <c r="B104" s="19" t="s">
        <v>72</v>
      </c>
      <c r="C104" s="19" t="s">
        <v>214</v>
      </c>
      <c r="D104" s="6"/>
      <c r="F104" s="19" t="s">
        <v>54</v>
      </c>
      <c r="G104" s="19" t="s">
        <v>55</v>
      </c>
      <c r="H104" s="19"/>
      <c r="I104" s="7" t="s">
        <v>56</v>
      </c>
      <c r="J104" s="6">
        <v>500</v>
      </c>
      <c r="K104" s="6" t="s">
        <v>11</v>
      </c>
      <c r="L104" s="19"/>
      <c r="M104" s="6"/>
      <c r="N104" s="14"/>
      <c r="P104"/>
      <c r="R104" s="3">
        <v>1234</v>
      </c>
      <c r="S104" s="3">
        <v>1234</v>
      </c>
      <c r="T104"/>
      <c r="U104"/>
      <c r="Y104"/>
    </row>
    <row r="105" spans="1:25">
      <c r="A105" s="7" t="s">
        <v>10</v>
      </c>
      <c r="B105" s="19" t="s">
        <v>72</v>
      </c>
      <c r="C105" s="19" t="s">
        <v>214</v>
      </c>
      <c r="D105" s="6"/>
      <c r="F105" s="19" t="s">
        <v>2</v>
      </c>
      <c r="G105" s="19" t="s">
        <v>19</v>
      </c>
      <c r="H105" s="19"/>
      <c r="I105" s="7" t="s">
        <v>13</v>
      </c>
      <c r="J105" s="6">
        <v>200</v>
      </c>
      <c r="K105" s="6" t="s">
        <v>11</v>
      </c>
      <c r="L105" s="19"/>
      <c r="M105" s="6"/>
      <c r="N105" s="14"/>
      <c r="P105"/>
      <c r="R105" s="3">
        <v>1234</v>
      </c>
      <c r="S105" s="3">
        <v>1234</v>
      </c>
      <c r="T105"/>
      <c r="U105"/>
      <c r="Y105"/>
    </row>
    <row r="106" spans="1:25">
      <c r="A106" s="7" t="s">
        <v>10</v>
      </c>
      <c r="B106" s="19" t="s">
        <v>72</v>
      </c>
      <c r="C106" s="19" t="s">
        <v>214</v>
      </c>
      <c r="D106" s="6"/>
      <c r="F106" s="19" t="s">
        <v>48</v>
      </c>
      <c r="G106" s="19" t="s">
        <v>49</v>
      </c>
      <c r="H106" s="19"/>
      <c r="I106" s="7" t="s">
        <v>59</v>
      </c>
      <c r="J106" s="6"/>
      <c r="K106" s="6"/>
      <c r="L106" s="7"/>
      <c r="M106" s="6"/>
      <c r="N106" s="14"/>
      <c r="Y106"/>
    </row>
    <row r="107" spans="1:25">
      <c r="A107" s="7" t="s">
        <v>10</v>
      </c>
      <c r="B107" s="19" t="s">
        <v>72</v>
      </c>
      <c r="C107" s="19" t="s">
        <v>214</v>
      </c>
      <c r="D107" s="6"/>
      <c r="F107" s="7" t="s">
        <v>14</v>
      </c>
      <c r="G107" s="19" t="s">
        <v>22</v>
      </c>
      <c r="H107" s="19"/>
      <c r="I107" s="7" t="s">
        <v>15</v>
      </c>
      <c r="J107" s="6"/>
      <c r="K107" s="6"/>
      <c r="L107" s="19"/>
      <c r="M107" s="6"/>
      <c r="N107" s="14"/>
      <c r="O107" s="13" t="s">
        <v>11</v>
      </c>
      <c r="P107"/>
      <c r="R107" s="3">
        <v>1</v>
      </c>
      <c r="S107" s="3">
        <v>1</v>
      </c>
      <c r="T107"/>
      <c r="U107"/>
      <c r="W107" s="3">
        <v>2</v>
      </c>
    </row>
    <row r="108" spans="1:25">
      <c r="A108" s="7" t="s">
        <v>10</v>
      </c>
      <c r="B108" s="19" t="s">
        <v>72</v>
      </c>
      <c r="C108" s="19" t="s">
        <v>214</v>
      </c>
      <c r="D108" s="6"/>
      <c r="F108" s="7" t="s">
        <v>46</v>
      </c>
      <c r="G108" s="19" t="s">
        <v>24</v>
      </c>
      <c r="H108" s="19"/>
      <c r="I108" s="7" t="s">
        <v>16</v>
      </c>
      <c r="J108" s="6">
        <v>7</v>
      </c>
      <c r="K108" s="6"/>
      <c r="L108" s="19"/>
      <c r="M108" s="6"/>
      <c r="N108" s="14"/>
      <c r="P108"/>
      <c r="S108"/>
      <c r="T108"/>
      <c r="U108"/>
      <c r="Y108"/>
    </row>
    <row r="109" spans="1:25">
      <c r="A109" s="7" t="s">
        <v>10</v>
      </c>
      <c r="B109" s="19" t="s">
        <v>72</v>
      </c>
      <c r="C109" s="19" t="s">
        <v>214</v>
      </c>
      <c r="D109" s="6"/>
      <c r="F109" s="7" t="s">
        <v>17</v>
      </c>
      <c r="G109" s="19" t="s">
        <v>25</v>
      </c>
      <c r="H109" s="19"/>
      <c r="I109" s="7" t="s">
        <v>12</v>
      </c>
      <c r="J109" s="6">
        <v>20</v>
      </c>
      <c r="K109" s="6"/>
      <c r="L109" s="19"/>
      <c r="M109" s="6"/>
      <c r="N109" s="14"/>
      <c r="P109"/>
      <c r="S109"/>
      <c r="T109"/>
      <c r="U109"/>
      <c r="Y109"/>
    </row>
    <row r="110" spans="1:25">
      <c r="A110" s="7" t="s">
        <v>10</v>
      </c>
      <c r="B110" s="19" t="s">
        <v>72</v>
      </c>
      <c r="C110" s="19" t="s">
        <v>214</v>
      </c>
      <c r="D110" s="6"/>
      <c r="F110" s="7" t="s">
        <v>61</v>
      </c>
      <c r="G110" s="19" t="s">
        <v>89</v>
      </c>
      <c r="H110" s="19"/>
      <c r="I110" s="7" t="s">
        <v>56</v>
      </c>
      <c r="J110" s="6">
        <v>60</v>
      </c>
      <c r="K110" s="6"/>
      <c r="L110" s="19"/>
      <c r="M110" s="6"/>
      <c r="N110" s="14"/>
      <c r="P110"/>
      <c r="S110"/>
      <c r="T110"/>
      <c r="U110"/>
      <c r="Y110"/>
    </row>
    <row r="111" spans="1:25">
      <c r="A111" s="7" t="s">
        <v>10</v>
      </c>
      <c r="B111" s="19" t="s">
        <v>72</v>
      </c>
      <c r="C111" s="19" t="s">
        <v>214</v>
      </c>
      <c r="D111" s="6"/>
      <c r="F111" s="7" t="s">
        <v>47</v>
      </c>
      <c r="G111" s="19" t="s">
        <v>21</v>
      </c>
      <c r="H111" s="19"/>
      <c r="I111" s="7" t="s">
        <v>16</v>
      </c>
      <c r="J111" s="6">
        <v>7</v>
      </c>
      <c r="K111" s="6"/>
      <c r="L111" s="19"/>
      <c r="M111" s="6"/>
      <c r="N111" s="14"/>
      <c r="O111" s="13" t="s">
        <v>11</v>
      </c>
      <c r="P111"/>
      <c r="S111"/>
      <c r="T111"/>
      <c r="U111"/>
      <c r="Y111"/>
    </row>
    <row r="112" spans="1:25">
      <c r="A112" s="7" t="s">
        <v>10</v>
      </c>
      <c r="B112" s="19" t="s">
        <v>72</v>
      </c>
      <c r="C112" s="19" t="s">
        <v>214</v>
      </c>
      <c r="D112" s="6"/>
      <c r="F112" s="7" t="s">
        <v>18</v>
      </c>
      <c r="G112" s="19" t="s">
        <v>20</v>
      </c>
      <c r="H112" s="19"/>
      <c r="I112" s="7" t="s">
        <v>12</v>
      </c>
      <c r="J112" s="6">
        <v>20</v>
      </c>
      <c r="K112" s="6"/>
      <c r="L112" s="19"/>
      <c r="M112" s="6"/>
      <c r="N112" s="14"/>
      <c r="O112" s="13" t="s">
        <v>11</v>
      </c>
      <c r="P112"/>
      <c r="S112"/>
      <c r="T112"/>
      <c r="U112"/>
      <c r="Y112"/>
    </row>
    <row r="113" spans="1:25">
      <c r="A113" s="7" t="s">
        <v>10</v>
      </c>
      <c r="B113" s="19" t="s">
        <v>72</v>
      </c>
      <c r="C113" s="19" t="s">
        <v>214</v>
      </c>
      <c r="D113" s="6"/>
      <c r="F113" s="7" t="s">
        <v>62</v>
      </c>
      <c r="G113" s="19" t="s">
        <v>90</v>
      </c>
      <c r="H113" s="19"/>
      <c r="I113" s="7" t="s">
        <v>56</v>
      </c>
      <c r="J113" s="6">
        <v>60</v>
      </c>
      <c r="K113" s="6"/>
      <c r="L113" s="19"/>
      <c r="M113" s="6"/>
      <c r="N113" s="14"/>
      <c r="O113" s="13" t="s">
        <v>11</v>
      </c>
      <c r="P113"/>
      <c r="S113"/>
      <c r="T113"/>
      <c r="U113"/>
      <c r="Y113"/>
    </row>
    <row r="114" spans="1:25">
      <c r="A114" s="7" t="s">
        <v>10</v>
      </c>
      <c r="B114" s="19" t="s">
        <v>185</v>
      </c>
      <c r="C114" s="19" t="s">
        <v>186</v>
      </c>
      <c r="D114" s="6"/>
      <c r="F114" s="19" t="s">
        <v>0</v>
      </c>
      <c r="G114" s="19" t="s">
        <v>23</v>
      </c>
      <c r="H114" s="19"/>
      <c r="I114" s="7" t="s">
        <v>59</v>
      </c>
      <c r="J114" s="6"/>
      <c r="K114" s="6"/>
      <c r="L114" s="6" t="s">
        <v>11</v>
      </c>
      <c r="P114" s="13">
        <v>1</v>
      </c>
      <c r="S114" s="3">
        <v>1</v>
      </c>
      <c r="T114" s="3">
        <v>1</v>
      </c>
      <c r="U114" s="3">
        <v>1</v>
      </c>
      <c r="Y114"/>
    </row>
    <row r="115" spans="1:25">
      <c r="A115" s="7" t="s">
        <v>10</v>
      </c>
      <c r="B115" s="19" t="s">
        <v>185</v>
      </c>
      <c r="C115" s="19" t="s">
        <v>186</v>
      </c>
      <c r="D115" s="6" t="s">
        <v>11</v>
      </c>
      <c r="F115" s="19" t="s">
        <v>51</v>
      </c>
      <c r="G115" s="19" t="s">
        <v>102</v>
      </c>
      <c r="H115" s="19"/>
      <c r="I115" s="7" t="s">
        <v>12</v>
      </c>
      <c r="J115" s="6">
        <v>20</v>
      </c>
      <c r="K115" s="6"/>
      <c r="L115" s="19"/>
      <c r="M115" s="6"/>
      <c r="N115" s="14"/>
      <c r="P115"/>
      <c r="Q115" s="3">
        <v>1234</v>
      </c>
      <c r="R115" s="3">
        <v>1234</v>
      </c>
      <c r="S115" s="3">
        <v>1234</v>
      </c>
      <c r="T115"/>
      <c r="U115" s="3">
        <v>1234</v>
      </c>
      <c r="Y115"/>
    </row>
    <row r="116" spans="1:25">
      <c r="A116" s="7" t="s">
        <v>10</v>
      </c>
      <c r="B116" s="19" t="s">
        <v>185</v>
      </c>
      <c r="C116" s="19" t="s">
        <v>186</v>
      </c>
      <c r="D116" s="6" t="s">
        <v>11</v>
      </c>
      <c r="F116" s="19" t="s">
        <v>52</v>
      </c>
      <c r="G116" s="19" t="s">
        <v>283</v>
      </c>
      <c r="H116" s="19"/>
      <c r="I116" s="7" t="s">
        <v>12</v>
      </c>
      <c r="J116" s="6">
        <v>3</v>
      </c>
      <c r="K116" s="6"/>
      <c r="L116" s="19"/>
      <c r="M116" s="6"/>
      <c r="N116" s="14"/>
      <c r="O116" s="13" t="s">
        <v>63</v>
      </c>
      <c r="P116"/>
      <c r="Q116" s="3">
        <v>1234</v>
      </c>
      <c r="R116" s="3">
        <v>1234</v>
      </c>
      <c r="S116" s="3">
        <v>1234</v>
      </c>
      <c r="T116"/>
      <c r="U116" s="3">
        <v>1234</v>
      </c>
      <c r="V116" s="3" t="s">
        <v>11</v>
      </c>
      <c r="W116" s="3">
        <v>1</v>
      </c>
      <c r="X116" s="3" t="s">
        <v>11</v>
      </c>
      <c r="Y116"/>
    </row>
    <row r="117" spans="1:25">
      <c r="A117" s="7" t="s">
        <v>10</v>
      </c>
      <c r="B117" s="19" t="s">
        <v>185</v>
      </c>
      <c r="C117" s="19" t="s">
        <v>186</v>
      </c>
      <c r="D117" s="6"/>
      <c r="F117" s="19" t="s">
        <v>53</v>
      </c>
      <c r="G117" s="19" t="s">
        <v>284</v>
      </c>
      <c r="H117" s="19"/>
      <c r="I117" s="7" t="s">
        <v>13</v>
      </c>
      <c r="J117" s="6">
        <v>30</v>
      </c>
      <c r="K117" s="6"/>
      <c r="L117" s="19"/>
      <c r="M117" s="6"/>
      <c r="N117" s="14"/>
      <c r="O117" s="13" t="s">
        <v>63</v>
      </c>
      <c r="P117"/>
      <c r="Q117" s="3">
        <v>1234</v>
      </c>
      <c r="R117" s="3">
        <v>1234</v>
      </c>
      <c r="S117" s="3">
        <v>1234</v>
      </c>
      <c r="T117"/>
      <c r="U117" s="3">
        <v>1234</v>
      </c>
      <c r="V117" s="3" t="s">
        <v>11</v>
      </c>
      <c r="W117" s="3">
        <v>1</v>
      </c>
      <c r="Y117"/>
    </row>
    <row r="118" spans="1:25">
      <c r="A118" s="7" t="s">
        <v>10</v>
      </c>
      <c r="B118" s="19" t="s">
        <v>185</v>
      </c>
      <c r="C118" s="19" t="s">
        <v>186</v>
      </c>
      <c r="D118" s="6"/>
      <c r="F118" s="19" t="s">
        <v>54</v>
      </c>
      <c r="G118" s="19" t="s">
        <v>55</v>
      </c>
      <c r="H118" s="19"/>
      <c r="I118" s="7" t="s">
        <v>56</v>
      </c>
      <c r="J118" s="6">
        <v>500</v>
      </c>
      <c r="K118" s="6" t="s">
        <v>11</v>
      </c>
      <c r="L118" s="19"/>
      <c r="M118" s="6"/>
      <c r="N118" s="14"/>
      <c r="P118"/>
      <c r="R118" s="3">
        <v>1234</v>
      </c>
      <c r="S118" s="3">
        <v>1234</v>
      </c>
      <c r="T118"/>
      <c r="U118"/>
      <c r="Y118"/>
    </row>
    <row r="119" spans="1:25">
      <c r="A119" s="7" t="s">
        <v>10</v>
      </c>
      <c r="B119" s="19" t="s">
        <v>185</v>
      </c>
      <c r="C119" s="19" t="s">
        <v>186</v>
      </c>
      <c r="D119" s="6"/>
      <c r="F119" s="19" t="s">
        <v>2</v>
      </c>
      <c r="G119" s="19" t="s">
        <v>19</v>
      </c>
      <c r="H119" s="19"/>
      <c r="I119" s="7" t="s">
        <v>13</v>
      </c>
      <c r="J119" s="6">
        <v>200</v>
      </c>
      <c r="K119" s="6" t="s">
        <v>11</v>
      </c>
      <c r="L119" s="19"/>
      <c r="M119" s="6"/>
      <c r="N119" s="14"/>
      <c r="P119"/>
      <c r="R119" s="3">
        <v>1234</v>
      </c>
      <c r="S119" s="3">
        <v>1234</v>
      </c>
      <c r="T119"/>
      <c r="U119"/>
      <c r="Y119"/>
    </row>
    <row r="120" spans="1:25">
      <c r="A120" s="7" t="s">
        <v>10</v>
      </c>
      <c r="B120" s="19" t="s">
        <v>185</v>
      </c>
      <c r="C120" s="19" t="s">
        <v>186</v>
      </c>
      <c r="D120" s="6"/>
      <c r="F120" s="19" t="s">
        <v>48</v>
      </c>
      <c r="G120" s="19" t="s">
        <v>49</v>
      </c>
      <c r="H120" s="19"/>
      <c r="I120" s="7" t="s">
        <v>59</v>
      </c>
      <c r="J120" s="6"/>
      <c r="K120" s="6"/>
      <c r="L120" s="7"/>
      <c r="M120" s="6"/>
      <c r="N120" s="14"/>
      <c r="O120" s="13" t="s">
        <v>11</v>
      </c>
      <c r="P120"/>
      <c r="R120" s="3">
        <v>1</v>
      </c>
      <c r="S120" s="3">
        <v>1</v>
      </c>
      <c r="T120"/>
      <c r="U120"/>
      <c r="W120" s="3">
        <v>2</v>
      </c>
      <c r="Y120"/>
    </row>
    <row r="121" spans="1:25">
      <c r="A121" s="7" t="s">
        <v>10</v>
      </c>
      <c r="B121" s="19" t="s">
        <v>185</v>
      </c>
      <c r="C121" s="19" t="s">
        <v>186</v>
      </c>
      <c r="D121" s="6"/>
      <c r="F121" s="7" t="s">
        <v>14</v>
      </c>
      <c r="G121" s="19" t="s">
        <v>22</v>
      </c>
      <c r="H121" s="19"/>
      <c r="I121" s="7" t="s">
        <v>15</v>
      </c>
      <c r="J121" s="6"/>
      <c r="K121" s="6"/>
      <c r="L121" s="19"/>
      <c r="M121" s="6"/>
      <c r="N121" s="14"/>
      <c r="P121"/>
      <c r="T121"/>
      <c r="U121"/>
    </row>
    <row r="122" spans="1:25">
      <c r="A122" s="7" t="s">
        <v>10</v>
      </c>
      <c r="B122" s="19" t="s">
        <v>185</v>
      </c>
      <c r="C122" s="19" t="s">
        <v>186</v>
      </c>
      <c r="D122" s="6"/>
      <c r="F122" s="7" t="s">
        <v>46</v>
      </c>
      <c r="G122" s="19" t="s">
        <v>24</v>
      </c>
      <c r="H122" s="19"/>
      <c r="I122" s="7" t="s">
        <v>16</v>
      </c>
      <c r="J122" s="6">
        <v>7</v>
      </c>
      <c r="K122" s="6"/>
      <c r="L122" s="19"/>
      <c r="M122" s="6"/>
      <c r="N122" s="14"/>
      <c r="P122"/>
      <c r="S122"/>
      <c r="T122"/>
      <c r="U122"/>
      <c r="Y122"/>
    </row>
    <row r="123" spans="1:25">
      <c r="A123" s="7" t="s">
        <v>10</v>
      </c>
      <c r="B123" s="19" t="s">
        <v>185</v>
      </c>
      <c r="C123" s="19" t="s">
        <v>186</v>
      </c>
      <c r="D123" s="6"/>
      <c r="F123" s="7" t="s">
        <v>17</v>
      </c>
      <c r="G123" s="19" t="s">
        <v>25</v>
      </c>
      <c r="H123" s="19"/>
      <c r="I123" s="7" t="s">
        <v>12</v>
      </c>
      <c r="J123" s="6">
        <v>20</v>
      </c>
      <c r="K123" s="6"/>
      <c r="L123" s="19"/>
      <c r="M123" s="6"/>
      <c r="N123" s="14"/>
      <c r="P123"/>
      <c r="S123"/>
      <c r="T123"/>
      <c r="U123"/>
      <c r="Y123"/>
    </row>
    <row r="124" spans="1:25">
      <c r="A124" s="7" t="s">
        <v>10</v>
      </c>
      <c r="B124" s="19" t="s">
        <v>185</v>
      </c>
      <c r="C124" s="19" t="s">
        <v>186</v>
      </c>
      <c r="D124" s="6"/>
      <c r="F124" s="7" t="s">
        <v>61</v>
      </c>
      <c r="G124" s="19" t="s">
        <v>89</v>
      </c>
      <c r="H124" s="19"/>
      <c r="I124" s="7" t="s">
        <v>56</v>
      </c>
      <c r="J124" s="6">
        <v>60</v>
      </c>
      <c r="K124" s="6"/>
      <c r="L124" s="19"/>
      <c r="M124" s="6"/>
      <c r="N124" s="14"/>
      <c r="P124"/>
      <c r="S124"/>
      <c r="T124"/>
      <c r="U124"/>
      <c r="Y124"/>
    </row>
    <row r="125" spans="1:25">
      <c r="A125" s="7" t="s">
        <v>10</v>
      </c>
      <c r="B125" s="19" t="s">
        <v>185</v>
      </c>
      <c r="C125" s="19" t="s">
        <v>186</v>
      </c>
      <c r="D125" s="6"/>
      <c r="F125" s="7" t="s">
        <v>47</v>
      </c>
      <c r="G125" s="19" t="s">
        <v>21</v>
      </c>
      <c r="H125" s="19"/>
      <c r="I125" s="7" t="s">
        <v>16</v>
      </c>
      <c r="J125" s="6">
        <v>7</v>
      </c>
      <c r="K125" s="6"/>
      <c r="L125" s="19"/>
      <c r="M125" s="6"/>
      <c r="N125" s="14"/>
      <c r="O125" s="13" t="s">
        <v>11</v>
      </c>
      <c r="P125"/>
      <c r="S125"/>
      <c r="T125"/>
      <c r="U125"/>
      <c r="Y125"/>
    </row>
    <row r="126" spans="1:25">
      <c r="A126" s="7" t="s">
        <v>10</v>
      </c>
      <c r="B126" s="19" t="s">
        <v>185</v>
      </c>
      <c r="C126" s="19" t="s">
        <v>186</v>
      </c>
      <c r="D126" s="6"/>
      <c r="F126" s="7" t="s">
        <v>18</v>
      </c>
      <c r="G126" s="19" t="s">
        <v>20</v>
      </c>
      <c r="H126" s="19"/>
      <c r="I126" s="7" t="s">
        <v>12</v>
      </c>
      <c r="J126" s="6">
        <v>20</v>
      </c>
      <c r="K126" s="6"/>
      <c r="L126" s="19"/>
      <c r="M126" s="6"/>
      <c r="N126" s="14"/>
      <c r="O126" s="13" t="s">
        <v>11</v>
      </c>
      <c r="P126"/>
      <c r="S126"/>
      <c r="T126"/>
      <c r="U126"/>
      <c r="Y126"/>
    </row>
    <row r="127" spans="1:25">
      <c r="A127" s="7" t="s">
        <v>10</v>
      </c>
      <c r="B127" s="19" t="s">
        <v>185</v>
      </c>
      <c r="C127" s="19" t="s">
        <v>186</v>
      </c>
      <c r="D127" s="6"/>
      <c r="F127" s="7" t="s">
        <v>62</v>
      </c>
      <c r="G127" s="19" t="s">
        <v>90</v>
      </c>
      <c r="H127" s="19"/>
      <c r="I127" s="7" t="s">
        <v>56</v>
      </c>
      <c r="J127" s="6">
        <v>60</v>
      </c>
      <c r="K127" s="6"/>
      <c r="L127" s="19"/>
      <c r="M127" s="6"/>
      <c r="N127" s="14"/>
      <c r="O127" s="13" t="s">
        <v>11</v>
      </c>
      <c r="P127"/>
      <c r="S127"/>
      <c r="T127"/>
      <c r="U127"/>
      <c r="Y127"/>
    </row>
    <row r="128" spans="1:25">
      <c r="A128" s="7" t="s">
        <v>10</v>
      </c>
      <c r="B128" s="19" t="s">
        <v>216</v>
      </c>
      <c r="C128" s="19" t="s">
        <v>215</v>
      </c>
      <c r="D128" s="6"/>
      <c r="F128" s="19" t="s">
        <v>0</v>
      </c>
      <c r="G128" s="19" t="s">
        <v>23</v>
      </c>
      <c r="H128" s="19"/>
      <c r="I128" s="7" t="s">
        <v>59</v>
      </c>
      <c r="J128" s="6"/>
      <c r="K128" s="6"/>
      <c r="L128" s="6" t="s">
        <v>11</v>
      </c>
      <c r="P128" s="13">
        <v>1</v>
      </c>
      <c r="S128" s="3">
        <v>1</v>
      </c>
      <c r="T128" s="3">
        <v>1</v>
      </c>
      <c r="U128" s="3">
        <v>1</v>
      </c>
      <c r="Y128"/>
    </row>
    <row r="129" spans="1:25">
      <c r="A129" s="7" t="s">
        <v>10</v>
      </c>
      <c r="B129" s="19" t="s">
        <v>216</v>
      </c>
      <c r="C129" s="19" t="s">
        <v>215</v>
      </c>
      <c r="D129" s="6" t="s">
        <v>11</v>
      </c>
      <c r="F129" s="19" t="s">
        <v>51</v>
      </c>
      <c r="G129" s="19" t="s">
        <v>102</v>
      </c>
      <c r="H129" s="19"/>
      <c r="I129" s="7" t="s">
        <v>12</v>
      </c>
      <c r="J129" s="6">
        <v>20</v>
      </c>
      <c r="K129" s="6"/>
      <c r="L129" s="19"/>
      <c r="M129" s="6"/>
      <c r="N129" s="14"/>
      <c r="P129"/>
      <c r="Q129" s="3">
        <v>1234</v>
      </c>
      <c r="R129" s="3">
        <v>1234</v>
      </c>
      <c r="S129" s="3">
        <v>1234</v>
      </c>
      <c r="T129"/>
      <c r="U129" s="3">
        <v>1234</v>
      </c>
      <c r="Y129"/>
    </row>
    <row r="130" spans="1:25">
      <c r="A130" s="7" t="s">
        <v>10</v>
      </c>
      <c r="B130" s="19" t="s">
        <v>216</v>
      </c>
      <c r="C130" s="19" t="s">
        <v>215</v>
      </c>
      <c r="D130" s="6" t="s">
        <v>11</v>
      </c>
      <c r="F130" s="19" t="s">
        <v>52</v>
      </c>
      <c r="G130" s="19" t="s">
        <v>285</v>
      </c>
      <c r="H130" s="19"/>
      <c r="I130" s="7" t="s">
        <v>12</v>
      </c>
      <c r="J130" s="6">
        <v>1</v>
      </c>
      <c r="K130" s="6"/>
      <c r="L130" s="19"/>
      <c r="M130" s="6"/>
      <c r="N130" s="14"/>
      <c r="O130" s="13" t="s">
        <v>63</v>
      </c>
      <c r="P130"/>
      <c r="Q130" s="3">
        <v>1234</v>
      </c>
      <c r="R130" s="3">
        <v>1234</v>
      </c>
      <c r="S130" s="3">
        <v>1234</v>
      </c>
      <c r="T130"/>
      <c r="U130" s="3">
        <v>1234</v>
      </c>
      <c r="V130" s="3" t="s">
        <v>11</v>
      </c>
      <c r="W130" s="3">
        <v>1</v>
      </c>
      <c r="X130" s="3" t="s">
        <v>11</v>
      </c>
      <c r="Y130"/>
    </row>
    <row r="131" spans="1:25">
      <c r="A131" s="7" t="s">
        <v>10</v>
      </c>
      <c r="B131" s="19" t="s">
        <v>216</v>
      </c>
      <c r="C131" s="19" t="s">
        <v>215</v>
      </c>
      <c r="D131" s="6"/>
      <c r="F131" s="19" t="s">
        <v>53</v>
      </c>
      <c r="G131" s="19" t="s">
        <v>286</v>
      </c>
      <c r="H131" s="19"/>
      <c r="I131" s="7" t="s">
        <v>13</v>
      </c>
      <c r="J131" s="6">
        <v>50</v>
      </c>
      <c r="K131" s="6"/>
      <c r="L131" s="19"/>
      <c r="M131" s="6"/>
      <c r="N131" s="14"/>
      <c r="O131" s="13" t="s">
        <v>63</v>
      </c>
      <c r="P131"/>
      <c r="Q131" s="3">
        <v>1234</v>
      </c>
      <c r="R131" s="3">
        <v>1234</v>
      </c>
      <c r="S131" s="3">
        <v>1234</v>
      </c>
      <c r="T131"/>
      <c r="U131" s="3">
        <v>1234</v>
      </c>
      <c r="V131" s="3" t="s">
        <v>11</v>
      </c>
      <c r="W131" s="3">
        <v>1</v>
      </c>
      <c r="Y131"/>
    </row>
    <row r="132" spans="1:25">
      <c r="A132" s="7" t="s">
        <v>10</v>
      </c>
      <c r="B132" s="19" t="s">
        <v>216</v>
      </c>
      <c r="C132" s="19" t="s">
        <v>215</v>
      </c>
      <c r="D132" s="6"/>
      <c r="F132" s="19" t="s">
        <v>54</v>
      </c>
      <c r="G132" s="19" t="s">
        <v>55</v>
      </c>
      <c r="H132" s="19"/>
      <c r="I132" s="7" t="s">
        <v>56</v>
      </c>
      <c r="J132" s="6">
        <v>500</v>
      </c>
      <c r="K132" s="6" t="s">
        <v>11</v>
      </c>
      <c r="L132" s="19"/>
      <c r="M132" s="6"/>
      <c r="N132" s="14"/>
      <c r="P132"/>
      <c r="R132" s="3">
        <v>1234</v>
      </c>
      <c r="S132" s="3">
        <v>1234</v>
      </c>
      <c r="T132"/>
      <c r="U132"/>
      <c r="Y132"/>
    </row>
    <row r="133" spans="1:25">
      <c r="A133" s="7" t="s">
        <v>10</v>
      </c>
      <c r="B133" s="19" t="s">
        <v>216</v>
      </c>
      <c r="C133" s="19" t="s">
        <v>215</v>
      </c>
      <c r="D133" s="6"/>
      <c r="F133" s="19" t="s">
        <v>2</v>
      </c>
      <c r="G133" s="19" t="s">
        <v>19</v>
      </c>
      <c r="H133" s="19"/>
      <c r="I133" s="7" t="s">
        <v>13</v>
      </c>
      <c r="J133" s="6">
        <v>200</v>
      </c>
      <c r="K133" s="6" t="s">
        <v>11</v>
      </c>
      <c r="L133" s="19"/>
      <c r="M133" s="6"/>
      <c r="N133" s="14"/>
      <c r="P133"/>
      <c r="R133" s="3">
        <v>1234</v>
      </c>
      <c r="S133" s="3">
        <v>1234</v>
      </c>
      <c r="T133"/>
      <c r="U133"/>
      <c r="Y133"/>
    </row>
    <row r="134" spans="1:25">
      <c r="A134" s="7" t="s">
        <v>10</v>
      </c>
      <c r="B134" s="19" t="s">
        <v>216</v>
      </c>
      <c r="C134" s="19" t="s">
        <v>215</v>
      </c>
      <c r="D134" s="6"/>
      <c r="F134" s="19" t="s">
        <v>48</v>
      </c>
      <c r="G134" s="19" t="s">
        <v>49</v>
      </c>
      <c r="H134" s="19"/>
      <c r="I134" s="7" t="s">
        <v>59</v>
      </c>
      <c r="J134" s="6"/>
      <c r="K134" s="6"/>
      <c r="L134" s="7"/>
      <c r="M134" s="6"/>
      <c r="N134" s="14"/>
      <c r="P134"/>
      <c r="T134"/>
      <c r="U134"/>
      <c r="Y134"/>
    </row>
    <row r="135" spans="1:25">
      <c r="A135" s="7" t="s">
        <v>10</v>
      </c>
      <c r="B135" s="19" t="s">
        <v>216</v>
      </c>
      <c r="C135" s="19" t="s">
        <v>215</v>
      </c>
      <c r="D135" s="6"/>
      <c r="F135" s="7" t="s">
        <v>14</v>
      </c>
      <c r="G135" s="19" t="s">
        <v>22</v>
      </c>
      <c r="H135" s="19"/>
      <c r="I135" s="7" t="s">
        <v>15</v>
      </c>
      <c r="J135" s="6"/>
      <c r="K135" s="6"/>
      <c r="L135" s="19"/>
      <c r="M135" s="6"/>
      <c r="N135" s="14"/>
      <c r="P135"/>
      <c r="T135"/>
      <c r="U135"/>
    </row>
    <row r="136" spans="1:25">
      <c r="A136" s="7" t="s">
        <v>10</v>
      </c>
      <c r="B136" s="19" t="s">
        <v>216</v>
      </c>
      <c r="C136" s="19" t="s">
        <v>215</v>
      </c>
      <c r="D136" s="6"/>
      <c r="F136" s="7" t="s">
        <v>46</v>
      </c>
      <c r="G136" s="19" t="s">
        <v>24</v>
      </c>
      <c r="H136" s="19"/>
      <c r="I136" s="7" t="s">
        <v>16</v>
      </c>
      <c r="J136" s="6">
        <v>7</v>
      </c>
      <c r="K136" s="6"/>
      <c r="L136" s="19"/>
      <c r="M136" s="6"/>
      <c r="N136" s="14"/>
      <c r="P136"/>
      <c r="S136"/>
      <c r="T136"/>
      <c r="U136"/>
      <c r="Y136"/>
    </row>
    <row r="137" spans="1:25">
      <c r="A137" s="7" t="s">
        <v>10</v>
      </c>
      <c r="B137" s="19" t="s">
        <v>216</v>
      </c>
      <c r="C137" s="19" t="s">
        <v>215</v>
      </c>
      <c r="D137" s="6"/>
      <c r="F137" s="7" t="s">
        <v>17</v>
      </c>
      <c r="G137" s="19" t="s">
        <v>25</v>
      </c>
      <c r="H137" s="19"/>
      <c r="I137" s="7" t="s">
        <v>12</v>
      </c>
      <c r="J137" s="6">
        <v>20</v>
      </c>
      <c r="K137" s="6"/>
      <c r="L137" s="19"/>
      <c r="M137" s="6"/>
      <c r="N137" s="14"/>
      <c r="P137"/>
      <c r="S137"/>
      <c r="T137"/>
      <c r="U137"/>
      <c r="Y137"/>
    </row>
    <row r="138" spans="1:25">
      <c r="A138" s="7" t="s">
        <v>10</v>
      </c>
      <c r="B138" s="19" t="s">
        <v>216</v>
      </c>
      <c r="C138" s="19" t="s">
        <v>215</v>
      </c>
      <c r="D138" s="6"/>
      <c r="F138" s="7" t="s">
        <v>61</v>
      </c>
      <c r="G138" s="19" t="s">
        <v>89</v>
      </c>
      <c r="H138" s="19"/>
      <c r="I138" s="7" t="s">
        <v>56</v>
      </c>
      <c r="J138" s="6">
        <v>60</v>
      </c>
      <c r="K138" s="6"/>
      <c r="L138" s="19"/>
      <c r="M138" s="6"/>
      <c r="N138" s="14"/>
      <c r="P138"/>
      <c r="S138"/>
      <c r="T138"/>
      <c r="U138"/>
      <c r="Y138"/>
    </row>
    <row r="139" spans="1:25">
      <c r="A139" s="7" t="s">
        <v>10</v>
      </c>
      <c r="B139" s="19" t="s">
        <v>216</v>
      </c>
      <c r="C139" s="19" t="s">
        <v>215</v>
      </c>
      <c r="D139" s="6"/>
      <c r="F139" s="7" t="s">
        <v>47</v>
      </c>
      <c r="G139" s="19" t="s">
        <v>21</v>
      </c>
      <c r="H139" s="19"/>
      <c r="I139" s="7" t="s">
        <v>16</v>
      </c>
      <c r="J139" s="6">
        <v>7</v>
      </c>
      <c r="K139" s="6"/>
      <c r="L139" s="19"/>
      <c r="M139" s="6"/>
      <c r="N139" s="14"/>
      <c r="O139" s="13" t="s">
        <v>11</v>
      </c>
      <c r="P139"/>
      <c r="S139"/>
      <c r="T139"/>
      <c r="U139"/>
      <c r="Y139"/>
    </row>
    <row r="140" spans="1:25">
      <c r="A140" s="7" t="s">
        <v>10</v>
      </c>
      <c r="B140" s="19" t="s">
        <v>216</v>
      </c>
      <c r="C140" s="19" t="s">
        <v>215</v>
      </c>
      <c r="D140" s="6"/>
      <c r="F140" s="7" t="s">
        <v>18</v>
      </c>
      <c r="G140" s="19" t="s">
        <v>20</v>
      </c>
      <c r="H140" s="19"/>
      <c r="I140" s="7" t="s">
        <v>12</v>
      </c>
      <c r="J140" s="6">
        <v>20</v>
      </c>
      <c r="K140" s="6"/>
      <c r="L140" s="19"/>
      <c r="M140" s="6"/>
      <c r="N140" s="14"/>
      <c r="O140" s="13" t="s">
        <v>11</v>
      </c>
      <c r="P140"/>
      <c r="S140"/>
      <c r="T140"/>
      <c r="U140"/>
      <c r="Y140"/>
    </row>
    <row r="141" spans="1:25">
      <c r="A141" s="7" t="s">
        <v>10</v>
      </c>
      <c r="B141" s="19" t="s">
        <v>216</v>
      </c>
      <c r="C141" s="19" t="s">
        <v>215</v>
      </c>
      <c r="D141" s="6"/>
      <c r="F141" s="7" t="s">
        <v>62</v>
      </c>
      <c r="G141" s="19" t="s">
        <v>90</v>
      </c>
      <c r="H141" s="19"/>
      <c r="I141" s="7" t="s">
        <v>56</v>
      </c>
      <c r="J141" s="6">
        <v>60</v>
      </c>
      <c r="K141" s="6"/>
      <c r="L141" s="19"/>
      <c r="M141" s="6"/>
      <c r="N141" s="14"/>
      <c r="O141" s="13" t="s">
        <v>11</v>
      </c>
      <c r="P141"/>
      <c r="S141"/>
      <c r="T141"/>
      <c r="U141"/>
      <c r="Y141"/>
    </row>
    <row r="142" spans="1:25">
      <c r="A142" s="7" t="s">
        <v>10</v>
      </c>
      <c r="B142" s="19" t="s">
        <v>74</v>
      </c>
      <c r="C142" s="19" t="s">
        <v>217</v>
      </c>
      <c r="D142" s="6"/>
      <c r="F142" s="19" t="s">
        <v>0</v>
      </c>
      <c r="G142" s="19" t="s">
        <v>23</v>
      </c>
      <c r="H142" s="19"/>
      <c r="I142" s="7" t="s">
        <v>59</v>
      </c>
      <c r="J142" s="6"/>
      <c r="K142" s="6"/>
      <c r="L142" s="6" t="s">
        <v>11</v>
      </c>
      <c r="P142" s="13">
        <v>1</v>
      </c>
      <c r="S142" s="3">
        <v>1</v>
      </c>
      <c r="T142" s="3">
        <v>1</v>
      </c>
      <c r="U142" s="3">
        <v>1</v>
      </c>
      <c r="Y142"/>
    </row>
    <row r="143" spans="1:25">
      <c r="A143" s="7" t="s">
        <v>10</v>
      </c>
      <c r="B143" s="19" t="s">
        <v>74</v>
      </c>
      <c r="C143" s="19" t="s">
        <v>217</v>
      </c>
      <c r="D143" s="6" t="s">
        <v>11</v>
      </c>
      <c r="F143" s="19" t="s">
        <v>51</v>
      </c>
      <c r="G143" s="19" t="s">
        <v>102</v>
      </c>
      <c r="H143" s="19"/>
      <c r="I143" s="7" t="s">
        <v>12</v>
      </c>
      <c r="J143" s="6">
        <v>20</v>
      </c>
      <c r="K143" s="6"/>
      <c r="L143" s="19"/>
      <c r="M143" s="6"/>
      <c r="N143" s="14"/>
      <c r="P143"/>
      <c r="Q143" s="3">
        <v>1234</v>
      </c>
      <c r="R143" s="3">
        <v>1234</v>
      </c>
      <c r="S143" s="3">
        <v>1234</v>
      </c>
      <c r="T143"/>
      <c r="U143" s="3">
        <v>1234</v>
      </c>
      <c r="Y143"/>
    </row>
    <row r="144" spans="1:25">
      <c r="A144" s="7" t="s">
        <v>10</v>
      </c>
      <c r="B144" s="19" t="s">
        <v>74</v>
      </c>
      <c r="C144" s="19" t="s">
        <v>217</v>
      </c>
      <c r="D144" s="6" t="s">
        <v>11</v>
      </c>
      <c r="F144" s="19" t="s">
        <v>52</v>
      </c>
      <c r="G144" s="19" t="s">
        <v>287</v>
      </c>
      <c r="H144" s="19"/>
      <c r="I144" s="7" t="s">
        <v>12</v>
      </c>
      <c r="J144" s="6">
        <v>2</v>
      </c>
      <c r="K144" s="6"/>
      <c r="L144" s="19"/>
      <c r="M144" s="6"/>
      <c r="N144" s="14"/>
      <c r="O144" s="13" t="s">
        <v>63</v>
      </c>
      <c r="P144"/>
      <c r="Q144" s="3">
        <v>1234</v>
      </c>
      <c r="R144" s="3">
        <v>1234</v>
      </c>
      <c r="S144" s="3">
        <v>1234</v>
      </c>
      <c r="T144"/>
      <c r="U144" s="3">
        <v>1234</v>
      </c>
      <c r="V144" s="3" t="s">
        <v>11</v>
      </c>
      <c r="W144" s="3">
        <v>1</v>
      </c>
      <c r="X144" s="3" t="s">
        <v>11</v>
      </c>
      <c r="Y144"/>
    </row>
    <row r="145" spans="1:25">
      <c r="A145" s="7" t="s">
        <v>10</v>
      </c>
      <c r="B145" s="19" t="s">
        <v>74</v>
      </c>
      <c r="C145" s="19" t="s">
        <v>217</v>
      </c>
      <c r="D145" s="6"/>
      <c r="F145" s="19" t="s">
        <v>53</v>
      </c>
      <c r="G145" s="19" t="s">
        <v>288</v>
      </c>
      <c r="H145" s="19"/>
      <c r="I145" s="7" t="s">
        <v>13</v>
      </c>
      <c r="J145" s="6">
        <v>50</v>
      </c>
      <c r="K145" s="6"/>
      <c r="L145" s="19"/>
      <c r="M145" s="6"/>
      <c r="N145" s="14"/>
      <c r="O145" s="13" t="s">
        <v>63</v>
      </c>
      <c r="P145"/>
      <c r="Q145" s="3">
        <v>1234</v>
      </c>
      <c r="R145" s="3">
        <v>1234</v>
      </c>
      <c r="S145" s="3">
        <v>1234</v>
      </c>
      <c r="T145"/>
      <c r="U145" s="3">
        <v>1234</v>
      </c>
      <c r="V145" s="3" t="s">
        <v>11</v>
      </c>
      <c r="W145" s="3">
        <v>1</v>
      </c>
      <c r="Y145"/>
    </row>
    <row r="146" spans="1:25">
      <c r="A146" s="7" t="s">
        <v>10</v>
      </c>
      <c r="B146" s="19" t="s">
        <v>74</v>
      </c>
      <c r="C146" s="19" t="s">
        <v>217</v>
      </c>
      <c r="D146" s="6"/>
      <c r="F146" s="19" t="s">
        <v>54</v>
      </c>
      <c r="G146" s="19" t="s">
        <v>55</v>
      </c>
      <c r="H146" s="19"/>
      <c r="I146" s="7" t="s">
        <v>56</v>
      </c>
      <c r="J146" s="6">
        <v>500</v>
      </c>
      <c r="K146" s="6" t="s">
        <v>11</v>
      </c>
      <c r="L146" s="19"/>
      <c r="M146" s="6"/>
      <c r="N146" s="14"/>
      <c r="P146"/>
      <c r="R146" s="3">
        <v>1234</v>
      </c>
      <c r="S146" s="3">
        <v>1234</v>
      </c>
      <c r="T146"/>
      <c r="U146"/>
      <c r="Y146"/>
    </row>
    <row r="147" spans="1:25">
      <c r="A147" s="7" t="s">
        <v>10</v>
      </c>
      <c r="B147" s="19" t="s">
        <v>74</v>
      </c>
      <c r="C147" s="19" t="s">
        <v>217</v>
      </c>
      <c r="D147" s="6"/>
      <c r="F147" s="19" t="s">
        <v>2</v>
      </c>
      <c r="G147" s="19" t="s">
        <v>19</v>
      </c>
      <c r="H147" s="19"/>
      <c r="I147" s="7" t="s">
        <v>13</v>
      </c>
      <c r="J147" s="6">
        <v>200</v>
      </c>
      <c r="K147" s="6" t="s">
        <v>11</v>
      </c>
      <c r="L147" s="19"/>
      <c r="M147" s="6"/>
      <c r="N147" s="14"/>
      <c r="P147"/>
      <c r="R147" s="3">
        <v>1234</v>
      </c>
      <c r="S147" s="3">
        <v>1234</v>
      </c>
      <c r="T147"/>
      <c r="U147"/>
      <c r="Y147"/>
    </row>
    <row r="148" spans="1:25">
      <c r="A148" s="7" t="s">
        <v>10</v>
      </c>
      <c r="B148" s="19" t="s">
        <v>74</v>
      </c>
      <c r="C148" s="19" t="s">
        <v>217</v>
      </c>
      <c r="D148" s="6"/>
      <c r="F148" s="19" t="s">
        <v>48</v>
      </c>
      <c r="G148" s="19" t="s">
        <v>49</v>
      </c>
      <c r="H148" s="19"/>
      <c r="I148" s="7" t="s">
        <v>59</v>
      </c>
      <c r="J148" s="6"/>
      <c r="K148" s="6"/>
      <c r="L148" s="7"/>
      <c r="M148" s="6"/>
      <c r="N148" s="14"/>
      <c r="P148"/>
      <c r="T148"/>
      <c r="U148"/>
      <c r="Y148"/>
    </row>
    <row r="149" spans="1:25">
      <c r="A149" s="7" t="s">
        <v>10</v>
      </c>
      <c r="B149" s="19" t="s">
        <v>74</v>
      </c>
      <c r="C149" s="19" t="s">
        <v>217</v>
      </c>
      <c r="D149" s="6"/>
      <c r="F149" s="7" t="s">
        <v>14</v>
      </c>
      <c r="G149" s="19" t="s">
        <v>22</v>
      </c>
      <c r="H149" s="19"/>
      <c r="I149" s="7" t="s">
        <v>15</v>
      </c>
      <c r="J149" s="6"/>
      <c r="K149" s="6"/>
      <c r="L149" s="19"/>
      <c r="M149" s="6"/>
      <c r="N149" s="14"/>
      <c r="P149"/>
      <c r="T149"/>
      <c r="U149"/>
    </row>
    <row r="150" spans="1:25">
      <c r="A150" s="7" t="s">
        <v>10</v>
      </c>
      <c r="B150" s="19" t="s">
        <v>74</v>
      </c>
      <c r="C150" s="19" t="s">
        <v>217</v>
      </c>
      <c r="D150" s="6"/>
      <c r="F150" s="7" t="s">
        <v>46</v>
      </c>
      <c r="G150" s="19" t="s">
        <v>24</v>
      </c>
      <c r="H150" s="19"/>
      <c r="I150" s="7" t="s">
        <v>16</v>
      </c>
      <c r="J150" s="6">
        <v>7</v>
      </c>
      <c r="K150" s="6"/>
      <c r="L150" s="19"/>
      <c r="M150" s="6"/>
      <c r="N150" s="14"/>
      <c r="P150"/>
      <c r="S150"/>
      <c r="T150"/>
      <c r="U150"/>
      <c r="Y150"/>
    </row>
    <row r="151" spans="1:25">
      <c r="A151" s="7" t="s">
        <v>10</v>
      </c>
      <c r="B151" s="19" t="s">
        <v>74</v>
      </c>
      <c r="C151" s="19" t="s">
        <v>217</v>
      </c>
      <c r="D151" s="6"/>
      <c r="F151" s="7" t="s">
        <v>17</v>
      </c>
      <c r="G151" s="19" t="s">
        <v>25</v>
      </c>
      <c r="H151" s="19"/>
      <c r="I151" s="7" t="s">
        <v>12</v>
      </c>
      <c r="J151" s="6">
        <v>20</v>
      </c>
      <c r="K151" s="6"/>
      <c r="L151" s="19"/>
      <c r="M151" s="6"/>
      <c r="N151" s="14"/>
      <c r="P151"/>
      <c r="S151"/>
      <c r="T151"/>
      <c r="U151"/>
      <c r="Y151"/>
    </row>
    <row r="152" spans="1:25">
      <c r="A152" s="7" t="s">
        <v>10</v>
      </c>
      <c r="B152" s="19" t="s">
        <v>74</v>
      </c>
      <c r="C152" s="19" t="s">
        <v>217</v>
      </c>
      <c r="D152" s="6"/>
      <c r="F152" s="7" t="s">
        <v>61</v>
      </c>
      <c r="G152" s="19" t="s">
        <v>89</v>
      </c>
      <c r="H152" s="19"/>
      <c r="I152" s="7" t="s">
        <v>56</v>
      </c>
      <c r="J152" s="6">
        <v>60</v>
      </c>
      <c r="K152" s="6"/>
      <c r="L152" s="19"/>
      <c r="M152" s="6"/>
      <c r="N152" s="14"/>
      <c r="P152"/>
      <c r="S152"/>
      <c r="T152"/>
      <c r="U152"/>
      <c r="Y152"/>
    </row>
    <row r="153" spans="1:25">
      <c r="A153" s="7" t="s">
        <v>10</v>
      </c>
      <c r="B153" s="19" t="s">
        <v>74</v>
      </c>
      <c r="C153" s="19" t="s">
        <v>217</v>
      </c>
      <c r="D153" s="6"/>
      <c r="F153" s="7" t="s">
        <v>47</v>
      </c>
      <c r="G153" s="19" t="s">
        <v>21</v>
      </c>
      <c r="H153" s="19"/>
      <c r="I153" s="7" t="s">
        <v>16</v>
      </c>
      <c r="J153" s="6">
        <v>7</v>
      </c>
      <c r="K153" s="6"/>
      <c r="L153" s="19"/>
      <c r="M153" s="6"/>
      <c r="N153" s="14"/>
      <c r="O153" s="13" t="s">
        <v>11</v>
      </c>
      <c r="P153"/>
      <c r="S153"/>
      <c r="T153"/>
      <c r="U153"/>
      <c r="Y153"/>
    </row>
    <row r="154" spans="1:25">
      <c r="A154" s="7" t="s">
        <v>10</v>
      </c>
      <c r="B154" s="19" t="s">
        <v>74</v>
      </c>
      <c r="C154" s="19" t="s">
        <v>217</v>
      </c>
      <c r="D154" s="6"/>
      <c r="F154" s="7" t="s">
        <v>18</v>
      </c>
      <c r="G154" s="19" t="s">
        <v>20</v>
      </c>
      <c r="H154" s="19"/>
      <c r="I154" s="7" t="s">
        <v>12</v>
      </c>
      <c r="J154" s="6">
        <v>20</v>
      </c>
      <c r="K154" s="6"/>
      <c r="L154" s="19"/>
      <c r="M154" s="6"/>
      <c r="N154" s="14"/>
      <c r="O154" s="13" t="s">
        <v>11</v>
      </c>
      <c r="P154"/>
      <c r="S154"/>
      <c r="T154"/>
      <c r="U154"/>
      <c r="Y154"/>
    </row>
    <row r="155" spans="1:25">
      <c r="A155" s="7" t="s">
        <v>10</v>
      </c>
      <c r="B155" s="19" t="s">
        <v>74</v>
      </c>
      <c r="C155" s="19" t="s">
        <v>217</v>
      </c>
      <c r="D155" s="6"/>
      <c r="F155" s="7" t="s">
        <v>62</v>
      </c>
      <c r="G155" s="19" t="s">
        <v>90</v>
      </c>
      <c r="H155" s="19"/>
      <c r="I155" s="7" t="s">
        <v>56</v>
      </c>
      <c r="J155" s="6">
        <v>60</v>
      </c>
      <c r="K155" s="6"/>
      <c r="L155" s="19"/>
      <c r="M155" s="6"/>
      <c r="N155" s="14"/>
      <c r="O155" s="13" t="s">
        <v>11</v>
      </c>
      <c r="P155"/>
      <c r="S155"/>
      <c r="T155"/>
      <c r="U155"/>
      <c r="Y155"/>
    </row>
    <row r="156" spans="1:25">
      <c r="A156" s="7" t="s">
        <v>10</v>
      </c>
      <c r="B156" s="19" t="s">
        <v>75</v>
      </c>
      <c r="C156" s="19" t="s">
        <v>99</v>
      </c>
      <c r="D156" s="6"/>
      <c r="F156" s="19" t="s">
        <v>0</v>
      </c>
      <c r="G156" s="19" t="s">
        <v>23</v>
      </c>
      <c r="H156" s="19"/>
      <c r="I156" s="7" t="s">
        <v>59</v>
      </c>
      <c r="J156" s="6"/>
      <c r="K156" s="6"/>
      <c r="L156" s="6" t="s">
        <v>11</v>
      </c>
      <c r="P156" s="13">
        <v>1</v>
      </c>
      <c r="S156" s="3">
        <v>1</v>
      </c>
      <c r="T156" s="3">
        <v>1</v>
      </c>
      <c r="U156" s="3">
        <v>1</v>
      </c>
      <c r="Y156"/>
    </row>
    <row r="157" spans="1:25">
      <c r="A157" s="7" t="s">
        <v>10</v>
      </c>
      <c r="B157" s="19" t="s">
        <v>75</v>
      </c>
      <c r="C157" s="19" t="s">
        <v>99</v>
      </c>
      <c r="D157" s="6" t="s">
        <v>11</v>
      </c>
      <c r="F157" s="19" t="s">
        <v>51</v>
      </c>
      <c r="G157" s="19" t="s">
        <v>102</v>
      </c>
      <c r="H157" s="19"/>
      <c r="I157" s="7" t="s">
        <v>12</v>
      </c>
      <c r="J157" s="6">
        <v>20</v>
      </c>
      <c r="K157" s="6"/>
      <c r="L157" s="19"/>
      <c r="M157" s="6"/>
      <c r="N157" s="14"/>
      <c r="P157"/>
      <c r="Q157" s="3">
        <v>1234</v>
      </c>
      <c r="R157" s="3">
        <v>1234</v>
      </c>
      <c r="S157" s="3">
        <v>1234</v>
      </c>
      <c r="T157"/>
      <c r="U157" s="3">
        <v>1234</v>
      </c>
      <c r="Y157"/>
    </row>
    <row r="158" spans="1:25">
      <c r="A158" s="7" t="s">
        <v>10</v>
      </c>
      <c r="B158" s="19" t="s">
        <v>75</v>
      </c>
      <c r="C158" s="19" t="s">
        <v>99</v>
      </c>
      <c r="D158" s="6" t="s">
        <v>11</v>
      </c>
      <c r="F158" s="19" t="s">
        <v>52</v>
      </c>
      <c r="G158" s="19" t="s">
        <v>289</v>
      </c>
      <c r="H158" s="19"/>
      <c r="I158" s="7" t="s">
        <v>12</v>
      </c>
      <c r="J158" s="6">
        <v>5</v>
      </c>
      <c r="K158" s="6"/>
      <c r="L158" s="19"/>
      <c r="M158" s="6"/>
      <c r="N158" s="14"/>
      <c r="O158" s="13" t="s">
        <v>63</v>
      </c>
      <c r="P158"/>
      <c r="Q158" s="3">
        <v>1234</v>
      </c>
      <c r="R158" s="3">
        <v>1234</v>
      </c>
      <c r="S158" s="3">
        <v>1234</v>
      </c>
      <c r="T158"/>
      <c r="U158" s="3">
        <v>1234</v>
      </c>
      <c r="V158" s="3" t="s">
        <v>11</v>
      </c>
      <c r="W158" s="3">
        <v>1</v>
      </c>
      <c r="X158" s="3" t="s">
        <v>11</v>
      </c>
      <c r="Y158"/>
    </row>
    <row r="159" spans="1:25">
      <c r="A159" s="7" t="s">
        <v>10</v>
      </c>
      <c r="B159" s="19" t="s">
        <v>75</v>
      </c>
      <c r="C159" s="19" t="s">
        <v>99</v>
      </c>
      <c r="D159" s="6"/>
      <c r="F159" s="19" t="s">
        <v>53</v>
      </c>
      <c r="G159" s="19" t="s">
        <v>290</v>
      </c>
      <c r="H159" s="19"/>
      <c r="I159" s="7" t="s">
        <v>13</v>
      </c>
      <c r="J159" s="6">
        <v>30</v>
      </c>
      <c r="K159" s="6"/>
      <c r="L159" s="19"/>
      <c r="M159" s="6"/>
      <c r="N159" s="14"/>
      <c r="O159" s="13" t="s">
        <v>63</v>
      </c>
      <c r="P159"/>
      <c r="Q159" s="3">
        <v>1234</v>
      </c>
      <c r="R159" s="3">
        <v>1234</v>
      </c>
      <c r="S159" s="3">
        <v>1234</v>
      </c>
      <c r="T159"/>
      <c r="U159" s="3">
        <v>1234</v>
      </c>
      <c r="V159" s="3" t="s">
        <v>11</v>
      </c>
      <c r="W159" s="3">
        <v>1</v>
      </c>
      <c r="Y159"/>
    </row>
    <row r="160" spans="1:25">
      <c r="A160" s="7" t="s">
        <v>10</v>
      </c>
      <c r="B160" s="19" t="s">
        <v>75</v>
      </c>
      <c r="C160" s="19" t="s">
        <v>99</v>
      </c>
      <c r="D160" s="6"/>
      <c r="F160" s="19" t="s">
        <v>54</v>
      </c>
      <c r="G160" s="19" t="s">
        <v>55</v>
      </c>
      <c r="H160" s="19"/>
      <c r="I160" s="7" t="s">
        <v>56</v>
      </c>
      <c r="J160" s="6">
        <v>500</v>
      </c>
      <c r="K160" s="6" t="s">
        <v>11</v>
      </c>
      <c r="L160" s="19"/>
      <c r="M160" s="6"/>
      <c r="N160" s="14"/>
      <c r="P160"/>
      <c r="R160" s="3">
        <v>1234</v>
      </c>
      <c r="S160" s="3">
        <v>1234</v>
      </c>
      <c r="T160"/>
      <c r="U160"/>
      <c r="Y160"/>
    </row>
    <row r="161" spans="1:25">
      <c r="A161" s="7" t="s">
        <v>10</v>
      </c>
      <c r="B161" s="19" t="s">
        <v>75</v>
      </c>
      <c r="C161" s="19" t="s">
        <v>99</v>
      </c>
      <c r="D161" s="6"/>
      <c r="F161" s="19" t="s">
        <v>2</v>
      </c>
      <c r="G161" s="19" t="s">
        <v>19</v>
      </c>
      <c r="H161" s="19"/>
      <c r="I161" s="7" t="s">
        <v>13</v>
      </c>
      <c r="J161" s="6">
        <v>200</v>
      </c>
      <c r="K161" s="6" t="s">
        <v>11</v>
      </c>
      <c r="L161" s="19"/>
      <c r="M161" s="6"/>
      <c r="N161" s="14"/>
      <c r="P161"/>
      <c r="R161" s="3">
        <v>1234</v>
      </c>
      <c r="S161" s="3">
        <v>1234</v>
      </c>
      <c r="T161"/>
      <c r="U161"/>
      <c r="Y161"/>
    </row>
    <row r="162" spans="1:25">
      <c r="A162" s="7" t="s">
        <v>10</v>
      </c>
      <c r="B162" s="19" t="s">
        <v>75</v>
      </c>
      <c r="C162" s="19" t="s">
        <v>99</v>
      </c>
      <c r="D162" s="6"/>
      <c r="F162" s="19" t="s">
        <v>48</v>
      </c>
      <c r="G162" s="19" t="s">
        <v>49</v>
      </c>
      <c r="H162" s="19"/>
      <c r="I162" s="7" t="s">
        <v>59</v>
      </c>
      <c r="J162" s="6"/>
      <c r="K162" s="6"/>
      <c r="L162" s="7"/>
      <c r="M162" s="6"/>
      <c r="N162" s="14"/>
      <c r="P162"/>
      <c r="T162"/>
      <c r="U162"/>
      <c r="Y162"/>
    </row>
    <row r="163" spans="1:25">
      <c r="A163" s="7" t="s">
        <v>10</v>
      </c>
      <c r="B163" s="19" t="s">
        <v>75</v>
      </c>
      <c r="C163" s="19" t="s">
        <v>99</v>
      </c>
      <c r="D163" s="6"/>
      <c r="F163" s="7" t="s">
        <v>14</v>
      </c>
      <c r="G163" s="19" t="s">
        <v>22</v>
      </c>
      <c r="H163" s="19"/>
      <c r="I163" s="7" t="s">
        <v>15</v>
      </c>
      <c r="J163" s="6"/>
      <c r="K163" s="6"/>
      <c r="L163" s="19"/>
      <c r="M163" s="6"/>
      <c r="N163" s="14"/>
      <c r="P163"/>
      <c r="T163"/>
      <c r="U163"/>
    </row>
    <row r="164" spans="1:25">
      <c r="A164" s="7" t="s">
        <v>10</v>
      </c>
      <c r="B164" s="19" t="s">
        <v>75</v>
      </c>
      <c r="C164" s="19" t="s">
        <v>99</v>
      </c>
      <c r="D164" s="6"/>
      <c r="F164" s="7" t="s">
        <v>46</v>
      </c>
      <c r="G164" s="19" t="s">
        <v>24</v>
      </c>
      <c r="H164" s="19"/>
      <c r="I164" s="7" t="s">
        <v>16</v>
      </c>
      <c r="J164" s="6">
        <v>7</v>
      </c>
      <c r="K164" s="6"/>
      <c r="L164" s="19"/>
      <c r="M164" s="6"/>
      <c r="N164" s="14"/>
      <c r="P164"/>
      <c r="S164"/>
      <c r="T164"/>
      <c r="U164"/>
      <c r="Y164"/>
    </row>
    <row r="165" spans="1:25">
      <c r="A165" s="7" t="s">
        <v>10</v>
      </c>
      <c r="B165" s="19" t="s">
        <v>75</v>
      </c>
      <c r="C165" s="19" t="s">
        <v>99</v>
      </c>
      <c r="D165" s="6"/>
      <c r="F165" s="7" t="s">
        <v>17</v>
      </c>
      <c r="G165" s="19" t="s">
        <v>25</v>
      </c>
      <c r="H165" s="19"/>
      <c r="I165" s="7" t="s">
        <v>12</v>
      </c>
      <c r="J165" s="6">
        <v>20</v>
      </c>
      <c r="K165" s="6"/>
      <c r="L165" s="19"/>
      <c r="M165" s="6"/>
      <c r="N165" s="14"/>
      <c r="P165"/>
      <c r="S165"/>
      <c r="T165"/>
      <c r="U165"/>
      <c r="Y165"/>
    </row>
    <row r="166" spans="1:25">
      <c r="A166" s="7" t="s">
        <v>10</v>
      </c>
      <c r="B166" s="19" t="s">
        <v>75</v>
      </c>
      <c r="C166" s="19" t="s">
        <v>99</v>
      </c>
      <c r="D166" s="6"/>
      <c r="F166" s="7" t="s">
        <v>61</v>
      </c>
      <c r="G166" s="19" t="s">
        <v>89</v>
      </c>
      <c r="H166" s="19"/>
      <c r="I166" s="7" t="s">
        <v>56</v>
      </c>
      <c r="J166" s="6">
        <v>60</v>
      </c>
      <c r="K166" s="6"/>
      <c r="L166" s="19"/>
      <c r="M166" s="6"/>
      <c r="N166" s="14"/>
      <c r="P166"/>
      <c r="S166"/>
      <c r="T166"/>
      <c r="U166"/>
      <c r="Y166"/>
    </row>
    <row r="167" spans="1:25">
      <c r="A167" s="7" t="s">
        <v>10</v>
      </c>
      <c r="B167" s="19" t="s">
        <v>75</v>
      </c>
      <c r="C167" s="19" t="s">
        <v>99</v>
      </c>
      <c r="D167" s="6"/>
      <c r="F167" s="7" t="s">
        <v>47</v>
      </c>
      <c r="G167" s="19" t="s">
        <v>21</v>
      </c>
      <c r="H167" s="19"/>
      <c r="I167" s="7" t="s">
        <v>16</v>
      </c>
      <c r="J167" s="6">
        <v>7</v>
      </c>
      <c r="K167" s="6"/>
      <c r="L167" s="19"/>
      <c r="M167" s="6"/>
      <c r="N167" s="14"/>
      <c r="O167" s="13" t="s">
        <v>11</v>
      </c>
      <c r="P167"/>
      <c r="S167"/>
      <c r="T167"/>
      <c r="U167"/>
      <c r="Y167"/>
    </row>
    <row r="168" spans="1:25">
      <c r="A168" s="7" t="s">
        <v>10</v>
      </c>
      <c r="B168" s="19" t="s">
        <v>75</v>
      </c>
      <c r="C168" s="19" t="s">
        <v>99</v>
      </c>
      <c r="D168" s="6"/>
      <c r="F168" s="7" t="s">
        <v>18</v>
      </c>
      <c r="G168" s="19" t="s">
        <v>20</v>
      </c>
      <c r="H168" s="19"/>
      <c r="I168" s="7" t="s">
        <v>12</v>
      </c>
      <c r="J168" s="6">
        <v>20</v>
      </c>
      <c r="K168" s="6"/>
      <c r="L168" s="19"/>
      <c r="M168" s="6"/>
      <c r="N168" s="14"/>
      <c r="O168" s="13" t="s">
        <v>11</v>
      </c>
      <c r="P168"/>
      <c r="S168"/>
      <c r="T168"/>
      <c r="U168"/>
      <c r="Y168"/>
    </row>
    <row r="169" spans="1:25">
      <c r="A169" s="7" t="s">
        <v>10</v>
      </c>
      <c r="B169" s="19" t="s">
        <v>75</v>
      </c>
      <c r="C169" s="19" t="s">
        <v>99</v>
      </c>
      <c r="D169" s="6"/>
      <c r="F169" s="7" t="s">
        <v>62</v>
      </c>
      <c r="G169" s="19" t="s">
        <v>90</v>
      </c>
      <c r="H169" s="19"/>
      <c r="I169" s="7" t="s">
        <v>56</v>
      </c>
      <c r="J169" s="6">
        <v>60</v>
      </c>
      <c r="K169" s="6"/>
      <c r="L169" s="19"/>
      <c r="M169" s="6"/>
      <c r="N169" s="14"/>
      <c r="O169" s="13" t="s">
        <v>11</v>
      </c>
      <c r="P169"/>
      <c r="S169"/>
      <c r="T169"/>
      <c r="U169"/>
      <c r="Y169"/>
    </row>
    <row r="170" spans="1:25">
      <c r="A170" s="7" t="s">
        <v>10</v>
      </c>
      <c r="B170" s="19" t="s">
        <v>76</v>
      </c>
      <c r="C170" s="19" t="s">
        <v>100</v>
      </c>
      <c r="D170" s="6"/>
      <c r="F170" s="19" t="s">
        <v>0</v>
      </c>
      <c r="G170" s="19" t="s">
        <v>23</v>
      </c>
      <c r="H170" s="19"/>
      <c r="I170" s="7" t="s">
        <v>59</v>
      </c>
      <c r="J170" s="6"/>
      <c r="K170" s="6"/>
      <c r="L170" s="6" t="s">
        <v>11</v>
      </c>
      <c r="P170" s="13">
        <v>1</v>
      </c>
      <c r="S170" s="3">
        <v>1</v>
      </c>
      <c r="T170" s="3">
        <v>1</v>
      </c>
      <c r="U170" s="3">
        <v>1</v>
      </c>
      <c r="Y170"/>
    </row>
    <row r="171" spans="1:25">
      <c r="A171" s="7" t="s">
        <v>10</v>
      </c>
      <c r="B171" s="19" t="s">
        <v>76</v>
      </c>
      <c r="C171" s="19" t="s">
        <v>100</v>
      </c>
      <c r="D171" s="6" t="s">
        <v>11</v>
      </c>
      <c r="F171" s="19" t="s">
        <v>51</v>
      </c>
      <c r="G171" s="19" t="s">
        <v>102</v>
      </c>
      <c r="H171" s="19"/>
      <c r="I171" s="7" t="s">
        <v>12</v>
      </c>
      <c r="J171" s="6">
        <v>20</v>
      </c>
      <c r="K171" s="6"/>
      <c r="L171" s="19"/>
      <c r="M171" s="6"/>
      <c r="N171" s="14"/>
      <c r="P171"/>
      <c r="Q171" s="3">
        <v>1234</v>
      </c>
      <c r="R171" s="3">
        <v>1234</v>
      </c>
      <c r="S171" s="3">
        <v>1234</v>
      </c>
      <c r="T171"/>
      <c r="U171" s="3">
        <v>1234</v>
      </c>
      <c r="Y171"/>
    </row>
    <row r="172" spans="1:25">
      <c r="A172" s="7" t="s">
        <v>10</v>
      </c>
      <c r="B172" s="19" t="s">
        <v>76</v>
      </c>
      <c r="C172" s="19" t="s">
        <v>100</v>
      </c>
      <c r="D172" s="6" t="s">
        <v>11</v>
      </c>
      <c r="F172" s="19" t="s">
        <v>52</v>
      </c>
      <c r="G172" s="19" t="s">
        <v>291</v>
      </c>
      <c r="H172" s="19"/>
      <c r="I172" s="7" t="s">
        <v>12</v>
      </c>
      <c r="J172" s="6">
        <v>20</v>
      </c>
      <c r="K172" s="6"/>
      <c r="L172" s="19"/>
      <c r="M172" s="6"/>
      <c r="N172" s="14"/>
      <c r="O172" s="13" t="s">
        <v>63</v>
      </c>
      <c r="P172"/>
      <c r="Q172" s="3">
        <v>1234</v>
      </c>
      <c r="R172" s="3">
        <v>1234</v>
      </c>
      <c r="S172" s="3">
        <v>1234</v>
      </c>
      <c r="T172"/>
      <c r="U172" s="3">
        <v>1234</v>
      </c>
      <c r="V172" s="3" t="s">
        <v>11</v>
      </c>
      <c r="W172" s="3">
        <v>1</v>
      </c>
      <c r="X172" s="3" t="s">
        <v>11</v>
      </c>
      <c r="Y172"/>
    </row>
    <row r="173" spans="1:25">
      <c r="A173" s="7" t="s">
        <v>10</v>
      </c>
      <c r="B173" s="19" t="s">
        <v>76</v>
      </c>
      <c r="C173" s="19" t="s">
        <v>100</v>
      </c>
      <c r="D173" s="6"/>
      <c r="F173" s="19" t="s">
        <v>53</v>
      </c>
      <c r="G173" s="19" t="s">
        <v>292</v>
      </c>
      <c r="H173" s="19"/>
      <c r="I173" s="7" t="s">
        <v>13</v>
      </c>
      <c r="J173" s="6">
        <v>50</v>
      </c>
      <c r="K173" s="6"/>
      <c r="L173" s="19"/>
      <c r="M173" s="6"/>
      <c r="N173" s="14"/>
      <c r="O173" s="13" t="s">
        <v>63</v>
      </c>
      <c r="P173"/>
      <c r="Q173" s="3">
        <v>1234</v>
      </c>
      <c r="R173" s="3">
        <v>1234</v>
      </c>
      <c r="S173" s="3">
        <v>1234</v>
      </c>
      <c r="T173"/>
      <c r="U173" s="3">
        <v>1234</v>
      </c>
      <c r="V173" s="3" t="s">
        <v>11</v>
      </c>
      <c r="W173" s="3">
        <v>1</v>
      </c>
      <c r="Y173"/>
    </row>
    <row r="174" spans="1:25">
      <c r="A174" s="7" t="s">
        <v>10</v>
      </c>
      <c r="B174" s="19" t="s">
        <v>76</v>
      </c>
      <c r="C174" s="19" t="s">
        <v>100</v>
      </c>
      <c r="D174" s="6"/>
      <c r="F174" s="19" t="s">
        <v>54</v>
      </c>
      <c r="G174" s="19" t="s">
        <v>55</v>
      </c>
      <c r="H174" s="19"/>
      <c r="I174" s="7" t="s">
        <v>56</v>
      </c>
      <c r="J174" s="6">
        <v>500</v>
      </c>
      <c r="K174" s="6" t="s">
        <v>11</v>
      </c>
      <c r="L174" s="19"/>
      <c r="M174" s="6"/>
      <c r="N174" s="14"/>
      <c r="P174"/>
      <c r="R174" s="3">
        <v>1234</v>
      </c>
      <c r="S174" s="3">
        <v>1234</v>
      </c>
      <c r="T174"/>
      <c r="U174"/>
      <c r="Y174"/>
    </row>
    <row r="175" spans="1:25">
      <c r="A175" s="7" t="s">
        <v>10</v>
      </c>
      <c r="B175" s="19" t="s">
        <v>76</v>
      </c>
      <c r="C175" s="19" t="s">
        <v>100</v>
      </c>
      <c r="D175" s="6"/>
      <c r="F175" s="19" t="s">
        <v>2</v>
      </c>
      <c r="G175" s="19" t="s">
        <v>19</v>
      </c>
      <c r="H175" s="19"/>
      <c r="I175" s="7" t="s">
        <v>13</v>
      </c>
      <c r="J175" s="6">
        <v>200</v>
      </c>
      <c r="K175" s="6" t="s">
        <v>11</v>
      </c>
      <c r="L175" s="19"/>
      <c r="M175" s="6"/>
      <c r="N175" s="14"/>
      <c r="P175"/>
      <c r="R175" s="3">
        <v>1234</v>
      </c>
      <c r="S175" s="3">
        <v>1234</v>
      </c>
      <c r="T175"/>
      <c r="U175"/>
      <c r="Y175"/>
    </row>
    <row r="176" spans="1:25">
      <c r="A176" s="7" t="s">
        <v>10</v>
      </c>
      <c r="B176" s="19" t="s">
        <v>76</v>
      </c>
      <c r="C176" s="19" t="s">
        <v>100</v>
      </c>
      <c r="D176" s="6"/>
      <c r="F176" s="19" t="s">
        <v>48</v>
      </c>
      <c r="G176" s="19" t="s">
        <v>49</v>
      </c>
      <c r="H176" s="19"/>
      <c r="I176" s="7" t="s">
        <v>59</v>
      </c>
      <c r="J176" s="6"/>
      <c r="K176" s="6"/>
      <c r="L176" s="7"/>
      <c r="M176" s="6"/>
      <c r="N176" s="14"/>
      <c r="P176"/>
      <c r="T176"/>
      <c r="U176"/>
      <c r="Y176"/>
    </row>
    <row r="177" spans="1:25">
      <c r="A177" s="7" t="s">
        <v>10</v>
      </c>
      <c r="B177" s="19" t="s">
        <v>76</v>
      </c>
      <c r="C177" s="19" t="s">
        <v>100</v>
      </c>
      <c r="D177" s="6"/>
      <c r="F177" s="7" t="s">
        <v>14</v>
      </c>
      <c r="G177" s="19" t="s">
        <v>22</v>
      </c>
      <c r="H177" s="19"/>
      <c r="I177" s="7" t="s">
        <v>15</v>
      </c>
      <c r="J177" s="6"/>
      <c r="K177" s="6"/>
      <c r="L177" s="19"/>
      <c r="M177" s="6"/>
      <c r="N177" s="14"/>
      <c r="P177"/>
      <c r="T177"/>
      <c r="U177"/>
    </row>
    <row r="178" spans="1:25">
      <c r="A178" s="7" t="s">
        <v>10</v>
      </c>
      <c r="B178" s="19" t="s">
        <v>76</v>
      </c>
      <c r="C178" s="19" t="s">
        <v>100</v>
      </c>
      <c r="D178" s="6"/>
      <c r="F178" s="7" t="s">
        <v>46</v>
      </c>
      <c r="G178" s="19" t="s">
        <v>24</v>
      </c>
      <c r="H178" s="19"/>
      <c r="I178" s="7" t="s">
        <v>16</v>
      </c>
      <c r="J178" s="6">
        <v>7</v>
      </c>
      <c r="K178" s="6"/>
      <c r="L178" s="19"/>
      <c r="M178" s="6"/>
      <c r="N178" s="14"/>
      <c r="P178"/>
      <c r="S178"/>
      <c r="T178"/>
      <c r="U178"/>
      <c r="Y178"/>
    </row>
    <row r="179" spans="1:25">
      <c r="A179" s="7" t="s">
        <v>10</v>
      </c>
      <c r="B179" s="19" t="s">
        <v>76</v>
      </c>
      <c r="C179" s="19" t="s">
        <v>100</v>
      </c>
      <c r="D179" s="6"/>
      <c r="F179" s="7" t="s">
        <v>17</v>
      </c>
      <c r="G179" s="19" t="s">
        <v>25</v>
      </c>
      <c r="H179" s="19"/>
      <c r="I179" s="7" t="s">
        <v>12</v>
      </c>
      <c r="J179" s="6">
        <v>20</v>
      </c>
      <c r="K179" s="6"/>
      <c r="L179" s="19"/>
      <c r="M179" s="6"/>
      <c r="N179" s="14"/>
      <c r="P179"/>
      <c r="S179"/>
      <c r="T179"/>
      <c r="U179"/>
      <c r="Y179"/>
    </row>
    <row r="180" spans="1:25">
      <c r="A180" s="7" t="s">
        <v>10</v>
      </c>
      <c r="B180" s="19" t="s">
        <v>76</v>
      </c>
      <c r="C180" s="19" t="s">
        <v>100</v>
      </c>
      <c r="D180" s="6"/>
      <c r="F180" s="7" t="s">
        <v>61</v>
      </c>
      <c r="G180" s="19" t="s">
        <v>89</v>
      </c>
      <c r="H180" s="19"/>
      <c r="I180" s="7" t="s">
        <v>56</v>
      </c>
      <c r="J180" s="6">
        <v>60</v>
      </c>
      <c r="K180" s="6"/>
      <c r="L180" s="19"/>
      <c r="M180" s="6"/>
      <c r="N180" s="14"/>
      <c r="P180"/>
      <c r="S180"/>
      <c r="T180"/>
      <c r="U180"/>
      <c r="Y180"/>
    </row>
    <row r="181" spans="1:25">
      <c r="A181" s="7" t="s">
        <v>10</v>
      </c>
      <c r="B181" s="19" t="s">
        <v>76</v>
      </c>
      <c r="C181" s="19" t="s">
        <v>100</v>
      </c>
      <c r="D181" s="6"/>
      <c r="F181" s="7" t="s">
        <v>47</v>
      </c>
      <c r="G181" s="19" t="s">
        <v>21</v>
      </c>
      <c r="H181" s="19"/>
      <c r="I181" s="7" t="s">
        <v>16</v>
      </c>
      <c r="J181" s="6">
        <v>7</v>
      </c>
      <c r="K181" s="6"/>
      <c r="L181" s="19"/>
      <c r="M181" s="6"/>
      <c r="N181" s="14"/>
      <c r="O181" s="13" t="s">
        <v>11</v>
      </c>
      <c r="P181"/>
      <c r="S181"/>
      <c r="T181"/>
      <c r="U181"/>
      <c r="Y181"/>
    </row>
    <row r="182" spans="1:25">
      <c r="A182" s="7" t="s">
        <v>10</v>
      </c>
      <c r="B182" s="19" t="s">
        <v>76</v>
      </c>
      <c r="C182" s="19" t="s">
        <v>100</v>
      </c>
      <c r="D182" s="6"/>
      <c r="F182" s="7" t="s">
        <v>18</v>
      </c>
      <c r="G182" s="19" t="s">
        <v>20</v>
      </c>
      <c r="H182" s="19"/>
      <c r="I182" s="7" t="s">
        <v>12</v>
      </c>
      <c r="J182" s="6">
        <v>20</v>
      </c>
      <c r="K182" s="6"/>
      <c r="L182" s="19"/>
      <c r="M182" s="6"/>
      <c r="N182" s="14"/>
      <c r="O182" s="13" t="s">
        <v>11</v>
      </c>
      <c r="P182"/>
      <c r="S182"/>
      <c r="T182"/>
      <c r="U182"/>
      <c r="Y182"/>
    </row>
    <row r="183" spans="1:25">
      <c r="A183" s="7" t="s">
        <v>10</v>
      </c>
      <c r="B183" s="19" t="s">
        <v>76</v>
      </c>
      <c r="C183" s="19" t="s">
        <v>100</v>
      </c>
      <c r="D183" s="6"/>
      <c r="F183" s="7" t="s">
        <v>62</v>
      </c>
      <c r="G183" s="19" t="s">
        <v>90</v>
      </c>
      <c r="H183" s="19"/>
      <c r="I183" s="7" t="s">
        <v>56</v>
      </c>
      <c r="J183" s="6">
        <v>60</v>
      </c>
      <c r="K183" s="6"/>
      <c r="L183" s="19"/>
      <c r="M183" s="6"/>
      <c r="N183" s="14"/>
      <c r="O183" s="13" t="s">
        <v>11</v>
      </c>
      <c r="P183"/>
      <c r="S183"/>
      <c r="T183"/>
      <c r="U183"/>
      <c r="Y183"/>
    </row>
    <row r="184" spans="1:25">
      <c r="A184" s="7" t="s">
        <v>10</v>
      </c>
      <c r="B184" s="19" t="s">
        <v>77</v>
      </c>
      <c r="C184" s="19" t="s">
        <v>135</v>
      </c>
      <c r="D184" s="6"/>
      <c r="F184" s="19" t="s">
        <v>0</v>
      </c>
      <c r="G184" s="19" t="s">
        <v>23</v>
      </c>
      <c r="H184" s="19"/>
      <c r="I184" s="7" t="s">
        <v>59</v>
      </c>
      <c r="J184" s="6"/>
      <c r="K184" s="6"/>
      <c r="L184" s="6" t="s">
        <v>11</v>
      </c>
      <c r="P184" s="13">
        <v>1</v>
      </c>
      <c r="S184" s="3">
        <v>1</v>
      </c>
      <c r="T184" s="3">
        <v>1</v>
      </c>
      <c r="U184" s="3">
        <v>1</v>
      </c>
      <c r="Y184"/>
    </row>
    <row r="185" spans="1:25">
      <c r="A185" s="7" t="s">
        <v>10</v>
      </c>
      <c r="B185" s="19" t="s">
        <v>77</v>
      </c>
      <c r="C185" s="19" t="s">
        <v>135</v>
      </c>
      <c r="D185" s="6" t="s">
        <v>11</v>
      </c>
      <c r="F185" s="19" t="s">
        <v>51</v>
      </c>
      <c r="G185" s="19" t="s">
        <v>102</v>
      </c>
      <c r="H185" s="19"/>
      <c r="I185" s="7" t="s">
        <v>12</v>
      </c>
      <c r="J185" s="6">
        <v>20</v>
      </c>
      <c r="K185" s="6"/>
      <c r="L185" s="19"/>
      <c r="M185" s="6"/>
      <c r="N185" s="14"/>
      <c r="P185"/>
      <c r="Q185" s="3">
        <v>1234</v>
      </c>
      <c r="R185" s="3">
        <v>1234</v>
      </c>
      <c r="S185" s="3">
        <v>1234</v>
      </c>
      <c r="T185"/>
      <c r="U185" s="3">
        <v>1234</v>
      </c>
      <c r="Y185"/>
    </row>
    <row r="186" spans="1:25">
      <c r="A186" s="7" t="s">
        <v>10</v>
      </c>
      <c r="B186" s="19" t="s">
        <v>77</v>
      </c>
      <c r="C186" s="19" t="s">
        <v>135</v>
      </c>
      <c r="D186" s="6" t="s">
        <v>11</v>
      </c>
      <c r="F186" s="19" t="s">
        <v>52</v>
      </c>
      <c r="G186" s="19" t="s">
        <v>294</v>
      </c>
      <c r="H186" s="19"/>
      <c r="I186" s="7" t="s">
        <v>12</v>
      </c>
      <c r="J186" s="6">
        <v>2</v>
      </c>
      <c r="K186" s="6"/>
      <c r="L186" s="19"/>
      <c r="M186" s="6"/>
      <c r="N186" s="14"/>
      <c r="O186" s="13" t="s">
        <v>63</v>
      </c>
      <c r="P186"/>
      <c r="Q186" s="3">
        <v>1234</v>
      </c>
      <c r="R186" s="3">
        <v>1234</v>
      </c>
      <c r="S186" s="3">
        <v>1234</v>
      </c>
      <c r="T186"/>
      <c r="U186" s="3">
        <v>1234</v>
      </c>
      <c r="V186" s="3" t="s">
        <v>11</v>
      </c>
      <c r="W186" s="3">
        <v>1</v>
      </c>
      <c r="X186" s="3" t="s">
        <v>11</v>
      </c>
      <c r="Y186"/>
    </row>
    <row r="187" spans="1:25">
      <c r="A187" s="7" t="s">
        <v>10</v>
      </c>
      <c r="B187" s="19" t="s">
        <v>77</v>
      </c>
      <c r="C187" s="19" t="s">
        <v>135</v>
      </c>
      <c r="D187" s="6"/>
      <c r="F187" s="19" t="s">
        <v>53</v>
      </c>
      <c r="G187" s="19" t="s">
        <v>293</v>
      </c>
      <c r="H187" s="19"/>
      <c r="I187" s="7" t="s">
        <v>13</v>
      </c>
      <c r="J187" s="6">
        <v>15</v>
      </c>
      <c r="K187" s="6"/>
      <c r="L187" s="19"/>
      <c r="M187" s="6"/>
      <c r="N187" s="14"/>
      <c r="O187" s="13" t="s">
        <v>63</v>
      </c>
      <c r="P187"/>
      <c r="Q187" s="3">
        <v>1234</v>
      </c>
      <c r="R187" s="3">
        <v>1234</v>
      </c>
      <c r="S187" s="3">
        <v>1234</v>
      </c>
      <c r="T187"/>
      <c r="U187" s="3">
        <v>1234</v>
      </c>
      <c r="V187" s="3" t="s">
        <v>11</v>
      </c>
      <c r="W187" s="3">
        <v>1</v>
      </c>
      <c r="Y187"/>
    </row>
    <row r="188" spans="1:25">
      <c r="A188" s="7" t="s">
        <v>10</v>
      </c>
      <c r="B188" s="19" t="s">
        <v>77</v>
      </c>
      <c r="C188" s="19" t="s">
        <v>135</v>
      </c>
      <c r="D188" s="6"/>
      <c r="F188" s="19" t="s">
        <v>54</v>
      </c>
      <c r="G188" s="19" t="s">
        <v>55</v>
      </c>
      <c r="H188" s="19"/>
      <c r="I188" s="7" t="s">
        <v>56</v>
      </c>
      <c r="J188" s="6">
        <v>500</v>
      </c>
      <c r="K188" s="6" t="s">
        <v>11</v>
      </c>
      <c r="L188" s="19"/>
      <c r="M188" s="6"/>
      <c r="N188" s="14"/>
      <c r="P188"/>
      <c r="R188" s="3">
        <v>1234</v>
      </c>
      <c r="S188" s="3">
        <v>1234</v>
      </c>
      <c r="T188"/>
      <c r="U188"/>
      <c r="Y188"/>
    </row>
    <row r="189" spans="1:25">
      <c r="A189" s="7" t="s">
        <v>10</v>
      </c>
      <c r="B189" s="19" t="s">
        <v>77</v>
      </c>
      <c r="C189" s="19" t="s">
        <v>135</v>
      </c>
      <c r="D189" s="6"/>
      <c r="F189" s="19" t="s">
        <v>2</v>
      </c>
      <c r="G189" s="19" t="s">
        <v>19</v>
      </c>
      <c r="H189" s="19"/>
      <c r="I189" s="7" t="s">
        <v>13</v>
      </c>
      <c r="J189" s="6">
        <v>200</v>
      </c>
      <c r="K189" s="6" t="s">
        <v>11</v>
      </c>
      <c r="L189" s="19"/>
      <c r="M189" s="6"/>
      <c r="N189" s="14"/>
      <c r="P189"/>
      <c r="R189" s="3">
        <v>1234</v>
      </c>
      <c r="S189" s="3">
        <v>1234</v>
      </c>
      <c r="T189"/>
      <c r="U189"/>
      <c r="Y189"/>
    </row>
    <row r="190" spans="1:25">
      <c r="A190" s="7" t="s">
        <v>10</v>
      </c>
      <c r="B190" s="19" t="s">
        <v>77</v>
      </c>
      <c r="C190" s="19" t="s">
        <v>135</v>
      </c>
      <c r="D190" s="6"/>
      <c r="F190" s="19" t="s">
        <v>48</v>
      </c>
      <c r="G190" s="19" t="s">
        <v>49</v>
      </c>
      <c r="H190" s="19"/>
      <c r="I190" s="7" t="s">
        <v>59</v>
      </c>
      <c r="J190" s="6"/>
      <c r="K190" s="6"/>
      <c r="L190" s="7"/>
      <c r="M190" s="6"/>
      <c r="N190" s="14"/>
      <c r="P190"/>
      <c r="T190"/>
      <c r="U190"/>
      <c r="Y190"/>
    </row>
    <row r="191" spans="1:25">
      <c r="A191" s="7" t="s">
        <v>10</v>
      </c>
      <c r="B191" s="19" t="s">
        <v>77</v>
      </c>
      <c r="C191" s="19" t="s">
        <v>135</v>
      </c>
      <c r="D191" s="6"/>
      <c r="F191" s="7" t="s">
        <v>14</v>
      </c>
      <c r="G191" s="19" t="s">
        <v>22</v>
      </c>
      <c r="H191" s="19"/>
      <c r="I191" s="7" t="s">
        <v>15</v>
      </c>
      <c r="J191" s="6"/>
      <c r="K191" s="6"/>
      <c r="L191" s="19"/>
      <c r="M191" s="6"/>
      <c r="N191" s="14"/>
      <c r="P191"/>
      <c r="T191"/>
      <c r="U191"/>
    </row>
    <row r="192" spans="1:25">
      <c r="A192" s="7" t="s">
        <v>10</v>
      </c>
      <c r="B192" s="19" t="s">
        <v>77</v>
      </c>
      <c r="C192" s="19" t="s">
        <v>135</v>
      </c>
      <c r="D192" s="6"/>
      <c r="F192" s="7" t="s">
        <v>46</v>
      </c>
      <c r="G192" s="19" t="s">
        <v>24</v>
      </c>
      <c r="H192" s="19"/>
      <c r="I192" s="7" t="s">
        <v>16</v>
      </c>
      <c r="J192" s="6">
        <v>7</v>
      </c>
      <c r="K192" s="6"/>
      <c r="L192" s="19"/>
      <c r="M192" s="6"/>
      <c r="N192" s="14"/>
      <c r="P192"/>
      <c r="S192"/>
      <c r="T192"/>
      <c r="U192"/>
      <c r="Y192"/>
    </row>
    <row r="193" spans="1:25">
      <c r="A193" s="7" t="s">
        <v>10</v>
      </c>
      <c r="B193" s="19" t="s">
        <v>77</v>
      </c>
      <c r="C193" s="19" t="s">
        <v>135</v>
      </c>
      <c r="D193" s="6"/>
      <c r="F193" s="7" t="s">
        <v>17</v>
      </c>
      <c r="G193" s="19" t="s">
        <v>25</v>
      </c>
      <c r="H193" s="19"/>
      <c r="I193" s="7" t="s">
        <v>12</v>
      </c>
      <c r="J193" s="6">
        <v>20</v>
      </c>
      <c r="K193" s="6"/>
      <c r="L193" s="19"/>
      <c r="M193" s="6"/>
      <c r="N193" s="14"/>
      <c r="P193"/>
      <c r="S193"/>
      <c r="T193"/>
      <c r="U193"/>
      <c r="Y193"/>
    </row>
    <row r="194" spans="1:25">
      <c r="A194" s="7" t="s">
        <v>10</v>
      </c>
      <c r="B194" s="19" t="s">
        <v>77</v>
      </c>
      <c r="C194" s="19" t="s">
        <v>135</v>
      </c>
      <c r="D194" s="6"/>
      <c r="F194" s="7" t="s">
        <v>61</v>
      </c>
      <c r="G194" s="19" t="s">
        <v>89</v>
      </c>
      <c r="H194" s="19"/>
      <c r="I194" s="7" t="s">
        <v>56</v>
      </c>
      <c r="J194" s="6">
        <v>60</v>
      </c>
      <c r="K194" s="6"/>
      <c r="L194" s="19"/>
      <c r="M194" s="6"/>
      <c r="N194" s="14"/>
      <c r="P194"/>
      <c r="S194"/>
      <c r="T194"/>
      <c r="U194"/>
      <c r="Y194"/>
    </row>
    <row r="195" spans="1:25">
      <c r="A195" s="7" t="s">
        <v>10</v>
      </c>
      <c r="B195" s="19" t="s">
        <v>77</v>
      </c>
      <c r="C195" s="19" t="s">
        <v>135</v>
      </c>
      <c r="D195" s="6"/>
      <c r="F195" s="7" t="s">
        <v>47</v>
      </c>
      <c r="G195" s="19" t="s">
        <v>21</v>
      </c>
      <c r="H195" s="19"/>
      <c r="I195" s="7" t="s">
        <v>16</v>
      </c>
      <c r="J195" s="6">
        <v>7</v>
      </c>
      <c r="K195" s="6"/>
      <c r="L195" s="19"/>
      <c r="M195" s="6"/>
      <c r="N195" s="14"/>
      <c r="O195" s="13" t="s">
        <v>11</v>
      </c>
      <c r="P195"/>
      <c r="S195"/>
      <c r="T195"/>
      <c r="U195"/>
      <c r="Y195"/>
    </row>
    <row r="196" spans="1:25">
      <c r="A196" s="7" t="s">
        <v>10</v>
      </c>
      <c r="B196" s="19" t="s">
        <v>77</v>
      </c>
      <c r="C196" s="19" t="s">
        <v>135</v>
      </c>
      <c r="D196" s="6"/>
      <c r="F196" s="7" t="s">
        <v>18</v>
      </c>
      <c r="G196" s="19" t="s">
        <v>20</v>
      </c>
      <c r="H196" s="19"/>
      <c r="I196" s="7" t="s">
        <v>12</v>
      </c>
      <c r="J196" s="6">
        <v>20</v>
      </c>
      <c r="K196" s="6"/>
      <c r="L196" s="19"/>
      <c r="M196" s="6"/>
      <c r="N196" s="14"/>
      <c r="O196" s="13" t="s">
        <v>11</v>
      </c>
      <c r="P196"/>
      <c r="S196"/>
      <c r="T196"/>
      <c r="U196"/>
      <c r="Y196"/>
    </row>
    <row r="197" spans="1:25">
      <c r="A197" s="7" t="s">
        <v>10</v>
      </c>
      <c r="B197" s="19" t="s">
        <v>77</v>
      </c>
      <c r="C197" s="19" t="s">
        <v>135</v>
      </c>
      <c r="D197" s="6"/>
      <c r="F197" s="7" t="s">
        <v>62</v>
      </c>
      <c r="G197" s="19" t="s">
        <v>90</v>
      </c>
      <c r="H197" s="19"/>
      <c r="I197" s="7" t="s">
        <v>56</v>
      </c>
      <c r="J197" s="6">
        <v>60</v>
      </c>
      <c r="K197" s="6"/>
      <c r="L197" s="19"/>
      <c r="M197" s="6"/>
      <c r="N197" s="14"/>
      <c r="O197" s="13" t="s">
        <v>11</v>
      </c>
      <c r="P197"/>
      <c r="S197"/>
      <c r="T197"/>
      <c r="U197"/>
      <c r="Y197"/>
    </row>
    <row r="198" spans="1:25">
      <c r="A198" s="7" t="s">
        <v>10</v>
      </c>
      <c r="B198" s="19" t="s">
        <v>80</v>
      </c>
      <c r="C198" s="19" t="s">
        <v>148</v>
      </c>
      <c r="D198" s="6"/>
      <c r="F198" s="19" t="s">
        <v>0</v>
      </c>
      <c r="G198" s="19" t="s">
        <v>23</v>
      </c>
      <c r="H198" s="19"/>
      <c r="I198" s="7" t="s">
        <v>59</v>
      </c>
      <c r="J198" s="6"/>
      <c r="K198" s="6"/>
      <c r="L198" s="6" t="s">
        <v>11</v>
      </c>
      <c r="P198" s="13">
        <v>1</v>
      </c>
      <c r="S198" s="3">
        <v>1</v>
      </c>
      <c r="T198" s="3">
        <v>1</v>
      </c>
      <c r="U198" s="3">
        <v>1</v>
      </c>
      <c r="Y198"/>
    </row>
    <row r="199" spans="1:25">
      <c r="A199" s="7" t="s">
        <v>10</v>
      </c>
      <c r="B199" s="19" t="s">
        <v>80</v>
      </c>
      <c r="C199" s="19" t="s">
        <v>148</v>
      </c>
      <c r="D199" s="6" t="s">
        <v>11</v>
      </c>
      <c r="F199" s="19" t="s">
        <v>51</v>
      </c>
      <c r="G199" s="19" t="s">
        <v>102</v>
      </c>
      <c r="H199" s="19"/>
      <c r="I199" s="7" t="s">
        <v>12</v>
      </c>
      <c r="J199" s="6">
        <v>20</v>
      </c>
      <c r="K199" s="6"/>
      <c r="L199" s="19"/>
      <c r="M199" s="6"/>
      <c r="N199" s="14"/>
      <c r="P199"/>
      <c r="Q199" s="3">
        <v>1234</v>
      </c>
      <c r="R199" s="3">
        <v>1234</v>
      </c>
      <c r="S199" s="3">
        <v>1234</v>
      </c>
      <c r="T199"/>
      <c r="U199" s="3">
        <v>1234</v>
      </c>
      <c r="Y199"/>
    </row>
    <row r="200" spans="1:25">
      <c r="A200" s="7" t="s">
        <v>10</v>
      </c>
      <c r="B200" s="19" t="s">
        <v>80</v>
      </c>
      <c r="C200" s="19" t="s">
        <v>148</v>
      </c>
      <c r="D200" s="6" t="s">
        <v>11</v>
      </c>
      <c r="F200" s="19" t="s">
        <v>52</v>
      </c>
      <c r="G200" s="19" t="s">
        <v>295</v>
      </c>
      <c r="H200" s="19"/>
      <c r="I200" s="7" t="s">
        <v>12</v>
      </c>
      <c r="J200" s="6">
        <v>20</v>
      </c>
      <c r="K200" s="6"/>
      <c r="L200" s="19"/>
      <c r="M200" s="6"/>
      <c r="N200" s="14"/>
      <c r="O200" s="13" t="s">
        <v>63</v>
      </c>
      <c r="P200"/>
      <c r="Q200" s="3">
        <v>1234</v>
      </c>
      <c r="R200" s="3">
        <v>1234</v>
      </c>
      <c r="S200" s="3">
        <v>1234</v>
      </c>
      <c r="T200"/>
      <c r="U200" s="3">
        <v>1234</v>
      </c>
      <c r="V200" s="3" t="s">
        <v>11</v>
      </c>
      <c r="W200" s="3">
        <v>1</v>
      </c>
      <c r="X200" s="3" t="s">
        <v>11</v>
      </c>
      <c r="Y200"/>
    </row>
    <row r="201" spans="1:25">
      <c r="A201" s="7" t="s">
        <v>10</v>
      </c>
      <c r="B201" s="19" t="s">
        <v>80</v>
      </c>
      <c r="C201" s="19" t="s">
        <v>148</v>
      </c>
      <c r="D201" s="6"/>
      <c r="F201" s="19" t="s">
        <v>53</v>
      </c>
      <c r="G201" s="19" t="s">
        <v>296</v>
      </c>
      <c r="H201" s="19"/>
      <c r="I201" s="7" t="s">
        <v>13</v>
      </c>
      <c r="J201" s="6">
        <v>50</v>
      </c>
      <c r="K201" s="6"/>
      <c r="L201" s="19"/>
      <c r="M201" s="6"/>
      <c r="N201" s="14"/>
      <c r="O201" s="13" t="s">
        <v>63</v>
      </c>
      <c r="P201"/>
      <c r="Q201" s="3">
        <v>1234</v>
      </c>
      <c r="R201" s="3">
        <v>1234</v>
      </c>
      <c r="S201" s="3">
        <v>1234</v>
      </c>
      <c r="T201"/>
      <c r="U201" s="3">
        <v>1234</v>
      </c>
      <c r="V201" s="3" t="s">
        <v>11</v>
      </c>
      <c r="W201" s="3">
        <v>1</v>
      </c>
      <c r="Y201"/>
    </row>
    <row r="202" spans="1:25">
      <c r="A202" s="7" t="s">
        <v>10</v>
      </c>
      <c r="B202" s="19" t="s">
        <v>80</v>
      </c>
      <c r="C202" s="19" t="s">
        <v>148</v>
      </c>
      <c r="D202" s="6"/>
      <c r="F202" s="19" t="s">
        <v>54</v>
      </c>
      <c r="G202" s="19" t="s">
        <v>55</v>
      </c>
      <c r="H202" s="19"/>
      <c r="I202" s="7" t="s">
        <v>56</v>
      </c>
      <c r="J202" s="6">
        <v>500</v>
      </c>
      <c r="K202" s="6" t="s">
        <v>11</v>
      </c>
      <c r="L202" s="19"/>
      <c r="M202" s="6"/>
      <c r="N202" s="14"/>
      <c r="P202"/>
      <c r="R202" s="3">
        <v>1234</v>
      </c>
      <c r="S202" s="3">
        <v>1234</v>
      </c>
      <c r="T202"/>
      <c r="U202"/>
      <c r="Y202"/>
    </row>
    <row r="203" spans="1:25">
      <c r="A203" s="7" t="s">
        <v>10</v>
      </c>
      <c r="B203" s="19" t="s">
        <v>80</v>
      </c>
      <c r="C203" s="19" t="s">
        <v>148</v>
      </c>
      <c r="D203" s="6"/>
      <c r="F203" s="19" t="s">
        <v>2</v>
      </c>
      <c r="G203" s="19" t="s">
        <v>19</v>
      </c>
      <c r="H203" s="19"/>
      <c r="I203" s="7" t="s">
        <v>13</v>
      </c>
      <c r="J203" s="6">
        <v>200</v>
      </c>
      <c r="K203" s="6" t="s">
        <v>11</v>
      </c>
      <c r="L203" s="19"/>
      <c r="M203" s="6"/>
      <c r="N203" s="14"/>
      <c r="P203"/>
      <c r="R203" s="3">
        <v>1234</v>
      </c>
      <c r="S203" s="3">
        <v>1234</v>
      </c>
      <c r="T203"/>
      <c r="U203"/>
      <c r="Y203"/>
    </row>
    <row r="204" spans="1:25">
      <c r="A204" s="7" t="s">
        <v>10</v>
      </c>
      <c r="B204" s="19" t="s">
        <v>80</v>
      </c>
      <c r="C204" s="19" t="s">
        <v>148</v>
      </c>
      <c r="D204" s="6"/>
      <c r="F204" s="19" t="s">
        <v>48</v>
      </c>
      <c r="G204" s="19" t="s">
        <v>49</v>
      </c>
      <c r="H204" s="19"/>
      <c r="I204" s="7" t="s">
        <v>59</v>
      </c>
      <c r="J204" s="6"/>
      <c r="K204" s="6"/>
      <c r="L204" s="7"/>
      <c r="M204" s="6"/>
      <c r="N204" s="14"/>
      <c r="P204"/>
      <c r="T204"/>
      <c r="U204"/>
      <c r="Y204"/>
    </row>
    <row r="205" spans="1:25">
      <c r="A205" s="7" t="s">
        <v>10</v>
      </c>
      <c r="B205" s="19" t="s">
        <v>80</v>
      </c>
      <c r="C205" s="19" t="s">
        <v>148</v>
      </c>
      <c r="D205" s="6"/>
      <c r="F205" s="7" t="s">
        <v>14</v>
      </c>
      <c r="G205" s="19" t="s">
        <v>22</v>
      </c>
      <c r="H205" s="19"/>
      <c r="I205" s="7" t="s">
        <v>15</v>
      </c>
      <c r="J205" s="6"/>
      <c r="K205" s="6"/>
      <c r="L205" s="19"/>
      <c r="M205" s="6"/>
      <c r="N205" s="14"/>
      <c r="P205"/>
      <c r="T205"/>
      <c r="U205"/>
    </row>
    <row r="206" spans="1:25">
      <c r="A206" s="7" t="s">
        <v>10</v>
      </c>
      <c r="B206" s="19" t="s">
        <v>80</v>
      </c>
      <c r="C206" s="19" t="s">
        <v>148</v>
      </c>
      <c r="D206" s="6"/>
      <c r="F206" s="7" t="s">
        <v>46</v>
      </c>
      <c r="G206" s="19" t="s">
        <v>24</v>
      </c>
      <c r="H206" s="19"/>
      <c r="I206" s="7" t="s">
        <v>16</v>
      </c>
      <c r="J206" s="6">
        <v>7</v>
      </c>
      <c r="K206" s="6"/>
      <c r="L206" s="19"/>
      <c r="M206" s="6"/>
      <c r="N206" s="14"/>
      <c r="P206"/>
      <c r="S206"/>
      <c r="T206"/>
      <c r="U206"/>
      <c r="Y206"/>
    </row>
    <row r="207" spans="1:25">
      <c r="A207" s="7" t="s">
        <v>10</v>
      </c>
      <c r="B207" s="19" t="s">
        <v>80</v>
      </c>
      <c r="C207" s="19" t="s">
        <v>148</v>
      </c>
      <c r="D207" s="6"/>
      <c r="F207" s="7" t="s">
        <v>17</v>
      </c>
      <c r="G207" s="19" t="s">
        <v>25</v>
      </c>
      <c r="H207" s="19"/>
      <c r="I207" s="7" t="s">
        <v>12</v>
      </c>
      <c r="J207" s="6">
        <v>20</v>
      </c>
      <c r="K207" s="6"/>
      <c r="L207" s="19"/>
      <c r="M207" s="6"/>
      <c r="N207" s="14"/>
      <c r="P207"/>
      <c r="S207"/>
      <c r="T207"/>
      <c r="U207"/>
      <c r="Y207"/>
    </row>
    <row r="208" spans="1:25">
      <c r="A208" s="7" t="s">
        <v>10</v>
      </c>
      <c r="B208" s="19" t="s">
        <v>80</v>
      </c>
      <c r="C208" s="19" t="s">
        <v>148</v>
      </c>
      <c r="D208" s="6"/>
      <c r="F208" s="7" t="s">
        <v>61</v>
      </c>
      <c r="G208" s="19" t="s">
        <v>89</v>
      </c>
      <c r="H208" s="19"/>
      <c r="I208" s="7" t="s">
        <v>56</v>
      </c>
      <c r="J208" s="6">
        <v>60</v>
      </c>
      <c r="K208" s="6"/>
      <c r="L208" s="19"/>
      <c r="M208" s="6"/>
      <c r="N208" s="14"/>
      <c r="P208"/>
      <c r="S208"/>
      <c r="T208"/>
      <c r="U208"/>
      <c r="Y208"/>
    </row>
    <row r="209" spans="1:25">
      <c r="A209" s="7" t="s">
        <v>10</v>
      </c>
      <c r="B209" s="19" t="s">
        <v>80</v>
      </c>
      <c r="C209" s="19" t="s">
        <v>148</v>
      </c>
      <c r="D209" s="6"/>
      <c r="F209" s="7" t="s">
        <v>47</v>
      </c>
      <c r="G209" s="19" t="s">
        <v>21</v>
      </c>
      <c r="H209" s="19"/>
      <c r="I209" s="7" t="s">
        <v>16</v>
      </c>
      <c r="J209" s="6">
        <v>7</v>
      </c>
      <c r="K209" s="6"/>
      <c r="L209" s="19"/>
      <c r="M209" s="6"/>
      <c r="N209" s="14"/>
      <c r="O209" s="13" t="s">
        <v>11</v>
      </c>
      <c r="P209"/>
      <c r="S209"/>
      <c r="T209"/>
      <c r="U209"/>
      <c r="Y209"/>
    </row>
    <row r="210" spans="1:25">
      <c r="A210" s="7" t="s">
        <v>10</v>
      </c>
      <c r="B210" s="19" t="s">
        <v>80</v>
      </c>
      <c r="C210" s="19" t="s">
        <v>148</v>
      </c>
      <c r="D210" s="6"/>
      <c r="F210" s="7" t="s">
        <v>18</v>
      </c>
      <c r="G210" s="19" t="s">
        <v>20</v>
      </c>
      <c r="H210" s="19"/>
      <c r="I210" s="7" t="s">
        <v>12</v>
      </c>
      <c r="J210" s="6">
        <v>20</v>
      </c>
      <c r="K210" s="6"/>
      <c r="L210" s="19"/>
      <c r="M210" s="6"/>
      <c r="N210" s="14"/>
      <c r="O210" s="13" t="s">
        <v>11</v>
      </c>
      <c r="P210"/>
      <c r="S210"/>
      <c r="T210"/>
      <c r="U210"/>
      <c r="Y210"/>
    </row>
    <row r="211" spans="1:25">
      <c r="A211" s="7" t="s">
        <v>10</v>
      </c>
      <c r="B211" s="19" t="s">
        <v>80</v>
      </c>
      <c r="C211" s="19" t="s">
        <v>148</v>
      </c>
      <c r="D211" s="6"/>
      <c r="F211" s="7" t="s">
        <v>62</v>
      </c>
      <c r="G211" s="19" t="s">
        <v>90</v>
      </c>
      <c r="H211" s="19"/>
      <c r="I211" s="7" t="s">
        <v>56</v>
      </c>
      <c r="J211" s="6">
        <v>60</v>
      </c>
      <c r="K211" s="6"/>
      <c r="L211" s="19"/>
      <c r="M211" s="6"/>
      <c r="N211" s="14"/>
      <c r="O211" s="13" t="s">
        <v>11</v>
      </c>
      <c r="P211"/>
      <c r="S211"/>
      <c r="T211"/>
      <c r="U211"/>
      <c r="Y211"/>
    </row>
    <row r="212" spans="1:25">
      <c r="A212" s="7" t="s">
        <v>10</v>
      </c>
      <c r="B212" s="19" t="s">
        <v>219</v>
      </c>
      <c r="C212" s="19" t="s">
        <v>218</v>
      </c>
      <c r="D212" s="6"/>
      <c r="F212" s="19" t="s">
        <v>0</v>
      </c>
      <c r="G212" s="19" t="s">
        <v>23</v>
      </c>
      <c r="H212" s="19"/>
      <c r="I212" s="7" t="s">
        <v>59</v>
      </c>
      <c r="J212" s="6"/>
      <c r="K212" s="6"/>
      <c r="L212" s="6" t="s">
        <v>11</v>
      </c>
      <c r="P212" s="13">
        <v>1</v>
      </c>
      <c r="S212" s="3">
        <v>1</v>
      </c>
      <c r="T212" s="3">
        <v>1</v>
      </c>
      <c r="U212" s="3">
        <v>1</v>
      </c>
      <c r="Y212"/>
    </row>
    <row r="213" spans="1:25">
      <c r="A213" s="7" t="s">
        <v>10</v>
      </c>
      <c r="B213" s="19" t="s">
        <v>219</v>
      </c>
      <c r="C213" s="19" t="s">
        <v>218</v>
      </c>
      <c r="D213" s="6" t="s">
        <v>11</v>
      </c>
      <c r="F213" s="19" t="s">
        <v>51</v>
      </c>
      <c r="G213" s="19" t="s">
        <v>102</v>
      </c>
      <c r="H213" s="19"/>
      <c r="I213" s="7" t="s">
        <v>12</v>
      </c>
      <c r="J213" s="6">
        <v>20</v>
      </c>
      <c r="K213" s="6"/>
      <c r="L213" s="19"/>
      <c r="M213" s="6"/>
      <c r="N213" s="14"/>
      <c r="P213"/>
      <c r="Q213" s="3">
        <v>1234</v>
      </c>
      <c r="R213" s="3">
        <v>1234</v>
      </c>
      <c r="S213" s="3">
        <v>1234</v>
      </c>
      <c r="T213"/>
      <c r="U213" s="3">
        <v>1234</v>
      </c>
      <c r="Y213"/>
    </row>
    <row r="214" spans="1:25">
      <c r="A214" s="7" t="s">
        <v>10</v>
      </c>
      <c r="B214" s="19" t="s">
        <v>219</v>
      </c>
      <c r="C214" s="19" t="s">
        <v>218</v>
      </c>
      <c r="D214" s="6" t="s">
        <v>11</v>
      </c>
      <c r="F214" s="19" t="s">
        <v>52</v>
      </c>
      <c r="G214" s="19" t="s">
        <v>219</v>
      </c>
      <c r="H214" s="19"/>
      <c r="I214" s="7" t="s">
        <v>12</v>
      </c>
      <c r="J214" s="6">
        <v>20</v>
      </c>
      <c r="K214" s="6"/>
      <c r="L214" s="19"/>
      <c r="M214" s="6"/>
      <c r="N214" s="14"/>
      <c r="O214" s="13" t="s">
        <v>63</v>
      </c>
      <c r="P214"/>
      <c r="Q214" s="3">
        <v>1234</v>
      </c>
      <c r="R214" s="3">
        <v>1234</v>
      </c>
      <c r="S214" s="3">
        <v>1234</v>
      </c>
      <c r="T214"/>
      <c r="U214" s="3">
        <v>1234</v>
      </c>
      <c r="V214" s="3" t="s">
        <v>11</v>
      </c>
      <c r="W214" s="3">
        <v>1</v>
      </c>
      <c r="X214" s="3" t="s">
        <v>11</v>
      </c>
      <c r="Y214"/>
    </row>
    <row r="215" spans="1:25">
      <c r="A215" s="7" t="s">
        <v>10</v>
      </c>
      <c r="B215" s="19" t="s">
        <v>219</v>
      </c>
      <c r="C215" s="19" t="s">
        <v>218</v>
      </c>
      <c r="D215" s="6"/>
      <c r="F215" s="19" t="s">
        <v>53</v>
      </c>
      <c r="G215" s="19" t="s">
        <v>297</v>
      </c>
      <c r="H215" s="19"/>
      <c r="I215" s="7" t="s">
        <v>13</v>
      </c>
      <c r="J215" s="6">
        <v>50</v>
      </c>
      <c r="K215" s="6"/>
      <c r="L215" s="19"/>
      <c r="M215" s="6"/>
      <c r="N215" s="14"/>
      <c r="O215" s="13" t="s">
        <v>63</v>
      </c>
      <c r="P215"/>
      <c r="Q215" s="3">
        <v>1234</v>
      </c>
      <c r="R215" s="3">
        <v>1234</v>
      </c>
      <c r="S215" s="3">
        <v>1234</v>
      </c>
      <c r="T215"/>
      <c r="U215" s="3">
        <v>1234</v>
      </c>
      <c r="V215" s="3" t="s">
        <v>11</v>
      </c>
      <c r="W215" s="3">
        <v>1</v>
      </c>
      <c r="Y215"/>
    </row>
    <row r="216" spans="1:25">
      <c r="A216" s="7" t="s">
        <v>10</v>
      </c>
      <c r="B216" s="19" t="s">
        <v>219</v>
      </c>
      <c r="C216" s="19" t="s">
        <v>218</v>
      </c>
      <c r="D216" s="6"/>
      <c r="F216" s="19" t="s">
        <v>54</v>
      </c>
      <c r="G216" s="19" t="s">
        <v>55</v>
      </c>
      <c r="H216" s="19"/>
      <c r="I216" s="7" t="s">
        <v>56</v>
      </c>
      <c r="J216" s="6">
        <v>500</v>
      </c>
      <c r="K216" s="6" t="s">
        <v>11</v>
      </c>
      <c r="L216" s="19"/>
      <c r="M216" s="6"/>
      <c r="N216" s="14"/>
      <c r="P216"/>
      <c r="R216" s="3">
        <v>1234</v>
      </c>
      <c r="S216" s="3">
        <v>1234</v>
      </c>
      <c r="T216"/>
      <c r="U216"/>
      <c r="Y216"/>
    </row>
    <row r="217" spans="1:25">
      <c r="A217" s="7" t="s">
        <v>10</v>
      </c>
      <c r="B217" s="19" t="s">
        <v>219</v>
      </c>
      <c r="C217" s="19" t="s">
        <v>218</v>
      </c>
      <c r="D217" s="6"/>
      <c r="F217" s="19" t="s">
        <v>2</v>
      </c>
      <c r="G217" s="19" t="s">
        <v>19</v>
      </c>
      <c r="H217" s="19"/>
      <c r="I217" s="7" t="s">
        <v>13</v>
      </c>
      <c r="J217" s="6">
        <v>200</v>
      </c>
      <c r="K217" s="6" t="s">
        <v>11</v>
      </c>
      <c r="L217" s="19"/>
      <c r="M217" s="6"/>
      <c r="N217" s="14"/>
      <c r="P217"/>
      <c r="R217" s="3">
        <v>1234</v>
      </c>
      <c r="S217" s="3">
        <v>1234</v>
      </c>
      <c r="T217"/>
      <c r="U217"/>
      <c r="Y217"/>
    </row>
    <row r="218" spans="1:25">
      <c r="A218" s="7" t="s">
        <v>10</v>
      </c>
      <c r="B218" s="19" t="s">
        <v>219</v>
      </c>
      <c r="C218" s="19" t="s">
        <v>218</v>
      </c>
      <c r="D218" s="6"/>
      <c r="F218" s="19" t="s">
        <v>48</v>
      </c>
      <c r="G218" s="19" t="s">
        <v>49</v>
      </c>
      <c r="H218" s="19"/>
      <c r="I218" s="7" t="s">
        <v>59</v>
      </c>
      <c r="J218" s="6"/>
      <c r="K218" s="6"/>
      <c r="L218" s="7"/>
      <c r="M218" s="6"/>
      <c r="N218" s="14"/>
      <c r="P218"/>
      <c r="T218"/>
      <c r="U218"/>
      <c r="Y218"/>
    </row>
    <row r="219" spans="1:25">
      <c r="A219" s="7" t="s">
        <v>10</v>
      </c>
      <c r="B219" s="19" t="s">
        <v>219</v>
      </c>
      <c r="C219" s="19" t="s">
        <v>218</v>
      </c>
      <c r="D219" s="6"/>
      <c r="F219" s="7" t="s">
        <v>14</v>
      </c>
      <c r="G219" s="19" t="s">
        <v>22</v>
      </c>
      <c r="H219" s="19"/>
      <c r="I219" s="7" t="s">
        <v>15</v>
      </c>
      <c r="J219" s="6"/>
      <c r="K219" s="6"/>
      <c r="L219" s="19"/>
      <c r="M219" s="6"/>
      <c r="N219" s="14"/>
      <c r="P219"/>
      <c r="T219"/>
      <c r="U219"/>
    </row>
    <row r="220" spans="1:25">
      <c r="A220" s="7" t="s">
        <v>10</v>
      </c>
      <c r="B220" s="19" t="s">
        <v>219</v>
      </c>
      <c r="C220" s="19" t="s">
        <v>218</v>
      </c>
      <c r="D220" s="6"/>
      <c r="F220" s="7" t="s">
        <v>46</v>
      </c>
      <c r="G220" s="19" t="s">
        <v>24</v>
      </c>
      <c r="H220" s="19"/>
      <c r="I220" s="7" t="s">
        <v>16</v>
      </c>
      <c r="J220" s="6">
        <v>7</v>
      </c>
      <c r="K220" s="6"/>
      <c r="L220" s="19"/>
      <c r="M220" s="6"/>
      <c r="N220" s="14"/>
      <c r="P220"/>
      <c r="S220"/>
      <c r="T220"/>
      <c r="U220"/>
      <c r="Y220"/>
    </row>
    <row r="221" spans="1:25">
      <c r="A221" s="7" t="s">
        <v>10</v>
      </c>
      <c r="B221" s="19" t="s">
        <v>219</v>
      </c>
      <c r="C221" s="19" t="s">
        <v>218</v>
      </c>
      <c r="D221" s="6"/>
      <c r="F221" s="7" t="s">
        <v>17</v>
      </c>
      <c r="G221" s="19" t="s">
        <v>25</v>
      </c>
      <c r="H221" s="19"/>
      <c r="I221" s="7" t="s">
        <v>12</v>
      </c>
      <c r="J221" s="6">
        <v>20</v>
      </c>
      <c r="K221" s="6"/>
      <c r="L221" s="19"/>
      <c r="M221" s="6"/>
      <c r="N221" s="14"/>
      <c r="P221"/>
      <c r="S221"/>
      <c r="T221"/>
      <c r="U221"/>
      <c r="Y221"/>
    </row>
    <row r="222" spans="1:25">
      <c r="A222" s="7" t="s">
        <v>10</v>
      </c>
      <c r="B222" s="19" t="s">
        <v>219</v>
      </c>
      <c r="C222" s="19" t="s">
        <v>218</v>
      </c>
      <c r="D222" s="6"/>
      <c r="F222" s="7" t="s">
        <v>61</v>
      </c>
      <c r="G222" s="19" t="s">
        <v>89</v>
      </c>
      <c r="H222" s="19"/>
      <c r="I222" s="7" t="s">
        <v>56</v>
      </c>
      <c r="J222" s="6">
        <v>60</v>
      </c>
      <c r="K222" s="6"/>
      <c r="L222" s="19"/>
      <c r="M222" s="6"/>
      <c r="N222" s="14"/>
      <c r="P222"/>
      <c r="S222"/>
      <c r="T222"/>
      <c r="U222"/>
      <c r="Y222"/>
    </row>
    <row r="223" spans="1:25">
      <c r="A223" s="7" t="s">
        <v>10</v>
      </c>
      <c r="B223" s="19" t="s">
        <v>219</v>
      </c>
      <c r="C223" s="19" t="s">
        <v>218</v>
      </c>
      <c r="D223" s="6"/>
      <c r="F223" s="7" t="s">
        <v>47</v>
      </c>
      <c r="G223" s="19" t="s">
        <v>21</v>
      </c>
      <c r="H223" s="19"/>
      <c r="I223" s="7" t="s">
        <v>16</v>
      </c>
      <c r="J223" s="6">
        <v>7</v>
      </c>
      <c r="K223" s="6"/>
      <c r="L223" s="19"/>
      <c r="M223" s="6"/>
      <c r="N223" s="14"/>
      <c r="O223" s="13" t="s">
        <v>11</v>
      </c>
      <c r="P223"/>
      <c r="S223"/>
      <c r="T223"/>
      <c r="U223"/>
      <c r="Y223"/>
    </row>
    <row r="224" spans="1:25">
      <c r="A224" s="7" t="s">
        <v>10</v>
      </c>
      <c r="B224" s="19" t="s">
        <v>219</v>
      </c>
      <c r="C224" s="19" t="s">
        <v>218</v>
      </c>
      <c r="D224" s="6"/>
      <c r="F224" s="7" t="s">
        <v>18</v>
      </c>
      <c r="G224" s="19" t="s">
        <v>20</v>
      </c>
      <c r="H224" s="19"/>
      <c r="I224" s="7" t="s">
        <v>12</v>
      </c>
      <c r="J224" s="6">
        <v>20</v>
      </c>
      <c r="K224" s="6"/>
      <c r="L224" s="19"/>
      <c r="M224" s="6"/>
      <c r="N224" s="14"/>
      <c r="O224" s="13" t="s">
        <v>11</v>
      </c>
      <c r="P224"/>
      <c r="S224"/>
      <c r="T224"/>
      <c r="U224"/>
      <c r="Y224"/>
    </row>
    <row r="225" spans="1:25">
      <c r="A225" s="7" t="s">
        <v>10</v>
      </c>
      <c r="B225" s="19" t="s">
        <v>219</v>
      </c>
      <c r="C225" s="19" t="s">
        <v>218</v>
      </c>
      <c r="D225" s="6"/>
      <c r="F225" s="7" t="s">
        <v>62</v>
      </c>
      <c r="G225" s="19" t="s">
        <v>90</v>
      </c>
      <c r="H225" s="19"/>
      <c r="I225" s="7" t="s">
        <v>56</v>
      </c>
      <c r="J225" s="6">
        <v>60</v>
      </c>
      <c r="K225" s="6"/>
      <c r="L225" s="19"/>
      <c r="M225" s="6"/>
      <c r="N225" s="14"/>
      <c r="O225" s="13" t="s">
        <v>11</v>
      </c>
      <c r="P225"/>
      <c r="S225"/>
      <c r="T225"/>
      <c r="U225"/>
      <c r="Y225"/>
    </row>
    <row r="226" spans="1:25">
      <c r="A226" s="7" t="s">
        <v>10</v>
      </c>
      <c r="B226" s="19" t="s">
        <v>298</v>
      </c>
      <c r="C226" s="19" t="s">
        <v>176</v>
      </c>
      <c r="D226" s="6"/>
      <c r="F226" s="19" t="s">
        <v>0</v>
      </c>
      <c r="G226" s="19" t="s">
        <v>23</v>
      </c>
      <c r="H226" s="19"/>
      <c r="I226" s="7" t="s">
        <v>59</v>
      </c>
      <c r="J226" s="6"/>
      <c r="K226" s="6"/>
      <c r="L226" s="6" t="s">
        <v>11</v>
      </c>
      <c r="P226" s="13">
        <v>1</v>
      </c>
      <c r="S226" s="3">
        <v>1</v>
      </c>
      <c r="T226" s="3">
        <v>1</v>
      </c>
      <c r="U226" s="3">
        <v>1</v>
      </c>
      <c r="Y226"/>
    </row>
    <row r="227" spans="1:25">
      <c r="A227" s="7" t="s">
        <v>10</v>
      </c>
      <c r="B227" s="19" t="s">
        <v>298</v>
      </c>
      <c r="C227" s="19" t="s">
        <v>176</v>
      </c>
      <c r="D227" s="6" t="s">
        <v>11</v>
      </c>
      <c r="F227" s="19" t="s">
        <v>51</v>
      </c>
      <c r="G227" s="19" t="s">
        <v>102</v>
      </c>
      <c r="H227" s="19"/>
      <c r="I227" s="7" t="s">
        <v>12</v>
      </c>
      <c r="J227" s="6">
        <v>20</v>
      </c>
      <c r="K227" s="6"/>
      <c r="L227" s="19"/>
      <c r="M227" s="6"/>
      <c r="N227" s="14"/>
      <c r="P227"/>
      <c r="Q227" s="3">
        <v>1234</v>
      </c>
      <c r="R227" s="3">
        <v>1234</v>
      </c>
      <c r="S227" s="3">
        <v>1234</v>
      </c>
      <c r="T227"/>
      <c r="U227" s="3">
        <v>1234</v>
      </c>
      <c r="Y227"/>
    </row>
    <row r="228" spans="1:25">
      <c r="A228" s="7" t="s">
        <v>10</v>
      </c>
      <c r="B228" s="19" t="s">
        <v>298</v>
      </c>
      <c r="C228" s="19" t="s">
        <v>176</v>
      </c>
      <c r="D228" s="6" t="s">
        <v>11</v>
      </c>
      <c r="F228" s="19" t="s">
        <v>52</v>
      </c>
      <c r="G228" s="19" t="s">
        <v>299</v>
      </c>
      <c r="H228" s="19"/>
      <c r="I228" s="7" t="s">
        <v>12</v>
      </c>
      <c r="J228" s="6">
        <v>20</v>
      </c>
      <c r="K228" s="6"/>
      <c r="L228" s="19"/>
      <c r="M228" s="6"/>
      <c r="N228" s="14"/>
      <c r="O228" s="13" t="s">
        <v>63</v>
      </c>
      <c r="P228"/>
      <c r="Q228" s="3">
        <v>1234</v>
      </c>
      <c r="R228" s="3">
        <v>1234</v>
      </c>
      <c r="S228" s="3">
        <v>1234</v>
      </c>
      <c r="T228"/>
      <c r="U228" s="3">
        <v>1234</v>
      </c>
      <c r="V228" s="3" t="s">
        <v>11</v>
      </c>
      <c r="W228" s="3">
        <v>1</v>
      </c>
      <c r="X228" s="3" t="s">
        <v>11</v>
      </c>
      <c r="Y228"/>
    </row>
    <row r="229" spans="1:25">
      <c r="A229" s="7" t="s">
        <v>10</v>
      </c>
      <c r="B229" s="19" t="s">
        <v>298</v>
      </c>
      <c r="C229" s="19" t="s">
        <v>176</v>
      </c>
      <c r="D229" s="6"/>
      <c r="F229" s="19" t="s">
        <v>53</v>
      </c>
      <c r="G229" s="19" t="s">
        <v>300</v>
      </c>
      <c r="H229" s="19"/>
      <c r="I229" s="7" t="s">
        <v>13</v>
      </c>
      <c r="J229" s="6">
        <v>50</v>
      </c>
      <c r="K229" s="6"/>
      <c r="L229" s="19"/>
      <c r="M229" s="6"/>
      <c r="N229" s="14"/>
      <c r="O229" s="13" t="s">
        <v>63</v>
      </c>
      <c r="P229"/>
      <c r="Q229" s="3">
        <v>1234</v>
      </c>
      <c r="R229" s="3">
        <v>1234</v>
      </c>
      <c r="S229" s="3">
        <v>1234</v>
      </c>
      <c r="T229"/>
      <c r="U229" s="3">
        <v>1234</v>
      </c>
      <c r="V229" s="3" t="s">
        <v>11</v>
      </c>
      <c r="W229" s="3">
        <v>1</v>
      </c>
      <c r="Y229"/>
    </row>
    <row r="230" spans="1:25">
      <c r="A230" s="7" t="s">
        <v>10</v>
      </c>
      <c r="B230" s="19" t="s">
        <v>298</v>
      </c>
      <c r="C230" s="19" t="s">
        <v>176</v>
      </c>
      <c r="D230" s="6"/>
      <c r="F230" s="19" t="s">
        <v>54</v>
      </c>
      <c r="G230" s="19" t="s">
        <v>55</v>
      </c>
      <c r="H230" s="19"/>
      <c r="I230" s="7" t="s">
        <v>56</v>
      </c>
      <c r="J230" s="6">
        <v>500</v>
      </c>
      <c r="K230" s="6" t="s">
        <v>11</v>
      </c>
      <c r="L230" s="19"/>
      <c r="M230" s="6"/>
      <c r="N230" s="14"/>
      <c r="P230"/>
      <c r="R230" s="3">
        <v>1234</v>
      </c>
      <c r="S230" s="3">
        <v>1234</v>
      </c>
      <c r="T230"/>
      <c r="U230"/>
      <c r="Y230"/>
    </row>
    <row r="231" spans="1:25">
      <c r="A231" s="7" t="s">
        <v>10</v>
      </c>
      <c r="B231" s="19" t="s">
        <v>298</v>
      </c>
      <c r="C231" s="19" t="s">
        <v>176</v>
      </c>
      <c r="D231" s="6"/>
      <c r="F231" s="19" t="s">
        <v>2</v>
      </c>
      <c r="G231" s="19" t="s">
        <v>19</v>
      </c>
      <c r="H231" s="19"/>
      <c r="I231" s="7" t="s">
        <v>13</v>
      </c>
      <c r="J231" s="6">
        <v>200</v>
      </c>
      <c r="K231" s="6" t="s">
        <v>11</v>
      </c>
      <c r="L231" s="19"/>
      <c r="M231" s="6"/>
      <c r="N231" s="14"/>
      <c r="P231"/>
      <c r="R231" s="3">
        <v>1234</v>
      </c>
      <c r="S231" s="3">
        <v>1234</v>
      </c>
      <c r="T231"/>
      <c r="U231"/>
      <c r="Y231"/>
    </row>
    <row r="232" spans="1:25">
      <c r="A232" s="7" t="s">
        <v>10</v>
      </c>
      <c r="B232" s="19" t="s">
        <v>298</v>
      </c>
      <c r="C232" s="19" t="s">
        <v>176</v>
      </c>
      <c r="D232" s="6"/>
      <c r="F232" s="19" t="s">
        <v>48</v>
      </c>
      <c r="G232" s="19" t="s">
        <v>49</v>
      </c>
      <c r="H232" s="19"/>
      <c r="I232" s="7" t="s">
        <v>59</v>
      </c>
      <c r="J232" s="6"/>
      <c r="K232" s="6"/>
      <c r="L232" s="7"/>
      <c r="M232" s="6"/>
      <c r="N232" s="14"/>
      <c r="P232"/>
      <c r="T232"/>
      <c r="U232"/>
      <c r="Y232"/>
    </row>
    <row r="233" spans="1:25">
      <c r="A233" s="7" t="s">
        <v>10</v>
      </c>
      <c r="B233" s="19" t="s">
        <v>298</v>
      </c>
      <c r="C233" s="19" t="s">
        <v>176</v>
      </c>
      <c r="D233" s="6"/>
      <c r="F233" s="7" t="s">
        <v>14</v>
      </c>
      <c r="G233" s="19" t="s">
        <v>22</v>
      </c>
      <c r="H233" s="19"/>
      <c r="I233" s="7" t="s">
        <v>15</v>
      </c>
      <c r="J233" s="6"/>
      <c r="K233" s="6"/>
      <c r="L233" s="19"/>
      <c r="M233" s="6"/>
      <c r="N233" s="14"/>
      <c r="P233"/>
      <c r="T233"/>
      <c r="U233"/>
    </row>
    <row r="234" spans="1:25">
      <c r="A234" s="7" t="s">
        <v>10</v>
      </c>
      <c r="B234" s="19" t="s">
        <v>298</v>
      </c>
      <c r="C234" s="19" t="s">
        <v>176</v>
      </c>
      <c r="D234" s="6"/>
      <c r="F234" s="7" t="s">
        <v>46</v>
      </c>
      <c r="G234" s="19" t="s">
        <v>24</v>
      </c>
      <c r="H234" s="19"/>
      <c r="I234" s="7" t="s">
        <v>16</v>
      </c>
      <c r="J234" s="6">
        <v>7</v>
      </c>
      <c r="K234" s="6"/>
      <c r="L234" s="19"/>
      <c r="M234" s="6"/>
      <c r="N234" s="14"/>
      <c r="P234"/>
      <c r="S234"/>
      <c r="T234"/>
      <c r="U234"/>
      <c r="Y234"/>
    </row>
    <row r="235" spans="1:25">
      <c r="A235" s="7" t="s">
        <v>10</v>
      </c>
      <c r="B235" s="19" t="s">
        <v>298</v>
      </c>
      <c r="C235" s="19" t="s">
        <v>176</v>
      </c>
      <c r="D235" s="6"/>
      <c r="F235" s="7" t="s">
        <v>17</v>
      </c>
      <c r="G235" s="19" t="s">
        <v>25</v>
      </c>
      <c r="H235" s="19"/>
      <c r="I235" s="7" t="s">
        <v>12</v>
      </c>
      <c r="J235" s="6">
        <v>20</v>
      </c>
      <c r="K235" s="6"/>
      <c r="L235" s="19"/>
      <c r="M235" s="6"/>
      <c r="N235" s="14"/>
      <c r="P235"/>
      <c r="S235"/>
      <c r="T235"/>
      <c r="U235"/>
      <c r="Y235"/>
    </row>
    <row r="236" spans="1:25">
      <c r="A236" s="7" t="s">
        <v>10</v>
      </c>
      <c r="B236" s="19" t="s">
        <v>298</v>
      </c>
      <c r="C236" s="19" t="s">
        <v>176</v>
      </c>
      <c r="D236" s="6"/>
      <c r="F236" s="7" t="s">
        <v>61</v>
      </c>
      <c r="G236" s="19" t="s">
        <v>89</v>
      </c>
      <c r="H236" s="19"/>
      <c r="I236" s="7" t="s">
        <v>56</v>
      </c>
      <c r="J236" s="6">
        <v>60</v>
      </c>
      <c r="K236" s="6"/>
      <c r="L236" s="19"/>
      <c r="M236" s="6"/>
      <c r="N236" s="14"/>
      <c r="P236"/>
      <c r="S236"/>
      <c r="T236"/>
      <c r="U236"/>
      <c r="Y236"/>
    </row>
    <row r="237" spans="1:25">
      <c r="A237" s="7" t="s">
        <v>10</v>
      </c>
      <c r="B237" s="19" t="s">
        <v>298</v>
      </c>
      <c r="C237" s="19" t="s">
        <v>176</v>
      </c>
      <c r="D237" s="6"/>
      <c r="F237" s="7" t="s">
        <v>47</v>
      </c>
      <c r="G237" s="19" t="s">
        <v>21</v>
      </c>
      <c r="H237" s="19"/>
      <c r="I237" s="7" t="s">
        <v>16</v>
      </c>
      <c r="J237" s="6">
        <v>7</v>
      </c>
      <c r="K237" s="6"/>
      <c r="L237" s="19"/>
      <c r="M237" s="6"/>
      <c r="N237" s="14"/>
      <c r="O237" s="13" t="s">
        <v>11</v>
      </c>
      <c r="P237"/>
      <c r="S237"/>
      <c r="T237"/>
      <c r="U237"/>
      <c r="Y237"/>
    </row>
    <row r="238" spans="1:25">
      <c r="A238" s="7" t="s">
        <v>10</v>
      </c>
      <c r="B238" s="19" t="s">
        <v>298</v>
      </c>
      <c r="C238" s="19" t="s">
        <v>176</v>
      </c>
      <c r="D238" s="6"/>
      <c r="F238" s="7" t="s">
        <v>18</v>
      </c>
      <c r="G238" s="19" t="s">
        <v>20</v>
      </c>
      <c r="H238" s="19"/>
      <c r="I238" s="7" t="s">
        <v>12</v>
      </c>
      <c r="J238" s="6">
        <v>20</v>
      </c>
      <c r="K238" s="6"/>
      <c r="L238" s="19"/>
      <c r="M238" s="6"/>
      <c r="N238" s="14"/>
      <c r="O238" s="13" t="s">
        <v>11</v>
      </c>
      <c r="P238"/>
      <c r="S238"/>
      <c r="T238"/>
      <c r="U238"/>
      <c r="Y238"/>
    </row>
    <row r="239" spans="1:25">
      <c r="A239" s="7" t="s">
        <v>10</v>
      </c>
      <c r="B239" s="19" t="s">
        <v>298</v>
      </c>
      <c r="C239" s="19" t="s">
        <v>176</v>
      </c>
      <c r="D239" s="6"/>
      <c r="F239" s="7" t="s">
        <v>62</v>
      </c>
      <c r="G239" s="19" t="s">
        <v>90</v>
      </c>
      <c r="H239" s="19"/>
      <c r="I239" s="7" t="s">
        <v>56</v>
      </c>
      <c r="J239" s="6">
        <v>60</v>
      </c>
      <c r="K239" s="6"/>
      <c r="L239" s="19"/>
      <c r="M239" s="6"/>
      <c r="N239" s="14"/>
      <c r="O239" s="13" t="s">
        <v>11</v>
      </c>
      <c r="P239"/>
      <c r="S239"/>
      <c r="T239"/>
      <c r="U239"/>
      <c r="Y239"/>
    </row>
    <row r="240" spans="1:25">
      <c r="A240" s="7" t="s">
        <v>10</v>
      </c>
      <c r="B240" s="41" t="s">
        <v>67</v>
      </c>
      <c r="C240" s="41" t="s">
        <v>192</v>
      </c>
      <c r="D240" s="6"/>
      <c r="F240" s="19" t="s">
        <v>0</v>
      </c>
      <c r="G240" s="19" t="s">
        <v>23</v>
      </c>
      <c r="H240" s="19"/>
      <c r="I240" s="7" t="s">
        <v>59</v>
      </c>
      <c r="J240" s="6"/>
      <c r="K240" s="6"/>
      <c r="L240" s="6" t="s">
        <v>11</v>
      </c>
      <c r="M240"/>
      <c r="N240"/>
      <c r="P240" s="13">
        <v>1</v>
      </c>
      <c r="Q240" s="24"/>
      <c r="S240" s="3">
        <v>1</v>
      </c>
      <c r="T240" s="3">
        <v>1</v>
      </c>
      <c r="U240" s="3">
        <v>1</v>
      </c>
      <c r="Y240"/>
    </row>
    <row r="241" spans="1:25">
      <c r="A241" s="7" t="s">
        <v>10</v>
      </c>
      <c r="B241" s="41" t="s">
        <v>67</v>
      </c>
      <c r="C241" s="41" t="s">
        <v>192</v>
      </c>
      <c r="D241" s="6" t="s">
        <v>11</v>
      </c>
      <c r="F241" s="19" t="s">
        <v>57</v>
      </c>
      <c r="G241" s="19" t="s">
        <v>112</v>
      </c>
      <c r="H241" s="19"/>
      <c r="I241" s="7" t="s">
        <v>12</v>
      </c>
      <c r="J241" s="6">
        <v>20</v>
      </c>
      <c r="K241" s="6"/>
      <c r="L241" s="19"/>
      <c r="M241" s="6"/>
      <c r="N241" s="14"/>
      <c r="P241"/>
      <c r="Q241" s="24">
        <v>1234</v>
      </c>
      <c r="R241" s="3">
        <v>1234</v>
      </c>
      <c r="S241" s="3">
        <v>1234</v>
      </c>
      <c r="T241"/>
      <c r="U241" s="3">
        <v>1234</v>
      </c>
      <c r="Y241"/>
    </row>
    <row r="242" spans="1:25">
      <c r="A242" s="7" t="s">
        <v>10</v>
      </c>
      <c r="B242" s="41" t="s">
        <v>67</v>
      </c>
      <c r="C242" s="41" t="s">
        <v>192</v>
      </c>
      <c r="D242" s="6" t="s">
        <v>11</v>
      </c>
      <c r="F242" s="19" t="s">
        <v>107</v>
      </c>
      <c r="G242" s="19" t="s">
        <v>113</v>
      </c>
      <c r="H242" s="19"/>
      <c r="I242" s="7" t="s">
        <v>12</v>
      </c>
      <c r="J242" s="6">
        <v>20</v>
      </c>
      <c r="K242" s="6"/>
      <c r="L242" s="19"/>
      <c r="M242" s="6"/>
      <c r="N242" s="14"/>
      <c r="O242" s="13" t="s">
        <v>63</v>
      </c>
      <c r="P242"/>
      <c r="Q242" s="24">
        <v>1234</v>
      </c>
      <c r="R242" s="3">
        <v>1234</v>
      </c>
      <c r="S242" s="3">
        <v>1234</v>
      </c>
      <c r="T242"/>
      <c r="U242" s="3">
        <v>1234</v>
      </c>
      <c r="V242" s="3" t="s">
        <v>11</v>
      </c>
      <c r="W242" s="3">
        <v>1</v>
      </c>
      <c r="X242" s="3" t="s">
        <v>11</v>
      </c>
      <c r="Y242"/>
    </row>
    <row r="243" spans="1:25">
      <c r="A243" s="7" t="s">
        <v>10</v>
      </c>
      <c r="B243" s="41" t="s">
        <v>67</v>
      </c>
      <c r="C243" s="41" t="s">
        <v>192</v>
      </c>
      <c r="D243" s="6"/>
      <c r="F243" s="19" t="s">
        <v>108</v>
      </c>
      <c r="G243" s="19" t="s">
        <v>114</v>
      </c>
      <c r="H243" s="19"/>
      <c r="I243" s="7" t="s">
        <v>13</v>
      </c>
      <c r="J243" s="6">
        <v>50</v>
      </c>
      <c r="K243" s="6"/>
      <c r="L243" s="19"/>
      <c r="M243" s="6"/>
      <c r="N243" s="14"/>
      <c r="O243" s="13" t="s">
        <v>63</v>
      </c>
      <c r="P243"/>
      <c r="Q243" s="24">
        <v>1234</v>
      </c>
      <c r="R243" s="3">
        <v>1234</v>
      </c>
      <c r="S243" s="3">
        <v>1234</v>
      </c>
      <c r="T243"/>
      <c r="U243" s="3">
        <v>1234</v>
      </c>
      <c r="V243" s="3" t="s">
        <v>11</v>
      </c>
      <c r="W243" s="3">
        <v>1</v>
      </c>
      <c r="Y243"/>
    </row>
    <row r="244" spans="1:25">
      <c r="A244" s="7" t="s">
        <v>10</v>
      </c>
      <c r="B244" s="41" t="s">
        <v>67</v>
      </c>
      <c r="C244" s="41" t="s">
        <v>192</v>
      </c>
      <c r="D244" s="6"/>
      <c r="F244" s="19" t="s">
        <v>54</v>
      </c>
      <c r="G244" s="19" t="s">
        <v>109</v>
      </c>
      <c r="H244" s="19"/>
      <c r="I244" s="7" t="s">
        <v>13</v>
      </c>
      <c r="J244" s="6">
        <v>200</v>
      </c>
      <c r="K244" s="6"/>
      <c r="L244" s="19"/>
      <c r="M244" s="6"/>
      <c r="N244" s="14"/>
      <c r="P244"/>
      <c r="Q244" s="24"/>
      <c r="R244" s="3">
        <v>1234</v>
      </c>
      <c r="S244" s="3">
        <v>1234</v>
      </c>
      <c r="T244"/>
      <c r="U244"/>
      <c r="W244" s="3">
        <v>2</v>
      </c>
      <c r="Y244"/>
    </row>
    <row r="245" spans="1:25">
      <c r="A245" s="7" t="s">
        <v>10</v>
      </c>
      <c r="B245" s="41" t="s">
        <v>67</v>
      </c>
      <c r="C245" s="41" t="s">
        <v>192</v>
      </c>
      <c r="D245" s="6"/>
      <c r="F245" s="19" t="s">
        <v>110</v>
      </c>
      <c r="G245" s="19" t="s">
        <v>111</v>
      </c>
      <c r="H245" s="19"/>
      <c r="I245" s="7" t="s">
        <v>15</v>
      </c>
      <c r="J245" s="6"/>
      <c r="K245" s="6"/>
      <c r="L245" s="19"/>
      <c r="M245" s="6"/>
      <c r="N245" s="14"/>
      <c r="P245"/>
      <c r="Q245" s="24"/>
      <c r="T245"/>
      <c r="U245"/>
      <c r="Y245"/>
    </row>
    <row r="246" spans="1:25">
      <c r="A246" s="7" t="s">
        <v>10</v>
      </c>
      <c r="B246" s="41" t="s">
        <v>67</v>
      </c>
      <c r="C246" s="41" t="s">
        <v>192</v>
      </c>
      <c r="D246" s="6"/>
      <c r="F246" s="7" t="s">
        <v>46</v>
      </c>
      <c r="G246" s="19" t="s">
        <v>24</v>
      </c>
      <c r="H246" s="19"/>
      <c r="I246" s="7" t="s">
        <v>16</v>
      </c>
      <c r="J246" s="6">
        <v>7</v>
      </c>
      <c r="K246" s="6"/>
      <c r="L246" s="19"/>
      <c r="M246" s="6"/>
      <c r="N246" s="14"/>
      <c r="P246"/>
      <c r="Q246" s="24"/>
      <c r="T246"/>
      <c r="U246"/>
      <c r="Y246"/>
    </row>
    <row r="247" spans="1:25">
      <c r="A247" s="7" t="s">
        <v>10</v>
      </c>
      <c r="B247" s="41" t="s">
        <v>67</v>
      </c>
      <c r="C247" s="41" t="s">
        <v>192</v>
      </c>
      <c r="D247" s="6"/>
      <c r="F247" s="7" t="s">
        <v>17</v>
      </c>
      <c r="G247" s="19" t="s">
        <v>25</v>
      </c>
      <c r="H247" s="19"/>
      <c r="I247" s="7" t="s">
        <v>12</v>
      </c>
      <c r="J247" s="6">
        <v>20</v>
      </c>
      <c r="K247" s="6"/>
      <c r="L247" s="19"/>
      <c r="M247" s="6"/>
      <c r="N247" s="14"/>
      <c r="P247"/>
      <c r="Q247" s="24"/>
      <c r="T247"/>
      <c r="U247"/>
      <c r="Y247"/>
    </row>
    <row r="248" spans="1:25">
      <c r="A248" s="7" t="s">
        <v>10</v>
      </c>
      <c r="B248" s="41" t="s">
        <v>67</v>
      </c>
      <c r="C248" s="41" t="s">
        <v>192</v>
      </c>
      <c r="D248" s="6"/>
      <c r="F248" s="7" t="s">
        <v>61</v>
      </c>
      <c r="G248" s="19" t="s">
        <v>89</v>
      </c>
      <c r="H248" s="19"/>
      <c r="I248" s="7" t="s">
        <v>56</v>
      </c>
      <c r="J248" s="6">
        <v>60</v>
      </c>
      <c r="K248" s="6"/>
      <c r="L248" s="19"/>
      <c r="M248" s="6"/>
      <c r="N248" s="14"/>
      <c r="P248"/>
      <c r="Q248" s="24"/>
      <c r="T248"/>
      <c r="U248"/>
      <c r="Y248"/>
    </row>
    <row r="249" spans="1:25">
      <c r="A249" s="7" t="s">
        <v>10</v>
      </c>
      <c r="B249" s="41" t="s">
        <v>67</v>
      </c>
      <c r="C249" s="41" t="s">
        <v>192</v>
      </c>
      <c r="D249" s="6"/>
      <c r="F249" s="7" t="s">
        <v>47</v>
      </c>
      <c r="G249" s="19" t="s">
        <v>21</v>
      </c>
      <c r="H249" s="19"/>
      <c r="I249" s="7" t="s">
        <v>16</v>
      </c>
      <c r="J249" s="6">
        <v>7</v>
      </c>
      <c r="K249" s="6"/>
      <c r="L249" s="19"/>
      <c r="M249" s="6"/>
      <c r="N249" s="14"/>
      <c r="O249" s="13" t="s">
        <v>11</v>
      </c>
      <c r="P249"/>
      <c r="Q249" s="24"/>
      <c r="S249"/>
      <c r="T249"/>
      <c r="U249"/>
      <c r="Y249"/>
    </row>
    <row r="250" spans="1:25">
      <c r="A250" s="7" t="s">
        <v>10</v>
      </c>
      <c r="B250" s="41" t="s">
        <v>67</v>
      </c>
      <c r="C250" s="41" t="s">
        <v>192</v>
      </c>
      <c r="D250" s="6"/>
      <c r="F250" s="7" t="s">
        <v>18</v>
      </c>
      <c r="G250" s="19" t="s">
        <v>20</v>
      </c>
      <c r="H250" s="19"/>
      <c r="I250" s="7" t="s">
        <v>12</v>
      </c>
      <c r="J250" s="6">
        <v>20</v>
      </c>
      <c r="K250" s="6"/>
      <c r="L250" s="19"/>
      <c r="M250" s="6"/>
      <c r="N250" s="14"/>
      <c r="O250" s="13" t="s">
        <v>11</v>
      </c>
      <c r="P250"/>
      <c r="Q250" s="24"/>
      <c r="S250"/>
      <c r="T250"/>
      <c r="U250"/>
      <c r="Y250"/>
    </row>
    <row r="251" spans="1:25">
      <c r="A251" s="7" t="s">
        <v>10</v>
      </c>
      <c r="B251" s="41" t="s">
        <v>67</v>
      </c>
      <c r="C251" s="41" t="s">
        <v>192</v>
      </c>
      <c r="F251" s="7" t="s">
        <v>62</v>
      </c>
      <c r="G251" s="19" t="s">
        <v>90</v>
      </c>
      <c r="H251" s="19"/>
      <c r="I251" s="7" t="s">
        <v>56</v>
      </c>
      <c r="J251" s="6">
        <v>60</v>
      </c>
      <c r="M251"/>
      <c r="N251"/>
      <c r="O251" s="13" t="s">
        <v>11</v>
      </c>
      <c r="Q251" s="24"/>
    </row>
    <row r="252" spans="1:25">
      <c r="A252" s="7" t="s">
        <v>10</v>
      </c>
      <c r="B252" s="42" t="s">
        <v>73</v>
      </c>
      <c r="C252" s="42" t="s">
        <v>196</v>
      </c>
      <c r="D252" s="6"/>
      <c r="F252" s="19" t="s">
        <v>0</v>
      </c>
      <c r="G252" s="19" t="s">
        <v>23</v>
      </c>
      <c r="H252" s="19"/>
      <c r="I252" s="7" t="s">
        <v>59</v>
      </c>
      <c r="J252" s="6"/>
      <c r="K252" s="6"/>
      <c r="L252" s="6" t="s">
        <v>11</v>
      </c>
      <c r="M252"/>
      <c r="N252"/>
      <c r="P252" s="13">
        <v>1</v>
      </c>
      <c r="Q252" s="24"/>
      <c r="S252" s="3">
        <v>1</v>
      </c>
      <c r="T252" s="3">
        <v>1</v>
      </c>
      <c r="U252" s="3">
        <v>1</v>
      </c>
      <c r="Y252"/>
    </row>
    <row r="253" spans="1:25">
      <c r="A253" s="7" t="s">
        <v>10</v>
      </c>
      <c r="B253" s="42" t="s">
        <v>73</v>
      </c>
      <c r="C253" s="42" t="s">
        <v>196</v>
      </c>
      <c r="D253" s="6" t="s">
        <v>11</v>
      </c>
      <c r="F253" s="19" t="s">
        <v>57</v>
      </c>
      <c r="G253" s="19" t="s">
        <v>112</v>
      </c>
      <c r="H253" s="19"/>
      <c r="I253" s="7" t="s">
        <v>12</v>
      </c>
      <c r="J253" s="6">
        <v>20</v>
      </c>
      <c r="K253" s="6"/>
      <c r="L253" s="19"/>
      <c r="M253" s="6"/>
      <c r="N253" s="14"/>
      <c r="P253"/>
      <c r="Q253" s="24">
        <v>1234</v>
      </c>
      <c r="R253" s="3">
        <v>1234</v>
      </c>
      <c r="S253" s="3">
        <v>1234</v>
      </c>
      <c r="T253"/>
      <c r="U253" s="3">
        <v>1234</v>
      </c>
      <c r="Y253"/>
    </row>
    <row r="254" spans="1:25">
      <c r="A254" s="7" t="s">
        <v>10</v>
      </c>
      <c r="B254" s="42" t="s">
        <v>73</v>
      </c>
      <c r="C254" s="42" t="s">
        <v>196</v>
      </c>
      <c r="D254" s="6" t="s">
        <v>11</v>
      </c>
      <c r="F254" s="19" t="s">
        <v>107</v>
      </c>
      <c r="G254" s="19" t="s">
        <v>301</v>
      </c>
      <c r="H254" s="19"/>
      <c r="I254" s="7" t="s">
        <v>12</v>
      </c>
      <c r="J254" s="6">
        <v>20</v>
      </c>
      <c r="K254" s="6"/>
      <c r="L254" s="19"/>
      <c r="M254" s="6"/>
      <c r="N254" s="14"/>
      <c r="O254" s="13" t="s">
        <v>63</v>
      </c>
      <c r="P254"/>
      <c r="Q254" s="24">
        <v>1234</v>
      </c>
      <c r="R254" s="3">
        <v>1234</v>
      </c>
      <c r="S254" s="3">
        <v>1234</v>
      </c>
      <c r="T254"/>
      <c r="U254" s="3">
        <v>1234</v>
      </c>
      <c r="V254" s="3" t="s">
        <v>11</v>
      </c>
      <c r="W254" s="3">
        <v>1</v>
      </c>
      <c r="X254" s="3" t="s">
        <v>11</v>
      </c>
      <c r="Y254"/>
    </row>
    <row r="255" spans="1:25">
      <c r="A255" s="7" t="s">
        <v>10</v>
      </c>
      <c r="B255" s="42" t="s">
        <v>73</v>
      </c>
      <c r="C255" s="42" t="s">
        <v>196</v>
      </c>
      <c r="D255" s="6"/>
      <c r="F255" s="19" t="s">
        <v>108</v>
      </c>
      <c r="G255" s="19" t="s">
        <v>302</v>
      </c>
      <c r="H255" s="19"/>
      <c r="I255" s="7" t="s">
        <v>13</v>
      </c>
      <c r="J255" s="6">
        <v>50</v>
      </c>
      <c r="K255" s="6"/>
      <c r="L255" s="19"/>
      <c r="M255" s="6"/>
      <c r="N255" s="14"/>
      <c r="O255" s="13" t="s">
        <v>63</v>
      </c>
      <c r="P255"/>
      <c r="Q255" s="24">
        <v>1234</v>
      </c>
      <c r="R255" s="3">
        <v>1234</v>
      </c>
      <c r="S255" s="3">
        <v>1234</v>
      </c>
      <c r="T255"/>
      <c r="U255" s="3">
        <v>1234</v>
      </c>
      <c r="V255" s="3" t="s">
        <v>11</v>
      </c>
      <c r="W255" s="3">
        <v>1</v>
      </c>
      <c r="Y255"/>
    </row>
    <row r="256" spans="1:25">
      <c r="A256" s="7" t="s">
        <v>10</v>
      </c>
      <c r="B256" s="42" t="s">
        <v>73</v>
      </c>
      <c r="C256" s="42" t="s">
        <v>196</v>
      </c>
      <c r="D256" s="6"/>
      <c r="F256" s="19" t="s">
        <v>54</v>
      </c>
      <c r="G256" s="19" t="s">
        <v>303</v>
      </c>
      <c r="H256" s="19"/>
      <c r="I256" s="7" t="s">
        <v>13</v>
      </c>
      <c r="J256" s="6">
        <v>200</v>
      </c>
      <c r="K256" s="6"/>
      <c r="L256" s="19"/>
      <c r="M256" s="6"/>
      <c r="N256" s="14"/>
      <c r="P256"/>
      <c r="Q256" s="24"/>
      <c r="R256" s="3">
        <v>1234</v>
      </c>
      <c r="S256" s="3">
        <v>1234</v>
      </c>
      <c r="T256"/>
      <c r="U256"/>
      <c r="W256" s="3">
        <v>2</v>
      </c>
      <c r="Y256"/>
    </row>
    <row r="257" spans="1:25">
      <c r="A257" s="7" t="s">
        <v>10</v>
      </c>
      <c r="B257" s="42" t="s">
        <v>73</v>
      </c>
      <c r="C257" s="42" t="s">
        <v>196</v>
      </c>
      <c r="D257" s="6"/>
      <c r="F257" s="19" t="s">
        <v>110</v>
      </c>
      <c r="G257" s="19" t="s">
        <v>111</v>
      </c>
      <c r="H257" s="19"/>
      <c r="I257" s="7" t="s">
        <v>15</v>
      </c>
      <c r="J257" s="6"/>
      <c r="K257" s="6"/>
      <c r="L257" s="19"/>
      <c r="M257" s="6"/>
      <c r="N257" s="14"/>
      <c r="P257"/>
      <c r="Q257" s="24"/>
      <c r="T257"/>
      <c r="U257"/>
      <c r="Y257"/>
    </row>
    <row r="258" spans="1:25">
      <c r="A258" s="7" t="s">
        <v>10</v>
      </c>
      <c r="B258" s="42" t="s">
        <v>73</v>
      </c>
      <c r="C258" s="42" t="s">
        <v>196</v>
      </c>
      <c r="D258" s="6"/>
      <c r="F258" s="7" t="s">
        <v>46</v>
      </c>
      <c r="G258" s="19" t="s">
        <v>24</v>
      </c>
      <c r="H258" s="19"/>
      <c r="I258" s="7" t="s">
        <v>16</v>
      </c>
      <c r="J258" s="6">
        <v>7</v>
      </c>
      <c r="K258" s="6"/>
      <c r="L258" s="19"/>
      <c r="M258" s="6"/>
      <c r="N258" s="14"/>
      <c r="P258"/>
      <c r="Q258" s="24"/>
      <c r="T258"/>
      <c r="U258"/>
      <c r="Y258"/>
    </row>
    <row r="259" spans="1:25">
      <c r="A259" s="7" t="s">
        <v>10</v>
      </c>
      <c r="B259" s="42" t="s">
        <v>73</v>
      </c>
      <c r="C259" s="42" t="s">
        <v>196</v>
      </c>
      <c r="D259" s="6"/>
      <c r="F259" s="7" t="s">
        <v>17</v>
      </c>
      <c r="G259" s="19" t="s">
        <v>25</v>
      </c>
      <c r="H259" s="19"/>
      <c r="I259" s="7" t="s">
        <v>12</v>
      </c>
      <c r="J259" s="6">
        <v>20</v>
      </c>
      <c r="K259" s="6"/>
      <c r="L259" s="19"/>
      <c r="M259" s="6"/>
      <c r="N259" s="14"/>
      <c r="P259"/>
      <c r="Q259" s="24"/>
      <c r="T259"/>
      <c r="U259"/>
      <c r="Y259"/>
    </row>
    <row r="260" spans="1:25">
      <c r="A260" s="7" t="s">
        <v>10</v>
      </c>
      <c r="B260" s="42" t="s">
        <v>73</v>
      </c>
      <c r="C260" s="42" t="s">
        <v>196</v>
      </c>
      <c r="D260" s="6"/>
      <c r="F260" s="7" t="s">
        <v>61</v>
      </c>
      <c r="G260" s="19" t="s">
        <v>89</v>
      </c>
      <c r="H260" s="19"/>
      <c r="I260" s="7" t="s">
        <v>56</v>
      </c>
      <c r="J260" s="6">
        <v>60</v>
      </c>
      <c r="K260" s="6"/>
      <c r="L260" s="19"/>
      <c r="M260" s="6"/>
      <c r="N260" s="14"/>
      <c r="P260"/>
      <c r="Q260" s="24"/>
      <c r="T260"/>
      <c r="U260"/>
      <c r="Y260"/>
    </row>
    <row r="261" spans="1:25">
      <c r="A261" s="7" t="s">
        <v>10</v>
      </c>
      <c r="B261" s="42" t="s">
        <v>73</v>
      </c>
      <c r="C261" s="42" t="s">
        <v>196</v>
      </c>
      <c r="D261" s="6"/>
      <c r="F261" s="7" t="s">
        <v>47</v>
      </c>
      <c r="G261" s="19" t="s">
        <v>21</v>
      </c>
      <c r="H261" s="19"/>
      <c r="I261" s="7" t="s">
        <v>16</v>
      </c>
      <c r="J261" s="6">
        <v>7</v>
      </c>
      <c r="K261" s="6"/>
      <c r="L261" s="19"/>
      <c r="M261" s="6"/>
      <c r="N261" s="14"/>
      <c r="O261" s="13" t="s">
        <v>11</v>
      </c>
      <c r="P261"/>
      <c r="Q261" s="24"/>
      <c r="S261"/>
      <c r="T261"/>
      <c r="U261"/>
      <c r="Y261"/>
    </row>
    <row r="262" spans="1:25">
      <c r="A262" s="7" t="s">
        <v>10</v>
      </c>
      <c r="B262" s="42" t="s">
        <v>73</v>
      </c>
      <c r="C262" s="42" t="s">
        <v>196</v>
      </c>
      <c r="D262" s="6"/>
      <c r="F262" s="7" t="s">
        <v>18</v>
      </c>
      <c r="G262" s="19" t="s">
        <v>20</v>
      </c>
      <c r="H262" s="19"/>
      <c r="I262" s="7" t="s">
        <v>12</v>
      </c>
      <c r="J262" s="6">
        <v>20</v>
      </c>
      <c r="K262" s="6"/>
      <c r="L262" s="19"/>
      <c r="M262" s="6"/>
      <c r="N262" s="14"/>
      <c r="O262" s="13" t="s">
        <v>11</v>
      </c>
      <c r="P262"/>
      <c r="Q262" s="24"/>
      <c r="S262"/>
      <c r="T262"/>
      <c r="U262"/>
      <c r="Y262"/>
    </row>
    <row r="263" spans="1:25">
      <c r="A263" s="7" t="s">
        <v>10</v>
      </c>
      <c r="B263" s="42" t="s">
        <v>73</v>
      </c>
      <c r="C263" s="42" t="s">
        <v>196</v>
      </c>
      <c r="F263" s="7" t="s">
        <v>62</v>
      </c>
      <c r="G263" s="19" t="s">
        <v>90</v>
      </c>
      <c r="H263" s="19"/>
      <c r="I263" s="7" t="s">
        <v>56</v>
      </c>
      <c r="J263" s="6">
        <v>60</v>
      </c>
      <c r="M263"/>
      <c r="N263"/>
      <c r="O263" s="13" t="s">
        <v>11</v>
      </c>
      <c r="Q263" s="24"/>
    </row>
    <row r="264" spans="1:25">
      <c r="A264" s="7" t="s">
        <v>10</v>
      </c>
      <c r="B264" s="42" t="s">
        <v>79</v>
      </c>
      <c r="C264" s="42" t="s">
        <v>136</v>
      </c>
      <c r="D264" s="6"/>
      <c r="F264" s="19" t="s">
        <v>0</v>
      </c>
      <c r="G264" s="19" t="s">
        <v>23</v>
      </c>
      <c r="H264" s="19"/>
      <c r="I264" s="7" t="s">
        <v>59</v>
      </c>
      <c r="J264" s="6"/>
      <c r="K264" s="6"/>
      <c r="L264" s="6" t="s">
        <v>11</v>
      </c>
      <c r="M264"/>
      <c r="N264"/>
      <c r="P264" s="13">
        <v>1</v>
      </c>
      <c r="Q264" s="24"/>
      <c r="S264" s="3">
        <v>1</v>
      </c>
      <c r="T264" s="3">
        <v>1</v>
      </c>
      <c r="U264" s="3">
        <v>1</v>
      </c>
      <c r="Y264"/>
    </row>
    <row r="265" spans="1:25">
      <c r="A265" s="7" t="s">
        <v>10</v>
      </c>
      <c r="B265" s="42" t="s">
        <v>79</v>
      </c>
      <c r="C265" s="42" t="s">
        <v>136</v>
      </c>
      <c r="D265" s="6" t="s">
        <v>11</v>
      </c>
      <c r="F265" s="19" t="s">
        <v>57</v>
      </c>
      <c r="G265" s="19" t="s">
        <v>112</v>
      </c>
      <c r="H265" s="19"/>
      <c r="I265" s="7" t="s">
        <v>12</v>
      </c>
      <c r="J265" s="6">
        <v>20</v>
      </c>
      <c r="K265" s="6"/>
      <c r="L265" s="19"/>
      <c r="M265" s="6"/>
      <c r="N265" s="14"/>
      <c r="P265"/>
      <c r="Q265" s="24">
        <v>1234</v>
      </c>
      <c r="R265" s="3">
        <v>1234</v>
      </c>
      <c r="S265" s="3">
        <v>1234</v>
      </c>
      <c r="T265"/>
      <c r="U265" s="3">
        <v>1234</v>
      </c>
      <c r="Y265"/>
    </row>
    <row r="266" spans="1:25">
      <c r="A266" s="7" t="s">
        <v>10</v>
      </c>
      <c r="B266" s="42" t="s">
        <v>79</v>
      </c>
      <c r="C266" s="42" t="s">
        <v>136</v>
      </c>
      <c r="D266" s="6" t="s">
        <v>11</v>
      </c>
      <c r="F266" s="19" t="s">
        <v>107</v>
      </c>
      <c r="G266" s="19" t="s">
        <v>304</v>
      </c>
      <c r="H266" s="19"/>
      <c r="I266" s="7" t="s">
        <v>12</v>
      </c>
      <c r="J266" s="6">
        <v>20</v>
      </c>
      <c r="K266" s="6"/>
      <c r="L266" s="19"/>
      <c r="M266" s="6"/>
      <c r="N266" s="14"/>
      <c r="O266" s="13" t="s">
        <v>63</v>
      </c>
      <c r="P266"/>
      <c r="Q266" s="24">
        <v>1234</v>
      </c>
      <c r="R266" s="3">
        <v>1234</v>
      </c>
      <c r="S266" s="3">
        <v>1234</v>
      </c>
      <c r="T266"/>
      <c r="U266" s="3">
        <v>1234</v>
      </c>
      <c r="V266" s="3" t="s">
        <v>11</v>
      </c>
      <c r="W266" s="3">
        <v>1</v>
      </c>
      <c r="X266" s="3" t="s">
        <v>11</v>
      </c>
      <c r="Y266"/>
    </row>
    <row r="267" spans="1:25">
      <c r="A267" s="7" t="s">
        <v>10</v>
      </c>
      <c r="B267" s="42" t="s">
        <v>79</v>
      </c>
      <c r="C267" s="42" t="s">
        <v>136</v>
      </c>
      <c r="D267" s="6"/>
      <c r="F267" s="19" t="s">
        <v>108</v>
      </c>
      <c r="G267" s="19" t="s">
        <v>305</v>
      </c>
      <c r="H267" s="19"/>
      <c r="I267" s="7" t="s">
        <v>13</v>
      </c>
      <c r="J267" s="6">
        <v>50</v>
      </c>
      <c r="K267" s="6"/>
      <c r="L267" s="19"/>
      <c r="M267" s="6"/>
      <c r="N267" s="14"/>
      <c r="O267" s="13" t="s">
        <v>63</v>
      </c>
      <c r="P267"/>
      <c r="Q267" s="24">
        <v>1234</v>
      </c>
      <c r="R267" s="3">
        <v>1234</v>
      </c>
      <c r="S267" s="3">
        <v>1234</v>
      </c>
      <c r="T267"/>
      <c r="U267" s="3">
        <v>1234</v>
      </c>
      <c r="V267" s="3" t="s">
        <v>11</v>
      </c>
      <c r="W267" s="3">
        <v>1</v>
      </c>
      <c r="Y267"/>
    </row>
    <row r="268" spans="1:25">
      <c r="A268" s="7" t="s">
        <v>10</v>
      </c>
      <c r="B268" s="42" t="s">
        <v>79</v>
      </c>
      <c r="C268" s="42" t="s">
        <v>136</v>
      </c>
      <c r="D268" s="6"/>
      <c r="F268" s="19" t="s">
        <v>54</v>
      </c>
      <c r="G268" s="19" t="s">
        <v>306</v>
      </c>
      <c r="H268" s="19"/>
      <c r="I268" s="7" t="s">
        <v>13</v>
      </c>
      <c r="J268" s="6">
        <v>200</v>
      </c>
      <c r="K268" s="6"/>
      <c r="L268" s="19"/>
      <c r="M268" s="6"/>
      <c r="N268" s="14"/>
      <c r="P268"/>
      <c r="Q268" s="24"/>
      <c r="R268" s="3">
        <v>1234</v>
      </c>
      <c r="S268" s="3">
        <v>1234</v>
      </c>
      <c r="T268"/>
      <c r="U268"/>
      <c r="W268" s="3">
        <v>2</v>
      </c>
      <c r="Y268"/>
    </row>
    <row r="269" spans="1:25">
      <c r="A269" s="7" t="s">
        <v>10</v>
      </c>
      <c r="B269" s="42" t="s">
        <v>79</v>
      </c>
      <c r="C269" s="42" t="s">
        <v>136</v>
      </c>
      <c r="D269" s="6"/>
      <c r="F269" s="19" t="s">
        <v>110</v>
      </c>
      <c r="G269" s="19" t="s">
        <v>111</v>
      </c>
      <c r="H269" s="19"/>
      <c r="I269" s="7" t="s">
        <v>15</v>
      </c>
      <c r="J269" s="6"/>
      <c r="K269" s="6"/>
      <c r="L269" s="19"/>
      <c r="M269" s="6"/>
      <c r="N269" s="14"/>
      <c r="P269"/>
      <c r="Q269" s="24"/>
      <c r="T269"/>
      <c r="U269"/>
      <c r="Y269"/>
    </row>
    <row r="270" spans="1:25">
      <c r="A270" s="7" t="s">
        <v>10</v>
      </c>
      <c r="B270" s="42" t="s">
        <v>79</v>
      </c>
      <c r="C270" s="42" t="s">
        <v>136</v>
      </c>
      <c r="D270" s="6"/>
      <c r="F270" s="7" t="s">
        <v>46</v>
      </c>
      <c r="G270" s="19" t="s">
        <v>24</v>
      </c>
      <c r="H270" s="19"/>
      <c r="I270" s="7" t="s">
        <v>16</v>
      </c>
      <c r="J270" s="6">
        <v>7</v>
      </c>
      <c r="K270" s="6"/>
      <c r="L270" s="19"/>
      <c r="M270" s="6"/>
      <c r="N270" s="14"/>
      <c r="P270"/>
      <c r="Q270" s="24"/>
      <c r="T270"/>
      <c r="U270"/>
      <c r="Y270"/>
    </row>
    <row r="271" spans="1:25">
      <c r="A271" s="7" t="s">
        <v>10</v>
      </c>
      <c r="B271" s="42" t="s">
        <v>79</v>
      </c>
      <c r="C271" s="42" t="s">
        <v>136</v>
      </c>
      <c r="D271" s="6"/>
      <c r="F271" s="7" t="s">
        <v>17</v>
      </c>
      <c r="G271" s="19" t="s">
        <v>25</v>
      </c>
      <c r="H271" s="19"/>
      <c r="I271" s="7" t="s">
        <v>12</v>
      </c>
      <c r="J271" s="6">
        <v>20</v>
      </c>
      <c r="K271" s="6"/>
      <c r="L271" s="19"/>
      <c r="M271" s="6"/>
      <c r="N271" s="14"/>
      <c r="P271"/>
      <c r="Q271" s="24"/>
      <c r="T271"/>
      <c r="U271"/>
      <c r="Y271"/>
    </row>
    <row r="272" spans="1:25">
      <c r="A272" s="7" t="s">
        <v>10</v>
      </c>
      <c r="B272" s="42" t="s">
        <v>79</v>
      </c>
      <c r="C272" s="42" t="s">
        <v>136</v>
      </c>
      <c r="D272" s="6"/>
      <c r="F272" s="7" t="s">
        <v>61</v>
      </c>
      <c r="G272" s="19" t="s">
        <v>89</v>
      </c>
      <c r="H272" s="19"/>
      <c r="I272" s="7" t="s">
        <v>56</v>
      </c>
      <c r="J272" s="6">
        <v>60</v>
      </c>
      <c r="K272" s="6"/>
      <c r="L272" s="19"/>
      <c r="M272" s="6"/>
      <c r="N272" s="14"/>
      <c r="P272"/>
      <c r="Q272" s="24"/>
      <c r="T272"/>
      <c r="U272"/>
      <c r="Y272"/>
    </row>
    <row r="273" spans="1:25">
      <c r="A273" s="7" t="s">
        <v>10</v>
      </c>
      <c r="B273" s="42" t="s">
        <v>79</v>
      </c>
      <c r="C273" s="42" t="s">
        <v>136</v>
      </c>
      <c r="D273" s="6"/>
      <c r="F273" s="7" t="s">
        <v>47</v>
      </c>
      <c r="G273" s="19" t="s">
        <v>21</v>
      </c>
      <c r="H273" s="19"/>
      <c r="I273" s="7" t="s">
        <v>16</v>
      </c>
      <c r="J273" s="6">
        <v>7</v>
      </c>
      <c r="K273" s="6"/>
      <c r="L273" s="19"/>
      <c r="M273" s="6"/>
      <c r="N273" s="14"/>
      <c r="O273" s="13" t="s">
        <v>11</v>
      </c>
      <c r="P273"/>
      <c r="Q273" s="24"/>
      <c r="S273"/>
      <c r="T273"/>
      <c r="U273"/>
      <c r="Y273"/>
    </row>
    <row r="274" spans="1:25">
      <c r="A274" s="7" t="s">
        <v>10</v>
      </c>
      <c r="B274" s="42" t="s">
        <v>79</v>
      </c>
      <c r="C274" s="42" t="s">
        <v>136</v>
      </c>
      <c r="D274" s="6"/>
      <c r="F274" s="7" t="s">
        <v>18</v>
      </c>
      <c r="G274" s="19" t="s">
        <v>20</v>
      </c>
      <c r="H274" s="19"/>
      <c r="I274" s="7" t="s">
        <v>12</v>
      </c>
      <c r="J274" s="6">
        <v>20</v>
      </c>
      <c r="K274" s="6"/>
      <c r="L274" s="19"/>
      <c r="M274" s="6"/>
      <c r="N274" s="14"/>
      <c r="O274" s="13" t="s">
        <v>11</v>
      </c>
      <c r="P274"/>
      <c r="Q274" s="24"/>
      <c r="S274"/>
      <c r="T274"/>
      <c r="U274"/>
      <c r="Y274"/>
    </row>
    <row r="275" spans="1:25">
      <c r="A275" s="7" t="s">
        <v>10</v>
      </c>
      <c r="B275" s="42" t="s">
        <v>79</v>
      </c>
      <c r="C275" s="42" t="s">
        <v>136</v>
      </c>
      <c r="F275" s="7" t="s">
        <v>62</v>
      </c>
      <c r="G275" s="19" t="s">
        <v>90</v>
      </c>
      <c r="H275" s="19"/>
      <c r="I275" s="7" t="s">
        <v>56</v>
      </c>
      <c r="J275" s="6">
        <v>60</v>
      </c>
      <c r="M275"/>
      <c r="N275"/>
      <c r="O275" s="13" t="s">
        <v>11</v>
      </c>
      <c r="Q275" s="24"/>
    </row>
    <row r="276" spans="1:25">
      <c r="A276" s="7" t="s">
        <v>10</v>
      </c>
      <c r="B276" s="42" t="s">
        <v>81</v>
      </c>
      <c r="C276" s="42" t="s">
        <v>101</v>
      </c>
      <c r="D276" s="6"/>
      <c r="F276" s="19" t="s">
        <v>0</v>
      </c>
      <c r="G276" s="19" t="s">
        <v>23</v>
      </c>
      <c r="H276" s="19"/>
      <c r="I276" s="7" t="s">
        <v>59</v>
      </c>
      <c r="J276" s="6"/>
      <c r="K276" s="6"/>
      <c r="L276" s="6" t="s">
        <v>11</v>
      </c>
      <c r="M276"/>
      <c r="N276"/>
      <c r="P276" s="13">
        <v>1</v>
      </c>
      <c r="Q276" s="24"/>
      <c r="S276" s="3">
        <v>1</v>
      </c>
      <c r="T276" s="3">
        <v>1</v>
      </c>
      <c r="U276" s="3">
        <v>1</v>
      </c>
      <c r="Y276"/>
    </row>
    <row r="277" spans="1:25">
      <c r="A277" s="7" t="s">
        <v>10</v>
      </c>
      <c r="B277" s="42" t="s">
        <v>81</v>
      </c>
      <c r="C277" s="42" t="s">
        <v>101</v>
      </c>
      <c r="D277" s="6" t="s">
        <v>11</v>
      </c>
      <c r="F277" s="19" t="s">
        <v>57</v>
      </c>
      <c r="G277" s="19" t="s">
        <v>112</v>
      </c>
      <c r="H277" s="19"/>
      <c r="I277" s="7" t="s">
        <v>12</v>
      </c>
      <c r="J277" s="6">
        <v>20</v>
      </c>
      <c r="K277" s="6"/>
      <c r="L277" s="19"/>
      <c r="M277" s="6"/>
      <c r="N277" s="14"/>
      <c r="P277"/>
      <c r="Q277" s="24">
        <v>1234</v>
      </c>
      <c r="R277" s="3">
        <v>1234</v>
      </c>
      <c r="S277" s="3">
        <v>1234</v>
      </c>
      <c r="T277"/>
      <c r="U277" s="3">
        <v>1234</v>
      </c>
      <c r="Y277"/>
    </row>
    <row r="278" spans="1:25">
      <c r="A278" s="7" t="s">
        <v>10</v>
      </c>
      <c r="B278" s="42" t="s">
        <v>81</v>
      </c>
      <c r="C278" s="42" t="s">
        <v>101</v>
      </c>
      <c r="D278" s="6" t="s">
        <v>11</v>
      </c>
      <c r="F278" s="19" t="s">
        <v>107</v>
      </c>
      <c r="G278" s="19" t="s">
        <v>307</v>
      </c>
      <c r="H278" s="19"/>
      <c r="I278" s="7" t="s">
        <v>12</v>
      </c>
      <c r="J278" s="6">
        <v>20</v>
      </c>
      <c r="K278" s="6"/>
      <c r="L278" s="19"/>
      <c r="M278" s="6"/>
      <c r="N278" s="14"/>
      <c r="O278" s="13" t="s">
        <v>63</v>
      </c>
      <c r="P278"/>
      <c r="Q278" s="24">
        <v>1234</v>
      </c>
      <c r="R278" s="3">
        <v>1234</v>
      </c>
      <c r="S278" s="3">
        <v>1234</v>
      </c>
      <c r="T278"/>
      <c r="U278" s="3">
        <v>1234</v>
      </c>
      <c r="V278" s="3" t="s">
        <v>11</v>
      </c>
      <c r="W278" s="3">
        <v>1</v>
      </c>
      <c r="X278" s="3" t="s">
        <v>11</v>
      </c>
      <c r="Y278"/>
    </row>
    <row r="279" spans="1:25">
      <c r="A279" s="7" t="s">
        <v>10</v>
      </c>
      <c r="B279" s="42" t="s">
        <v>81</v>
      </c>
      <c r="C279" s="42" t="s">
        <v>101</v>
      </c>
      <c r="D279" s="6"/>
      <c r="F279" s="19" t="s">
        <v>108</v>
      </c>
      <c r="G279" s="19" t="s">
        <v>308</v>
      </c>
      <c r="H279" s="19"/>
      <c r="I279" s="7" t="s">
        <v>13</v>
      </c>
      <c r="J279" s="6">
        <v>50</v>
      </c>
      <c r="K279" s="6"/>
      <c r="L279" s="19"/>
      <c r="M279" s="6"/>
      <c r="N279" s="14"/>
      <c r="O279" s="13" t="s">
        <v>63</v>
      </c>
      <c r="P279"/>
      <c r="Q279" s="24">
        <v>1234</v>
      </c>
      <c r="R279" s="3">
        <v>1234</v>
      </c>
      <c r="S279" s="3">
        <v>1234</v>
      </c>
      <c r="T279"/>
      <c r="U279" s="3">
        <v>1234</v>
      </c>
      <c r="V279" s="3" t="s">
        <v>11</v>
      </c>
      <c r="W279" s="3">
        <v>1</v>
      </c>
      <c r="Y279"/>
    </row>
    <row r="280" spans="1:25">
      <c r="A280" s="7" t="s">
        <v>10</v>
      </c>
      <c r="B280" s="42" t="s">
        <v>81</v>
      </c>
      <c r="C280" s="42" t="s">
        <v>101</v>
      </c>
      <c r="D280" s="6"/>
      <c r="F280" s="19" t="s">
        <v>54</v>
      </c>
      <c r="G280" s="19" t="s">
        <v>309</v>
      </c>
      <c r="H280" s="19"/>
      <c r="I280" s="7" t="s">
        <v>13</v>
      </c>
      <c r="J280" s="6">
        <v>200</v>
      </c>
      <c r="K280" s="6"/>
      <c r="L280" s="19"/>
      <c r="M280" s="6"/>
      <c r="N280" s="14"/>
      <c r="P280"/>
      <c r="Q280" s="24"/>
      <c r="R280" s="3">
        <v>1234</v>
      </c>
      <c r="S280" s="3">
        <v>1234</v>
      </c>
      <c r="T280"/>
      <c r="U280"/>
      <c r="W280" s="3">
        <v>2</v>
      </c>
      <c r="Y280"/>
    </row>
    <row r="281" spans="1:25">
      <c r="A281" s="7" t="s">
        <v>10</v>
      </c>
      <c r="B281" s="42" t="s">
        <v>81</v>
      </c>
      <c r="C281" s="42" t="s">
        <v>101</v>
      </c>
      <c r="D281" s="6"/>
      <c r="F281" s="19" t="s">
        <v>110</v>
      </c>
      <c r="G281" s="19" t="s">
        <v>111</v>
      </c>
      <c r="H281" s="19"/>
      <c r="I281" s="7" t="s">
        <v>15</v>
      </c>
      <c r="J281" s="6"/>
      <c r="K281" s="6"/>
      <c r="L281" s="19"/>
      <c r="M281" s="6"/>
      <c r="N281" s="14"/>
      <c r="P281"/>
      <c r="Q281" s="24"/>
      <c r="T281"/>
      <c r="U281"/>
      <c r="Y281"/>
    </row>
    <row r="282" spans="1:25">
      <c r="A282" s="7" t="s">
        <v>10</v>
      </c>
      <c r="B282" s="42" t="s">
        <v>81</v>
      </c>
      <c r="C282" s="42" t="s">
        <v>101</v>
      </c>
      <c r="D282" s="6"/>
      <c r="F282" s="7" t="s">
        <v>46</v>
      </c>
      <c r="G282" s="19" t="s">
        <v>24</v>
      </c>
      <c r="H282" s="19"/>
      <c r="I282" s="7" t="s">
        <v>16</v>
      </c>
      <c r="J282" s="6">
        <v>7</v>
      </c>
      <c r="K282" s="6"/>
      <c r="L282" s="19"/>
      <c r="M282" s="6"/>
      <c r="N282" s="14"/>
      <c r="P282"/>
      <c r="Q282" s="24"/>
      <c r="T282"/>
      <c r="U282"/>
      <c r="Y282"/>
    </row>
    <row r="283" spans="1:25">
      <c r="A283" s="7" t="s">
        <v>10</v>
      </c>
      <c r="B283" s="42" t="s">
        <v>81</v>
      </c>
      <c r="C283" s="42" t="s">
        <v>101</v>
      </c>
      <c r="D283" s="6"/>
      <c r="F283" s="7" t="s">
        <v>17</v>
      </c>
      <c r="G283" s="19" t="s">
        <v>25</v>
      </c>
      <c r="H283" s="19"/>
      <c r="I283" s="7" t="s">
        <v>12</v>
      </c>
      <c r="J283" s="6">
        <v>20</v>
      </c>
      <c r="K283" s="6"/>
      <c r="L283" s="19"/>
      <c r="M283" s="6"/>
      <c r="N283" s="14"/>
      <c r="P283"/>
      <c r="Q283" s="24"/>
      <c r="T283"/>
      <c r="U283"/>
      <c r="Y283"/>
    </row>
    <row r="284" spans="1:25">
      <c r="A284" s="7" t="s">
        <v>10</v>
      </c>
      <c r="B284" s="42" t="s">
        <v>81</v>
      </c>
      <c r="C284" s="42" t="s">
        <v>101</v>
      </c>
      <c r="D284" s="6"/>
      <c r="F284" s="7" t="s">
        <v>61</v>
      </c>
      <c r="G284" s="19" t="s">
        <v>89</v>
      </c>
      <c r="H284" s="19"/>
      <c r="I284" s="7" t="s">
        <v>56</v>
      </c>
      <c r="J284" s="6">
        <v>60</v>
      </c>
      <c r="K284" s="6"/>
      <c r="L284" s="19"/>
      <c r="M284" s="6"/>
      <c r="N284" s="14"/>
      <c r="P284"/>
      <c r="Q284" s="24"/>
      <c r="T284"/>
      <c r="U284"/>
      <c r="Y284"/>
    </row>
    <row r="285" spans="1:25">
      <c r="A285" s="7" t="s">
        <v>10</v>
      </c>
      <c r="B285" s="42" t="s">
        <v>81</v>
      </c>
      <c r="C285" s="42" t="s">
        <v>101</v>
      </c>
      <c r="D285" s="6"/>
      <c r="F285" s="7" t="s">
        <v>47</v>
      </c>
      <c r="G285" s="19" t="s">
        <v>21</v>
      </c>
      <c r="H285" s="19"/>
      <c r="I285" s="7" t="s">
        <v>16</v>
      </c>
      <c r="J285" s="6">
        <v>7</v>
      </c>
      <c r="K285" s="6"/>
      <c r="L285" s="19"/>
      <c r="M285" s="6"/>
      <c r="N285" s="14"/>
      <c r="O285" s="13" t="s">
        <v>11</v>
      </c>
      <c r="P285"/>
      <c r="Q285" s="24"/>
      <c r="S285"/>
      <c r="T285"/>
      <c r="U285"/>
      <c r="Y285"/>
    </row>
    <row r="286" spans="1:25">
      <c r="A286" s="7" t="s">
        <v>10</v>
      </c>
      <c r="B286" s="42" t="s">
        <v>81</v>
      </c>
      <c r="C286" s="42" t="s">
        <v>101</v>
      </c>
      <c r="D286" s="6"/>
      <c r="F286" s="7" t="s">
        <v>18</v>
      </c>
      <c r="G286" s="19" t="s">
        <v>20</v>
      </c>
      <c r="H286" s="19"/>
      <c r="I286" s="7" t="s">
        <v>12</v>
      </c>
      <c r="J286" s="6">
        <v>20</v>
      </c>
      <c r="K286" s="6"/>
      <c r="L286" s="19"/>
      <c r="M286" s="6"/>
      <c r="N286" s="14"/>
      <c r="O286" s="13" t="s">
        <v>11</v>
      </c>
      <c r="P286"/>
      <c r="Q286" s="24"/>
      <c r="S286"/>
      <c r="T286"/>
      <c r="U286"/>
      <c r="Y286"/>
    </row>
    <row r="287" spans="1:25">
      <c r="A287" s="7" t="s">
        <v>10</v>
      </c>
      <c r="B287" s="42" t="s">
        <v>81</v>
      </c>
      <c r="C287" s="42" t="s">
        <v>101</v>
      </c>
      <c r="F287" s="7" t="s">
        <v>62</v>
      </c>
      <c r="G287" s="19" t="s">
        <v>90</v>
      </c>
      <c r="H287" s="19"/>
      <c r="I287" s="7" t="s">
        <v>56</v>
      </c>
      <c r="J287" s="6">
        <v>60</v>
      </c>
      <c r="M287"/>
      <c r="N287"/>
      <c r="O287" s="13" t="s">
        <v>11</v>
      </c>
      <c r="Q287" s="24"/>
    </row>
    <row r="288" spans="1:25">
      <c r="A288" s="7" t="s">
        <v>10</v>
      </c>
      <c r="B288" s="42" t="s">
        <v>84</v>
      </c>
      <c r="C288" s="42" t="s">
        <v>138</v>
      </c>
      <c r="D288" s="6"/>
      <c r="F288" s="19" t="s">
        <v>0</v>
      </c>
      <c r="G288" s="19" t="s">
        <v>23</v>
      </c>
      <c r="H288" s="19"/>
      <c r="I288" s="7" t="s">
        <v>59</v>
      </c>
      <c r="J288" s="6"/>
      <c r="K288" s="6"/>
      <c r="L288" s="6" t="s">
        <v>11</v>
      </c>
      <c r="M288"/>
      <c r="N288"/>
      <c r="P288" s="13">
        <v>1</v>
      </c>
      <c r="Q288" s="24"/>
      <c r="S288" s="3">
        <v>1</v>
      </c>
      <c r="T288" s="3">
        <v>1</v>
      </c>
      <c r="U288" s="3">
        <v>1</v>
      </c>
      <c r="Y288"/>
    </row>
    <row r="289" spans="1:25">
      <c r="A289" s="7" t="s">
        <v>10</v>
      </c>
      <c r="B289" s="42" t="s">
        <v>84</v>
      </c>
      <c r="C289" s="42" t="s">
        <v>138</v>
      </c>
      <c r="D289" s="6" t="s">
        <v>11</v>
      </c>
      <c r="F289" s="19" t="s">
        <v>57</v>
      </c>
      <c r="G289" s="19" t="s">
        <v>112</v>
      </c>
      <c r="H289" s="19"/>
      <c r="I289" s="7" t="s">
        <v>12</v>
      </c>
      <c r="J289" s="6">
        <v>20</v>
      </c>
      <c r="K289" s="6"/>
      <c r="L289" s="19"/>
      <c r="M289" s="6"/>
      <c r="N289" s="14"/>
      <c r="P289"/>
      <c r="Q289" s="24">
        <v>1234</v>
      </c>
      <c r="R289" s="3">
        <v>1234</v>
      </c>
      <c r="S289" s="3">
        <v>1234</v>
      </c>
      <c r="T289"/>
      <c r="U289" s="3">
        <v>1234</v>
      </c>
      <c r="Y289"/>
    </row>
    <row r="290" spans="1:25">
      <c r="A290" s="7" t="s">
        <v>10</v>
      </c>
      <c r="B290" s="42" t="s">
        <v>84</v>
      </c>
      <c r="C290" s="42" t="s">
        <v>138</v>
      </c>
      <c r="D290" s="6" t="s">
        <v>11</v>
      </c>
      <c r="F290" s="19" t="s">
        <v>107</v>
      </c>
      <c r="G290" s="19" t="s">
        <v>310</v>
      </c>
      <c r="H290" s="19"/>
      <c r="I290" s="7" t="s">
        <v>12</v>
      </c>
      <c r="J290" s="6">
        <v>20</v>
      </c>
      <c r="K290" s="6"/>
      <c r="L290" s="19"/>
      <c r="M290" s="6"/>
      <c r="N290" s="14"/>
      <c r="O290" s="13" t="s">
        <v>63</v>
      </c>
      <c r="P290"/>
      <c r="Q290" s="24">
        <v>1234</v>
      </c>
      <c r="R290" s="3">
        <v>1234</v>
      </c>
      <c r="S290" s="3">
        <v>1234</v>
      </c>
      <c r="T290"/>
      <c r="U290" s="3">
        <v>1234</v>
      </c>
      <c r="V290" s="3" t="s">
        <v>11</v>
      </c>
      <c r="W290" s="3">
        <v>1</v>
      </c>
      <c r="X290" s="3" t="s">
        <v>11</v>
      </c>
      <c r="Y290"/>
    </row>
    <row r="291" spans="1:25">
      <c r="A291" s="7" t="s">
        <v>10</v>
      </c>
      <c r="B291" s="42" t="s">
        <v>84</v>
      </c>
      <c r="C291" s="42" t="s">
        <v>138</v>
      </c>
      <c r="D291" s="6"/>
      <c r="F291" s="19" t="s">
        <v>108</v>
      </c>
      <c r="G291" s="19" t="s">
        <v>311</v>
      </c>
      <c r="H291" s="19"/>
      <c r="I291" s="7" t="s">
        <v>13</v>
      </c>
      <c r="J291" s="6">
        <v>50</v>
      </c>
      <c r="K291" s="6"/>
      <c r="L291" s="19"/>
      <c r="M291" s="6"/>
      <c r="N291" s="14"/>
      <c r="O291" s="13" t="s">
        <v>63</v>
      </c>
      <c r="P291"/>
      <c r="Q291" s="24">
        <v>1234</v>
      </c>
      <c r="R291" s="3">
        <v>1234</v>
      </c>
      <c r="S291" s="3">
        <v>1234</v>
      </c>
      <c r="T291"/>
      <c r="U291" s="3">
        <v>1234</v>
      </c>
      <c r="V291" s="3" t="s">
        <v>11</v>
      </c>
      <c r="W291" s="3">
        <v>1</v>
      </c>
      <c r="Y291"/>
    </row>
    <row r="292" spans="1:25">
      <c r="A292" s="7" t="s">
        <v>10</v>
      </c>
      <c r="B292" s="42" t="s">
        <v>84</v>
      </c>
      <c r="C292" s="42" t="s">
        <v>138</v>
      </c>
      <c r="D292" s="6"/>
      <c r="F292" s="19" t="s">
        <v>54</v>
      </c>
      <c r="G292" s="19" t="s">
        <v>312</v>
      </c>
      <c r="H292" s="19"/>
      <c r="I292" s="7" t="s">
        <v>13</v>
      </c>
      <c r="J292" s="6">
        <v>200</v>
      </c>
      <c r="K292" s="6"/>
      <c r="L292" s="19"/>
      <c r="M292" s="6"/>
      <c r="N292" s="14"/>
      <c r="P292"/>
      <c r="Q292" s="24"/>
      <c r="R292" s="3">
        <v>1234</v>
      </c>
      <c r="S292" s="3">
        <v>1234</v>
      </c>
      <c r="T292"/>
      <c r="U292"/>
      <c r="W292" s="3">
        <v>2</v>
      </c>
      <c r="Y292"/>
    </row>
    <row r="293" spans="1:25">
      <c r="A293" s="7" t="s">
        <v>10</v>
      </c>
      <c r="B293" s="42" t="s">
        <v>84</v>
      </c>
      <c r="C293" s="42" t="s">
        <v>138</v>
      </c>
      <c r="D293" s="6"/>
      <c r="F293" s="19" t="s">
        <v>110</v>
      </c>
      <c r="G293" s="19" t="s">
        <v>111</v>
      </c>
      <c r="H293" s="19"/>
      <c r="I293" s="7" t="s">
        <v>15</v>
      </c>
      <c r="J293" s="6"/>
      <c r="K293" s="6"/>
      <c r="L293" s="19"/>
      <c r="M293" s="6"/>
      <c r="N293" s="14"/>
      <c r="P293"/>
      <c r="Q293" s="24"/>
      <c r="T293"/>
      <c r="U293"/>
      <c r="Y293"/>
    </row>
    <row r="294" spans="1:25">
      <c r="A294" s="7" t="s">
        <v>10</v>
      </c>
      <c r="B294" s="42" t="s">
        <v>84</v>
      </c>
      <c r="C294" s="42" t="s">
        <v>138</v>
      </c>
      <c r="D294" s="6"/>
      <c r="F294" s="7" t="s">
        <v>46</v>
      </c>
      <c r="G294" s="19" t="s">
        <v>24</v>
      </c>
      <c r="H294" s="19"/>
      <c r="I294" s="7" t="s">
        <v>16</v>
      </c>
      <c r="J294" s="6">
        <v>7</v>
      </c>
      <c r="K294" s="6"/>
      <c r="L294" s="19"/>
      <c r="M294" s="6"/>
      <c r="N294" s="14"/>
      <c r="P294"/>
      <c r="Q294" s="24"/>
      <c r="T294"/>
      <c r="U294"/>
      <c r="Y294"/>
    </row>
    <row r="295" spans="1:25">
      <c r="A295" s="7" t="s">
        <v>10</v>
      </c>
      <c r="B295" s="42" t="s">
        <v>84</v>
      </c>
      <c r="C295" s="42" t="s">
        <v>138</v>
      </c>
      <c r="D295" s="6"/>
      <c r="F295" s="7" t="s">
        <v>17</v>
      </c>
      <c r="G295" s="19" t="s">
        <v>25</v>
      </c>
      <c r="H295" s="19"/>
      <c r="I295" s="7" t="s">
        <v>12</v>
      </c>
      <c r="J295" s="6">
        <v>20</v>
      </c>
      <c r="K295" s="6"/>
      <c r="L295" s="19"/>
      <c r="M295" s="6"/>
      <c r="N295" s="14"/>
      <c r="P295"/>
      <c r="Q295" s="24"/>
      <c r="T295"/>
      <c r="U295"/>
      <c r="Y295"/>
    </row>
    <row r="296" spans="1:25">
      <c r="A296" s="7" t="s">
        <v>10</v>
      </c>
      <c r="B296" s="42" t="s">
        <v>84</v>
      </c>
      <c r="C296" s="42" t="s">
        <v>138</v>
      </c>
      <c r="D296" s="6"/>
      <c r="F296" s="7" t="s">
        <v>61</v>
      </c>
      <c r="G296" s="19" t="s">
        <v>89</v>
      </c>
      <c r="H296" s="19"/>
      <c r="I296" s="7" t="s">
        <v>56</v>
      </c>
      <c r="J296" s="6">
        <v>60</v>
      </c>
      <c r="K296" s="6"/>
      <c r="L296" s="19"/>
      <c r="M296" s="6"/>
      <c r="N296" s="14"/>
      <c r="P296"/>
      <c r="Q296" s="24"/>
      <c r="T296"/>
      <c r="U296"/>
      <c r="Y296"/>
    </row>
    <row r="297" spans="1:25">
      <c r="A297" s="7" t="s">
        <v>10</v>
      </c>
      <c r="B297" s="42" t="s">
        <v>84</v>
      </c>
      <c r="C297" s="42" t="s">
        <v>138</v>
      </c>
      <c r="D297" s="6"/>
      <c r="F297" s="7" t="s">
        <v>47</v>
      </c>
      <c r="G297" s="19" t="s">
        <v>21</v>
      </c>
      <c r="H297" s="19"/>
      <c r="I297" s="7" t="s">
        <v>16</v>
      </c>
      <c r="J297" s="6">
        <v>7</v>
      </c>
      <c r="K297" s="6"/>
      <c r="L297" s="19"/>
      <c r="M297" s="6"/>
      <c r="N297" s="14"/>
      <c r="O297" s="13" t="s">
        <v>11</v>
      </c>
      <c r="P297"/>
      <c r="Q297" s="24"/>
      <c r="S297"/>
      <c r="T297"/>
      <c r="U297"/>
      <c r="Y297"/>
    </row>
    <row r="298" spans="1:25">
      <c r="A298" s="7" t="s">
        <v>10</v>
      </c>
      <c r="B298" s="42" t="s">
        <v>84</v>
      </c>
      <c r="C298" s="42" t="s">
        <v>138</v>
      </c>
      <c r="D298" s="6"/>
      <c r="F298" s="7" t="s">
        <v>18</v>
      </c>
      <c r="G298" s="19" t="s">
        <v>20</v>
      </c>
      <c r="H298" s="19"/>
      <c r="I298" s="7" t="s">
        <v>12</v>
      </c>
      <c r="J298" s="6">
        <v>20</v>
      </c>
      <c r="K298" s="6"/>
      <c r="L298" s="19"/>
      <c r="M298" s="6"/>
      <c r="N298" s="14"/>
      <c r="O298" s="13" t="s">
        <v>11</v>
      </c>
      <c r="P298"/>
      <c r="Q298" s="24"/>
      <c r="S298"/>
      <c r="T298"/>
      <c r="U298"/>
      <c r="Y298"/>
    </row>
    <row r="299" spans="1:25">
      <c r="A299" s="7" t="s">
        <v>10</v>
      </c>
      <c r="B299" s="42" t="s">
        <v>84</v>
      </c>
      <c r="C299" s="42" t="s">
        <v>138</v>
      </c>
      <c r="F299" s="7" t="s">
        <v>62</v>
      </c>
      <c r="G299" s="19" t="s">
        <v>90</v>
      </c>
      <c r="H299" s="19"/>
      <c r="I299" s="7" t="s">
        <v>56</v>
      </c>
      <c r="J299" s="6">
        <v>60</v>
      </c>
      <c r="M299"/>
      <c r="N299"/>
      <c r="O299" s="13" t="s">
        <v>11</v>
      </c>
      <c r="Q299" s="24"/>
    </row>
    <row r="300" spans="1:25">
      <c r="A300" s="7" t="s">
        <v>10</v>
      </c>
      <c r="B300" s="42" t="s">
        <v>87</v>
      </c>
      <c r="C300" s="42" t="s">
        <v>141</v>
      </c>
      <c r="D300" s="6"/>
      <c r="F300" s="19" t="s">
        <v>0</v>
      </c>
      <c r="G300" s="19" t="s">
        <v>23</v>
      </c>
      <c r="H300" s="19"/>
      <c r="I300" s="7" t="s">
        <v>59</v>
      </c>
      <c r="J300" s="6"/>
      <c r="K300" s="6"/>
      <c r="L300" s="6" t="s">
        <v>11</v>
      </c>
      <c r="M300"/>
      <c r="N300"/>
      <c r="P300" s="13">
        <v>1</v>
      </c>
      <c r="Q300" s="24"/>
      <c r="S300" s="3">
        <v>1</v>
      </c>
      <c r="T300" s="3">
        <v>1</v>
      </c>
      <c r="U300" s="3">
        <v>1</v>
      </c>
      <c r="Y300"/>
    </row>
    <row r="301" spans="1:25">
      <c r="A301" s="7" t="s">
        <v>10</v>
      </c>
      <c r="B301" s="42" t="s">
        <v>87</v>
      </c>
      <c r="C301" s="42" t="s">
        <v>141</v>
      </c>
      <c r="D301" s="6" t="s">
        <v>11</v>
      </c>
      <c r="F301" s="19" t="s">
        <v>57</v>
      </c>
      <c r="G301" s="19" t="s">
        <v>112</v>
      </c>
      <c r="H301" s="19"/>
      <c r="I301" s="7" t="s">
        <v>12</v>
      </c>
      <c r="J301" s="6">
        <v>20</v>
      </c>
      <c r="K301" s="6"/>
      <c r="L301" s="19"/>
      <c r="M301" s="6"/>
      <c r="N301" s="14"/>
      <c r="P301"/>
      <c r="Q301" s="24">
        <v>1234</v>
      </c>
      <c r="R301" s="3">
        <v>1234</v>
      </c>
      <c r="S301" s="3">
        <v>1234</v>
      </c>
      <c r="T301"/>
      <c r="U301" s="3">
        <v>1234</v>
      </c>
      <c r="Y301"/>
    </row>
    <row r="302" spans="1:25">
      <c r="A302" s="7" t="s">
        <v>10</v>
      </c>
      <c r="B302" s="42" t="s">
        <v>87</v>
      </c>
      <c r="C302" s="42" t="s">
        <v>141</v>
      </c>
      <c r="D302" s="6" t="s">
        <v>11</v>
      </c>
      <c r="F302" s="19" t="s">
        <v>107</v>
      </c>
      <c r="G302" s="19" t="s">
        <v>113</v>
      </c>
      <c r="H302" s="19"/>
      <c r="I302" s="7" t="s">
        <v>12</v>
      </c>
      <c r="J302" s="6">
        <v>20</v>
      </c>
      <c r="K302" s="6"/>
      <c r="L302" s="19"/>
      <c r="M302" s="6"/>
      <c r="N302" s="14"/>
      <c r="O302" s="13" t="s">
        <v>63</v>
      </c>
      <c r="P302"/>
      <c r="Q302" s="24">
        <v>1234</v>
      </c>
      <c r="R302" s="3">
        <v>1234</v>
      </c>
      <c r="S302" s="3">
        <v>1234</v>
      </c>
      <c r="T302"/>
      <c r="U302" s="3">
        <v>1234</v>
      </c>
      <c r="V302" s="3" t="s">
        <v>11</v>
      </c>
      <c r="W302" s="3">
        <v>1</v>
      </c>
      <c r="X302" s="3" t="s">
        <v>11</v>
      </c>
      <c r="Y302"/>
    </row>
    <row r="303" spans="1:25">
      <c r="A303" s="7" t="s">
        <v>10</v>
      </c>
      <c r="B303" s="42" t="s">
        <v>87</v>
      </c>
      <c r="C303" s="42" t="s">
        <v>141</v>
      </c>
      <c r="D303" s="6"/>
      <c r="F303" s="19" t="s">
        <v>108</v>
      </c>
      <c r="G303" s="19" t="s">
        <v>114</v>
      </c>
      <c r="H303" s="19"/>
      <c r="I303" s="7" t="s">
        <v>13</v>
      </c>
      <c r="J303" s="6">
        <v>50</v>
      </c>
      <c r="K303" s="6"/>
      <c r="L303" s="19"/>
      <c r="M303" s="6"/>
      <c r="N303" s="14"/>
      <c r="O303" s="13" t="s">
        <v>63</v>
      </c>
      <c r="P303"/>
      <c r="Q303" s="24">
        <v>1234</v>
      </c>
      <c r="R303" s="3">
        <v>1234</v>
      </c>
      <c r="S303" s="3">
        <v>1234</v>
      </c>
      <c r="T303"/>
      <c r="U303" s="3">
        <v>1234</v>
      </c>
      <c r="V303" s="3" t="s">
        <v>11</v>
      </c>
      <c r="W303" s="3">
        <v>1</v>
      </c>
      <c r="Y303"/>
    </row>
    <row r="304" spans="1:25">
      <c r="A304" s="7" t="s">
        <v>10</v>
      </c>
      <c r="B304" s="42" t="s">
        <v>87</v>
      </c>
      <c r="C304" s="42" t="s">
        <v>141</v>
      </c>
      <c r="D304" s="6"/>
      <c r="F304" s="19" t="s">
        <v>54</v>
      </c>
      <c r="G304" s="19" t="s">
        <v>109</v>
      </c>
      <c r="H304" s="19"/>
      <c r="I304" s="7" t="s">
        <v>13</v>
      </c>
      <c r="J304" s="6">
        <v>200</v>
      </c>
      <c r="K304" s="6"/>
      <c r="L304" s="19"/>
      <c r="M304" s="6"/>
      <c r="N304" s="14"/>
      <c r="P304"/>
      <c r="Q304" s="24"/>
      <c r="R304" s="3">
        <v>1234</v>
      </c>
      <c r="S304" s="3">
        <v>1234</v>
      </c>
      <c r="T304"/>
      <c r="U304"/>
      <c r="W304" s="3">
        <v>2</v>
      </c>
      <c r="Y304"/>
    </row>
    <row r="305" spans="1:25">
      <c r="A305" s="7" t="s">
        <v>10</v>
      </c>
      <c r="B305" s="42" t="s">
        <v>87</v>
      </c>
      <c r="C305" s="42" t="s">
        <v>141</v>
      </c>
      <c r="D305" s="6"/>
      <c r="F305" s="19" t="s">
        <v>110</v>
      </c>
      <c r="G305" s="19" t="s">
        <v>111</v>
      </c>
      <c r="H305" s="19"/>
      <c r="I305" s="7" t="s">
        <v>15</v>
      </c>
      <c r="J305" s="6"/>
      <c r="K305" s="6"/>
      <c r="L305" s="19"/>
      <c r="M305" s="6"/>
      <c r="N305" s="14"/>
      <c r="P305"/>
      <c r="Q305" s="24"/>
      <c r="T305"/>
      <c r="U305"/>
      <c r="Y305"/>
    </row>
    <row r="306" spans="1:25">
      <c r="A306" s="7" t="s">
        <v>10</v>
      </c>
      <c r="B306" s="42" t="s">
        <v>87</v>
      </c>
      <c r="C306" s="42" t="s">
        <v>141</v>
      </c>
      <c r="D306" s="6"/>
      <c r="F306" s="7" t="s">
        <v>46</v>
      </c>
      <c r="G306" s="19" t="s">
        <v>24</v>
      </c>
      <c r="H306" s="19"/>
      <c r="I306" s="7" t="s">
        <v>16</v>
      </c>
      <c r="J306" s="6">
        <v>7</v>
      </c>
      <c r="K306" s="6"/>
      <c r="L306" s="19"/>
      <c r="M306" s="6"/>
      <c r="N306" s="14"/>
      <c r="P306"/>
      <c r="Q306" s="24"/>
      <c r="T306"/>
      <c r="U306"/>
      <c r="Y306"/>
    </row>
    <row r="307" spans="1:25">
      <c r="A307" s="7" t="s">
        <v>10</v>
      </c>
      <c r="B307" s="42" t="s">
        <v>87</v>
      </c>
      <c r="C307" s="42" t="s">
        <v>141</v>
      </c>
      <c r="D307" s="6"/>
      <c r="F307" s="7" t="s">
        <v>17</v>
      </c>
      <c r="G307" s="19" t="s">
        <v>25</v>
      </c>
      <c r="H307" s="19"/>
      <c r="I307" s="7" t="s">
        <v>12</v>
      </c>
      <c r="J307" s="6">
        <v>20</v>
      </c>
      <c r="K307" s="6"/>
      <c r="L307" s="19"/>
      <c r="M307" s="6"/>
      <c r="N307" s="14"/>
      <c r="P307"/>
      <c r="Q307" s="24"/>
      <c r="T307"/>
      <c r="U307"/>
      <c r="Y307"/>
    </row>
    <row r="308" spans="1:25">
      <c r="A308" s="7" t="s">
        <v>10</v>
      </c>
      <c r="B308" s="42" t="s">
        <v>87</v>
      </c>
      <c r="C308" s="42" t="s">
        <v>141</v>
      </c>
      <c r="D308" s="6"/>
      <c r="F308" s="7" t="s">
        <v>61</v>
      </c>
      <c r="G308" s="19" t="s">
        <v>89</v>
      </c>
      <c r="H308" s="19"/>
      <c r="I308" s="7" t="s">
        <v>56</v>
      </c>
      <c r="J308" s="6">
        <v>60</v>
      </c>
      <c r="K308" s="6"/>
      <c r="L308" s="19"/>
      <c r="M308" s="6"/>
      <c r="N308" s="14"/>
      <c r="P308"/>
      <c r="Q308" s="24"/>
      <c r="T308"/>
      <c r="U308"/>
      <c r="Y308"/>
    </row>
    <row r="309" spans="1:25">
      <c r="A309" s="7" t="s">
        <v>10</v>
      </c>
      <c r="B309" s="42" t="s">
        <v>87</v>
      </c>
      <c r="C309" s="42" t="s">
        <v>141</v>
      </c>
      <c r="D309" s="6"/>
      <c r="F309" s="7" t="s">
        <v>47</v>
      </c>
      <c r="G309" s="19" t="s">
        <v>21</v>
      </c>
      <c r="H309" s="19"/>
      <c r="I309" s="7" t="s">
        <v>16</v>
      </c>
      <c r="J309" s="6">
        <v>7</v>
      </c>
      <c r="K309" s="6"/>
      <c r="L309" s="19"/>
      <c r="M309" s="6"/>
      <c r="N309" s="14"/>
      <c r="O309" s="13" t="s">
        <v>11</v>
      </c>
      <c r="P309"/>
      <c r="Q309" s="24"/>
      <c r="S309"/>
      <c r="T309"/>
      <c r="U309"/>
      <c r="Y309"/>
    </row>
    <row r="310" spans="1:25">
      <c r="A310" s="7" t="s">
        <v>10</v>
      </c>
      <c r="B310" s="42" t="s">
        <v>87</v>
      </c>
      <c r="C310" s="42" t="s">
        <v>141</v>
      </c>
      <c r="D310" s="6"/>
      <c r="F310" s="7" t="s">
        <v>18</v>
      </c>
      <c r="G310" s="19" t="s">
        <v>20</v>
      </c>
      <c r="H310" s="19"/>
      <c r="I310" s="7" t="s">
        <v>12</v>
      </c>
      <c r="J310" s="6">
        <v>20</v>
      </c>
      <c r="K310" s="6"/>
      <c r="L310" s="19"/>
      <c r="M310" s="6"/>
      <c r="N310" s="14"/>
      <c r="O310" s="13" t="s">
        <v>11</v>
      </c>
      <c r="P310"/>
      <c r="Q310" s="24"/>
      <c r="S310"/>
      <c r="T310"/>
      <c r="U310"/>
      <c r="Y310"/>
    </row>
    <row r="311" spans="1:25">
      <c r="A311" s="7" t="s">
        <v>10</v>
      </c>
      <c r="B311" s="42" t="s">
        <v>87</v>
      </c>
      <c r="C311" s="42" t="s">
        <v>141</v>
      </c>
      <c r="F311" s="7" t="s">
        <v>62</v>
      </c>
      <c r="G311" s="19" t="s">
        <v>90</v>
      </c>
      <c r="H311" s="19"/>
      <c r="I311" s="7" t="s">
        <v>56</v>
      </c>
      <c r="J311" s="6">
        <v>60</v>
      </c>
      <c r="M311"/>
      <c r="N311"/>
      <c r="O311" s="13" t="s">
        <v>11</v>
      </c>
      <c r="Q311" s="24"/>
    </row>
    <row r="312" spans="1:25">
      <c r="B312" s="41"/>
      <c r="C312" s="4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F682-9C84-444A-803C-1D3977F2F036}">
  <dimension ref="A1:D25"/>
  <sheetViews>
    <sheetView zoomScale="85" zoomScaleNormal="85" workbookViewId="0">
      <selection activeCell="D4" sqref="D4"/>
    </sheetView>
  </sheetViews>
  <sheetFormatPr defaultRowHeight="16.2"/>
  <cols>
    <col min="2" max="2" width="22.109375" bestFit="1" customWidth="1"/>
    <col min="3" max="3" width="38.21875" bestFit="1" customWidth="1"/>
    <col min="4" max="4" width="28.44140625" bestFit="1" customWidth="1"/>
  </cols>
  <sheetData>
    <row r="1" spans="1:4">
      <c r="A1" s="25" t="s">
        <v>207</v>
      </c>
      <c r="B1" s="25"/>
      <c r="C1" s="25" t="s">
        <v>206</v>
      </c>
      <c r="D1" s="25" t="s">
        <v>105</v>
      </c>
    </row>
    <row r="2" spans="1:4">
      <c r="A2" s="30" t="s">
        <v>94</v>
      </c>
      <c r="B2" s="26" t="s">
        <v>27</v>
      </c>
      <c r="C2" s="27" t="s">
        <v>64</v>
      </c>
      <c r="D2" s="27" t="s">
        <v>248</v>
      </c>
    </row>
    <row r="3" spans="1:4">
      <c r="A3" s="30" t="s">
        <v>94</v>
      </c>
      <c r="B3" s="26" t="s">
        <v>95</v>
      </c>
      <c r="C3" s="27" t="s">
        <v>65</v>
      </c>
      <c r="D3" s="27" t="s">
        <v>249</v>
      </c>
    </row>
    <row r="4" spans="1:4">
      <c r="A4" s="30" t="s">
        <v>94</v>
      </c>
      <c r="B4" s="26" t="s">
        <v>96</v>
      </c>
      <c r="C4" s="27" t="s">
        <v>66</v>
      </c>
      <c r="D4" s="27" t="s">
        <v>250</v>
      </c>
    </row>
    <row r="5" spans="1:4">
      <c r="A5" s="38" t="s">
        <v>58</v>
      </c>
      <c r="B5" s="34" t="s">
        <v>192</v>
      </c>
      <c r="C5" s="35" t="s">
        <v>67</v>
      </c>
      <c r="D5" s="35" t="s">
        <v>262</v>
      </c>
    </row>
    <row r="6" spans="1:4">
      <c r="A6" s="30" t="s">
        <v>94</v>
      </c>
      <c r="B6" s="26" t="s">
        <v>193</v>
      </c>
      <c r="C6" s="27" t="s">
        <v>68</v>
      </c>
      <c r="D6" s="27" t="s">
        <v>255</v>
      </c>
    </row>
    <row r="7" spans="1:4">
      <c r="A7" s="30" t="s">
        <v>94</v>
      </c>
      <c r="B7" s="26" t="s">
        <v>97</v>
      </c>
      <c r="C7" s="27" t="s">
        <v>69</v>
      </c>
      <c r="D7" s="27" t="s">
        <v>255</v>
      </c>
    </row>
    <row r="8" spans="1:4">
      <c r="A8" s="30" t="s">
        <v>94</v>
      </c>
      <c r="B8" s="32" t="s">
        <v>106</v>
      </c>
      <c r="C8" s="27" t="s">
        <v>70</v>
      </c>
      <c r="D8" s="27" t="s">
        <v>256</v>
      </c>
    </row>
    <row r="9" spans="1:4">
      <c r="A9" s="30" t="s">
        <v>94</v>
      </c>
      <c r="B9" s="32" t="s">
        <v>98</v>
      </c>
      <c r="C9" s="27" t="s">
        <v>71</v>
      </c>
      <c r="D9" s="27" t="s">
        <v>257</v>
      </c>
    </row>
    <row r="10" spans="1:4">
      <c r="A10" s="30" t="s">
        <v>94</v>
      </c>
      <c r="B10" s="32" t="s">
        <v>167</v>
      </c>
      <c r="C10" s="27" t="s">
        <v>72</v>
      </c>
      <c r="D10" s="27" t="s">
        <v>258</v>
      </c>
    </row>
    <row r="11" spans="1:4">
      <c r="A11" s="30" t="s">
        <v>94</v>
      </c>
      <c r="B11" s="32" t="s">
        <v>171</v>
      </c>
      <c r="C11" s="27" t="s">
        <v>172</v>
      </c>
      <c r="D11" s="27" t="s">
        <v>258</v>
      </c>
    </row>
    <row r="12" spans="1:4">
      <c r="A12" s="30" t="s">
        <v>94</v>
      </c>
      <c r="B12" s="32" t="s">
        <v>194</v>
      </c>
      <c r="C12" s="27" t="s">
        <v>182</v>
      </c>
      <c r="D12" s="27" t="s">
        <v>267</v>
      </c>
    </row>
    <row r="13" spans="1:4">
      <c r="A13" s="38" t="s">
        <v>58</v>
      </c>
      <c r="B13" s="39" t="s">
        <v>196</v>
      </c>
      <c r="C13" s="35" t="s">
        <v>73</v>
      </c>
      <c r="D13" s="35" t="s">
        <v>263</v>
      </c>
    </row>
    <row r="14" spans="1:4">
      <c r="A14" s="30" t="s">
        <v>94</v>
      </c>
      <c r="B14" s="32" t="s">
        <v>174</v>
      </c>
      <c r="C14" s="27" t="s">
        <v>74</v>
      </c>
      <c r="D14" s="27" t="s">
        <v>259</v>
      </c>
    </row>
    <row r="15" spans="1:4">
      <c r="A15" s="30" t="s">
        <v>94</v>
      </c>
      <c r="B15" s="32" t="s">
        <v>99</v>
      </c>
      <c r="C15" s="27" t="s">
        <v>75</v>
      </c>
      <c r="D15" s="27" t="s">
        <v>260</v>
      </c>
    </row>
    <row r="16" spans="1:4">
      <c r="A16" s="30" t="s">
        <v>94</v>
      </c>
      <c r="B16" s="32" t="s">
        <v>100</v>
      </c>
      <c r="C16" s="27" t="s">
        <v>76</v>
      </c>
      <c r="D16" s="27" t="s">
        <v>254</v>
      </c>
    </row>
    <row r="17" spans="1:4">
      <c r="A17" s="30" t="s">
        <v>94</v>
      </c>
      <c r="B17" s="32" t="s">
        <v>135</v>
      </c>
      <c r="C17" s="27" t="s">
        <v>77</v>
      </c>
      <c r="D17" s="27" t="s">
        <v>261</v>
      </c>
    </row>
    <row r="18" spans="1:4">
      <c r="A18" s="38" t="s">
        <v>58</v>
      </c>
      <c r="B18" s="39" t="s">
        <v>136</v>
      </c>
      <c r="C18" s="35" t="s">
        <v>79</v>
      </c>
      <c r="D18" s="35" t="s">
        <v>262</v>
      </c>
    </row>
    <row r="19" spans="1:4">
      <c r="A19" s="30" t="s">
        <v>94</v>
      </c>
      <c r="B19" s="32" t="s">
        <v>148</v>
      </c>
      <c r="C19" s="27" t="s">
        <v>80</v>
      </c>
      <c r="D19" s="27" t="s">
        <v>251</v>
      </c>
    </row>
    <row r="20" spans="1:4">
      <c r="A20" s="30" t="s">
        <v>94</v>
      </c>
      <c r="B20" s="32" t="s">
        <v>168</v>
      </c>
      <c r="C20" s="27" t="s">
        <v>173</v>
      </c>
      <c r="D20" s="27" t="s">
        <v>254</v>
      </c>
    </row>
    <row r="21" spans="1:4">
      <c r="A21" s="30" t="s">
        <v>94</v>
      </c>
      <c r="B21" s="32" t="s">
        <v>177</v>
      </c>
      <c r="C21" s="27" t="s">
        <v>253</v>
      </c>
      <c r="D21" s="27" t="s">
        <v>254</v>
      </c>
    </row>
    <row r="22" spans="1:4">
      <c r="A22" s="38" t="s">
        <v>58</v>
      </c>
      <c r="B22" s="39" t="s">
        <v>101</v>
      </c>
      <c r="C22" s="35" t="s">
        <v>81</v>
      </c>
      <c r="D22" s="35" t="s">
        <v>265</v>
      </c>
    </row>
    <row r="23" spans="1:4">
      <c r="A23" s="38" t="s">
        <v>58</v>
      </c>
      <c r="B23" s="39" t="s">
        <v>138</v>
      </c>
      <c r="C23" s="35" t="s">
        <v>84</v>
      </c>
      <c r="D23" s="35" t="s">
        <v>266</v>
      </c>
    </row>
    <row r="24" spans="1:4">
      <c r="A24" s="38" t="s">
        <v>58</v>
      </c>
      <c r="B24" s="39" t="s">
        <v>141</v>
      </c>
      <c r="C24" s="35" t="s">
        <v>87</v>
      </c>
      <c r="D24" s="35" t="s">
        <v>266</v>
      </c>
    </row>
    <row r="25" spans="1:4">
      <c r="A25" s="38" t="s">
        <v>58</v>
      </c>
      <c r="B25" s="39" t="s">
        <v>252</v>
      </c>
      <c r="C25" s="39" t="s">
        <v>220</v>
      </c>
      <c r="D25" s="39" t="s">
        <v>264</v>
      </c>
    </row>
  </sheetData>
  <autoFilter ref="A1:D24" xr:uid="{1D6EF682-9C84-444A-803C-1D3977F2F036}"/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" shapeId="1026" r:id="rId3">
          <objectPr defaultSize="0" autoPict="0" r:id="rId4">
            <anchor moveWithCells="1">
              <from>
                <xdr:col>14</xdr:col>
                <xdr:colOff>99060</xdr:colOff>
                <xdr:row>13</xdr:row>
                <xdr:rowOff>144780</xdr:rowOff>
              </from>
              <to>
                <xdr:col>23</xdr:col>
                <xdr:colOff>327660</xdr:colOff>
                <xdr:row>43</xdr:row>
                <xdr:rowOff>106680</xdr:rowOff>
              </to>
            </anchor>
          </objectPr>
        </oleObject>
      </mc:Choice>
      <mc:Fallback>
        <oleObject progId="Paint.Picture" shapeId="1026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159D-CC37-464B-B5EA-3EE0B4CAFE11}">
  <dimension ref="A1:H13"/>
  <sheetViews>
    <sheetView zoomScaleNormal="100" workbookViewId="0"/>
  </sheetViews>
  <sheetFormatPr defaultRowHeight="16.2"/>
  <cols>
    <col min="1" max="1" width="33.6640625" bestFit="1" customWidth="1"/>
    <col min="3" max="3" width="17.109375" customWidth="1"/>
  </cols>
  <sheetData>
    <row r="1" spans="1:8">
      <c r="A1" t="s">
        <v>237</v>
      </c>
      <c r="B1" t="s">
        <v>236</v>
      </c>
      <c r="C1" s="43" t="s">
        <v>231</v>
      </c>
      <c r="D1" s="44" t="s">
        <v>232</v>
      </c>
      <c r="E1" s="35" t="s">
        <v>233</v>
      </c>
      <c r="F1" s="45" t="s">
        <v>234</v>
      </c>
    </row>
    <row r="2" spans="1:8">
      <c r="A2" t="s">
        <v>221</v>
      </c>
      <c r="B2" s="20" t="s">
        <v>235</v>
      </c>
      <c r="C2" s="46" t="str">
        <f>"                    //"&amp;A2&amp;"匯出報表
case 'agdSp.usp"&amp;B2&amp;"Query':
                        //logtime
                        entity = TypeFactory(request);
                        return await _dataAccessService.GetReportData&lt;Tb"&amp;B2&amp;", Object&gt;(request.storeProcedure, entity);"</f>
        <v xml:space="preserve">                    //使用者匯出報表
case 'agdSp.uspUserQuery':
                        //logtime
                        entity = TypeFactory(request);
                        return await _dataAccessService.GetReportData&lt;TbUser, Object&gt;(request.storeProcedure, entity);</v>
      </c>
      <c r="D2" s="46" t="str">
        <f>"
//"&amp;A2&amp;"匯出報表
   case 'rpt"&amp;LOWER(B2)&amp;"':
                        return new RptFile
                        {
                            FileName = '"&amp;A2&amp;"匯出報表',
                            ProProcedureName = 'agdSp.usp"&amp;B2&amp;"Query'
                        };"</f>
        <v xml:space="preserve">
//使用者匯出報表
   case 'rptuser':
                        return new RptFile
                        {
                            FileName = '使用者匯出報表',
                            ProProcedureName = 'agdSp.uspUserQuery'
                        };</v>
      </c>
      <c r="E2" s="46" t="str">
        <f>"
//"&amp;A2&amp;"JSON轉物件
                 case 'agdSp.usp"&amp;B2&amp;"Query':
                        queryObject = new "&amp;B2&amp;"QueryRequest();
                        queryObject = JsonConvert.DeserializeObject&lt;"&amp;B2&amp;"QueryRequest&gt;(request.jsonData);
                        return queryObject;"</f>
        <v xml:space="preserve">
//使用者JSON轉物件
                 case 'agdSp.uspUserQuery':
                        queryObject = new UserQueryRequest();
                        queryObject = JsonConvert.DeserializeObject&lt;UserQueryRequest&gt;(request.jsonData);
                        return queryObject;</v>
      </c>
      <c r="F2" s="46" t="str">
        <f>"using ESUN.AGD.WebApi.Application."&amp;B2&amp;".Contract;"</f>
        <v>using ESUN.AGD.WebApi.Application.User.Contract;</v>
      </c>
      <c r="G2" s="47"/>
      <c r="H2" s="47"/>
    </row>
    <row r="3" spans="1:8">
      <c r="A3" t="s">
        <v>222</v>
      </c>
      <c r="B3" t="s">
        <v>246</v>
      </c>
      <c r="C3" s="46" t="str">
        <f t="shared" ref="C3:C13" si="0">"                    //"&amp;A3&amp;"匯出報表
case 'agdSp.usp"&amp;B3&amp;"Query':
                        //logtime
                        entity = TypeFactory(request);
                        return await _dataAccessService.GetReportData&lt;Tb"&amp;B3&amp;", Object&gt;(request.storeProcedure, entity);"</f>
        <v xml:space="preserve">                    //群組匯出報表
case 'agdSp.uspGroupQuery':
                        //logtime
                        entity = TypeFactory(request);
                        return await _dataAccessService.GetReportData&lt;TbGroup, Object&gt;(request.storeProcedure, entity);</v>
      </c>
      <c r="D3" s="46" t="str">
        <f t="shared" ref="D3:D13" si="1">"
//"&amp;A3&amp;"匯出報表
   case 'rpt"&amp;LOWER(B3)&amp;"':
                        return new RptFile
                        {
                            FileName = '"&amp;A3&amp;"匯出報表',
                            ProProcedureName = 'agdSp.usp"&amp;B3&amp;"Query'
                        };"</f>
        <v xml:space="preserve">
//群組匯出報表
   case 'rptgroup':
                        return new RptFile
                        {
                            FileName = '群組匯出報表',
                            ProProcedureName = 'agdSp.uspGroupQuery'
                        };</v>
      </c>
      <c r="E3" s="46" t="str">
        <f t="shared" ref="E3:E13" si="2">"
//"&amp;A3&amp;"JSON轉物件
                 case 'agdSp.usp"&amp;B3&amp;"Query':
                        queryObject = new "&amp;B3&amp;"QueryRequest();
                        queryObject = JsonConvert.DeserializeObject&lt;"&amp;B3&amp;"QueryRequest&gt;(request.jsonData);
                        return queryObject;"</f>
        <v xml:space="preserve">
//群組JSON轉物件
                 case 'agdSp.uspGroupQuery':
                        queryObject = new GroupQueryRequest();
                        queryObject = JsonConvert.DeserializeObject&lt;GroupQueryRequest&gt;(request.jsonData);
                        return queryObject;</v>
      </c>
      <c r="F3" s="46" t="str">
        <f t="shared" ref="F3:F13" si="3">"using ESUN.AGD.WebApi.Application."&amp;B3&amp;".Contract;"</f>
        <v>using ESUN.AGD.WebApi.Application.Group.Contract;</v>
      </c>
      <c r="G3" s="47"/>
      <c r="H3" s="47"/>
    </row>
    <row r="4" spans="1:8">
      <c r="A4" t="s">
        <v>223</v>
      </c>
      <c r="B4" t="s">
        <v>245</v>
      </c>
      <c r="C4" s="46" t="str">
        <f t="shared" si="0"/>
        <v xml:space="preserve">                    //角色匯出報表
case 'agdSp.uspRoleQuery':
                        //logtime
                        entity = TypeFactory(request);
                        return await _dataAccessService.GetReportData&lt;TbRole, Object&gt;(request.storeProcedure, entity);</v>
      </c>
      <c r="D4" s="46" t="str">
        <f t="shared" si="1"/>
        <v xml:space="preserve">
//角色匯出報表
   case 'rptrole':
                        return new RptFile
                        {
                            FileName = '角色匯出報表',
                            ProProcedureName = 'agdSp.uspRoleQuery'
                        };</v>
      </c>
      <c r="E4" s="46" t="str">
        <f t="shared" si="2"/>
        <v xml:space="preserve">
//角色JSON轉物件
                 case 'agdSp.uspRoleQuery':
                        queryObject = new RoleQueryRequest();
                        queryObject = JsonConvert.DeserializeObject&lt;RoleQueryRequest&gt;(request.jsonData);
                        return queryObject;</v>
      </c>
      <c r="F4" s="46" t="str">
        <f t="shared" si="3"/>
        <v>using ESUN.AGD.WebApi.Application.Role.Contract;</v>
      </c>
      <c r="G4" s="47"/>
      <c r="H4" s="47"/>
    </row>
    <row r="5" spans="1:8">
      <c r="A5" t="s">
        <v>224</v>
      </c>
      <c r="B5" t="s">
        <v>244</v>
      </c>
      <c r="C5" s="46" t="str">
        <f t="shared" si="0"/>
        <v xml:space="preserve">                    //角色-使用者清單匯出報表
case 'agdSp.uspRoleUserQuery':
                        //logtime
                        entity = TypeFactory(request);
                        return await _dataAccessService.GetReportData&lt;TbRoleUser, Object&gt;(request.storeProcedure, entity);</v>
      </c>
      <c r="D5" s="46" t="str">
        <f t="shared" si="1"/>
        <v xml:space="preserve">
//角色-使用者清單匯出報表
   case 'rptroleuser':
                        return new RptFile
                        {
                            FileName = '角色-使用者清單匯出報表',
                            ProProcedureName = 'agdSp.uspRoleUserQuery'
                        };</v>
      </c>
      <c r="E5" s="46" t="str">
        <f t="shared" si="2"/>
        <v xml:space="preserve">
//角色-使用者清單JSON轉物件
                 case 'agdSp.uspRoleUserQuery':
                        queryObject = new RoleUserQueryRequest();
                        queryObject = JsonConvert.DeserializeObject&lt;RoleUserQueryRequest&gt;(request.jsonData);
                        return queryObject;</v>
      </c>
      <c r="F5" s="46" t="str">
        <f t="shared" si="3"/>
        <v>using ESUN.AGD.WebApi.Application.RoleUser.Contract;</v>
      </c>
      <c r="G5" s="47"/>
      <c r="H5" s="47"/>
    </row>
    <row r="6" spans="1:8">
      <c r="A6" t="s">
        <v>225</v>
      </c>
      <c r="B6" t="s">
        <v>243</v>
      </c>
      <c r="C6" s="46" t="str">
        <f t="shared" si="0"/>
        <v xml:space="preserve">                    //角色-功能清單匯出報表
case 'agdSp.uspRoleFuncQuery':
                        //logtime
                        entity = TypeFactory(request);
                        return await _dataAccessService.GetReportData&lt;TbRoleFunc, Object&gt;(request.storeProcedure, entity);</v>
      </c>
      <c r="D6" s="46" t="str">
        <f t="shared" si="1"/>
        <v xml:space="preserve">
//角色-功能清單匯出報表
   case 'rptrolefunc':
                        return new RptFile
                        {
                            FileName = '角色-功能清單匯出報表',
                            ProProcedureName = 'agdSp.uspRoleFuncQuery'
                        };</v>
      </c>
      <c r="E6" s="46" t="str">
        <f t="shared" si="2"/>
        <v xml:space="preserve">
//角色-功能清單JSON轉物件
                 case 'agdSp.uspRoleFuncQuery':
                        queryObject = new RoleFuncQueryRequest();
                        queryObject = JsonConvert.DeserializeObject&lt;RoleFuncQueryRequest&gt;(request.jsonData);
                        return queryObject;</v>
      </c>
      <c r="F6" s="46" t="str">
        <f t="shared" si="3"/>
        <v>using ESUN.AGD.WebApi.Application.RoleFunc.Contract;</v>
      </c>
      <c r="G6" s="47"/>
      <c r="H6" s="47"/>
    </row>
    <row r="7" spans="1:8">
      <c r="A7" t="s">
        <v>226</v>
      </c>
      <c r="B7" t="s">
        <v>242</v>
      </c>
      <c r="C7" s="46" t="str">
        <f t="shared" si="0"/>
        <v xml:space="preserve">                    //電腦電話配對匯出報表
case 'agdSp.uspPcPhoneQuery':
                        //logtime
                        entity = TypeFactory(request);
                        return await _dataAccessService.GetReportData&lt;TbPcPhone, Object&gt;(request.storeProcedure, entity);</v>
      </c>
      <c r="D7" s="46" t="str">
        <f t="shared" si="1"/>
        <v xml:space="preserve">
//電腦電話配對匯出報表
   case 'rptpcphone':
                        return new RptFile
                        {
                            FileName = '電腦電話配對匯出報表',
                            ProProcedureName = 'agdSp.uspPcPhoneQuery'
                        };</v>
      </c>
      <c r="E7" s="46" t="str">
        <f t="shared" si="2"/>
        <v xml:space="preserve">
//電腦電話配對JSON轉物件
                 case 'agdSp.uspPcPhoneQuery':
                        queryObject = new PcPhoneQueryRequest();
                        queryObject = JsonConvert.DeserializeObject&lt;PcPhoneQueryRequest&gt;(request.jsonData);
                        return queryObject;</v>
      </c>
      <c r="F7" s="46" t="str">
        <f t="shared" si="3"/>
        <v>using ESUN.AGD.WebApi.Application.PcPhone.Contract;</v>
      </c>
      <c r="G7" s="47"/>
      <c r="H7" s="47"/>
    </row>
    <row r="8" spans="1:8">
      <c r="A8" t="s">
        <v>227</v>
      </c>
      <c r="B8" t="s">
        <v>241</v>
      </c>
      <c r="C8" s="46" t="str">
        <f t="shared" si="0"/>
        <v xml:space="preserve">                    //電話簿匯出報表
case 'agdSp.uspPhoneBookQuery':
                        //logtime
                        entity = TypeFactory(request);
                        return await _dataAccessService.GetReportData&lt;TbPhoneBook, Object&gt;(request.storeProcedure, entity);</v>
      </c>
      <c r="D8" s="46" t="str">
        <f t="shared" si="1"/>
        <v xml:space="preserve">
//電話簿匯出報表
   case 'rptphonebook':
                        return new RptFile
                        {
                            FileName = '電話簿匯出報表',
                            ProProcedureName = 'agdSp.uspPhoneBookQuery'
                        };</v>
      </c>
      <c r="E8" s="46" t="str">
        <f t="shared" si="2"/>
        <v xml:space="preserve">
//電話簿JSON轉物件
                 case 'agdSp.uspPhoneBookQuery':
                        queryObject = new PhoneBookQueryRequest();
                        queryObject = JsonConvert.DeserializeObject&lt;PhoneBookQueryRequest&gt;(request.jsonData);
                        return queryObject;</v>
      </c>
      <c r="F8" s="46" t="str">
        <f t="shared" si="3"/>
        <v>using ESUN.AGD.WebApi.Application.PhoneBook.Contract;</v>
      </c>
      <c r="G8" s="47"/>
      <c r="H8" s="47"/>
    </row>
    <row r="9" spans="1:8">
      <c r="A9" t="s">
        <v>64</v>
      </c>
      <c r="B9" t="s">
        <v>27</v>
      </c>
      <c r="C9" s="46" t="str">
        <f t="shared" si="0"/>
        <v xml:space="preserve">                    //速撥碼匯出報表
case 'agdSp.uspDialBookQuery':
                        //logtime
                        entity = TypeFactory(request);
                        return await _dataAccessService.GetReportData&lt;TbDialBook, Object&gt;(request.storeProcedure, entity);</v>
      </c>
      <c r="D9" s="46" t="str">
        <f t="shared" si="1"/>
        <v xml:space="preserve">
//速撥碼匯出報表
   case 'rptdialbook':
                        return new RptFile
                        {
                            FileName = '速撥碼匯出報表',
                            ProProcedureName = 'agdSp.uspDialBookQuery'
                        };</v>
      </c>
      <c r="E9" s="46" t="str">
        <f t="shared" si="2"/>
        <v xml:space="preserve">
//速撥碼JSON轉物件
                 case 'agdSp.uspDialBookQuery':
                        queryObject = new DialBookQueryRequest();
                        queryObject = JsonConvert.DeserializeObject&lt;DialBookQueryRequest&gt;(request.jsonData);
                        return queryObject;</v>
      </c>
      <c r="F9" s="46" t="str">
        <f t="shared" si="3"/>
        <v>using ESUN.AGD.WebApi.Application.DialBook.Contract;</v>
      </c>
      <c r="G9" s="47"/>
      <c r="H9" s="47"/>
    </row>
    <row r="10" spans="1:8">
      <c r="A10" t="s">
        <v>228</v>
      </c>
      <c r="B10" t="s">
        <v>240</v>
      </c>
      <c r="C10" s="46" t="str">
        <f t="shared" si="0"/>
        <v xml:space="preserve">                    //聯繫原因匯出報表
case 'agdSp.uspReasonQuery':
                        //logtime
                        entity = TypeFactory(request);
                        return await _dataAccessService.GetReportData&lt;TbReason, Object&gt;(request.storeProcedure, entity);</v>
      </c>
      <c r="D10" s="46" t="str">
        <f t="shared" si="1"/>
        <v xml:space="preserve">
//聯繫原因匯出報表
   case 'rptreason':
                        return new RptFile
                        {
                            FileName = '聯繫原因匯出報表',
                            ProProcedureName = 'agdSp.uspReasonQuery'
                        };</v>
      </c>
      <c r="E10" s="46" t="str">
        <f t="shared" si="2"/>
        <v xml:space="preserve">
//聯繫原因JSON轉物件
                 case 'agdSp.uspReasonQuery':
                        queryObject = new ReasonQueryRequest();
                        queryObject = JsonConvert.DeserializeObject&lt;ReasonQueryRequest&gt;(request.jsonData);
                        return queryObject;</v>
      </c>
      <c r="F10" s="46" t="str">
        <f t="shared" si="3"/>
        <v>using ESUN.AGD.WebApi.Application.Reason.Contract;</v>
      </c>
      <c r="G10" s="47"/>
      <c r="H10" s="47"/>
    </row>
    <row r="11" spans="1:8">
      <c r="A11" t="s">
        <v>229</v>
      </c>
      <c r="B11" s="19" t="s">
        <v>238</v>
      </c>
      <c r="C11" s="46" t="str">
        <f t="shared" si="0"/>
        <v xml:space="preserve">                    //通知範本匯出報表
case 'agdSp.uspNotificationTemplateQuery':
                        //logtime
                        entity = TypeFactory(request);
                        return await _dataAccessService.GetReportData&lt;TbNotificationTemplate, Object&gt;(request.storeProcedure, entity);</v>
      </c>
      <c r="D11" s="46" t="str">
        <f t="shared" si="1"/>
        <v xml:space="preserve">
//通知範本匯出報表
   case 'rptnotificationtemplate':
                        return new RptFile
                        {
                            FileName = '通知範本匯出報表',
                            ProProcedureName = 'agdSp.uspNotificationTemplateQuery'
                        };</v>
      </c>
      <c r="E11" s="46" t="str">
        <f t="shared" si="2"/>
        <v xml:space="preserve">
//通知範本JSON轉物件
                 case 'agdSp.uspNotificationTemplateQuery':
                        queryObject = new NotificationTemplateQueryRequest();
                        queryObject = JsonConvert.DeserializeObject&lt;NotificationTemplateQueryRequest&gt;(request.jsonData);
                        return queryObject;</v>
      </c>
      <c r="F11" s="46" t="str">
        <f t="shared" si="3"/>
        <v>using ESUN.AGD.WebApi.Application.NotificationTemplate.Contract;</v>
      </c>
      <c r="G11" s="47"/>
      <c r="H11" s="47"/>
    </row>
    <row r="12" spans="1:8">
      <c r="A12" s="20" t="s">
        <v>230</v>
      </c>
      <c r="B12" s="19" t="s">
        <v>239</v>
      </c>
      <c r="C12" s="46" t="str">
        <f t="shared" si="0"/>
        <v xml:space="preserve">                    //訊息傳送分類頁籤匯出報表
case 'agdSp.uspMessageSheetQuery':
                        //logtime
                        entity = TypeFactory(request);
                        return await _dataAccessService.GetReportData&lt;TbMessageSheet, Object&gt;(request.storeProcedure, entity);</v>
      </c>
      <c r="D12" s="46" t="str">
        <f t="shared" si="1"/>
        <v xml:space="preserve">
//訊息傳送分類頁籤匯出報表
   case 'rptmessagesheet':
                        return new RptFile
                        {
                            FileName = '訊息傳送分類頁籤匯出報表',
                            ProProcedureName = 'agdSp.uspMessageSheetQuery'
                        };</v>
      </c>
      <c r="E12" s="46" t="str">
        <f t="shared" si="2"/>
        <v xml:space="preserve">
//訊息傳送分類頁籤JSON轉物件
                 case 'agdSp.uspMessageSheetQuery':
                        queryObject = new MessageSheetQueryRequest();
                        queryObject = JsonConvert.DeserializeObject&lt;MessageSheetQueryRequest&gt;(request.jsonData);
                        return queryObject;</v>
      </c>
      <c r="F12" s="46" t="str">
        <f t="shared" si="3"/>
        <v>using ESUN.AGD.WebApi.Application.MessageSheet.Contract;</v>
      </c>
      <c r="G12" s="47"/>
      <c r="H12" s="47"/>
    </row>
    <row r="13" spans="1:8">
      <c r="A13" t="s">
        <v>80</v>
      </c>
      <c r="B13" t="s">
        <v>247</v>
      </c>
      <c r="C13" s="46" t="str">
        <f t="shared" si="0"/>
        <v xml:space="preserve">                    //虛擬警示帳戶-企業識別碼Email匯出報表
case 'agdSp.uspEnterpriseEmailQuery':
                        //logtime
                        entity = TypeFactory(request);
                        return await _dataAccessService.GetReportData&lt;TbEnterpriseEmail, Object&gt;(request.storeProcedure, entity);</v>
      </c>
      <c r="D13" s="46" t="str">
        <f t="shared" si="1"/>
        <v xml:space="preserve">
//虛擬警示帳戶-企業識別碼Email匯出報表
   case 'rptenterpriseemail':
                        return new RptFile
                        {
                            FileName = '虛擬警示帳戶-企業識別碼Email匯出報表',
                            ProProcedureName = 'agdSp.uspEnterpriseEmailQuery'
                        };</v>
      </c>
      <c r="E13" s="46" t="str">
        <f t="shared" si="2"/>
        <v xml:space="preserve">
//虛擬警示帳戶-企業識別碼EmailJSON轉物件
                 case 'agdSp.uspEnterpriseEmailQuery':
                        queryObject = new EnterpriseEmailQueryRequest();
                        queryObject = JsonConvert.DeserializeObject&lt;EnterpriseEmailQueryRequest&gt;(request.jsonData);
                        return queryObject;</v>
      </c>
      <c r="F13" s="46" t="str">
        <f t="shared" si="3"/>
        <v>using ESUN.AGD.WebApi.Application.EnterpriseEmail.Contract;</v>
      </c>
      <c r="G13" s="47"/>
      <c r="H13" s="4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SP_config</vt:lpstr>
      <vt:lpstr>admin_columns</vt:lpstr>
      <vt:lpstr>說明清單</vt:lpstr>
      <vt:lpstr>匯出報表清單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Yang, Jerry</cp:lastModifiedBy>
  <dcterms:created xsi:type="dcterms:W3CDTF">2022-03-04T15:18:50Z</dcterms:created>
  <dcterms:modified xsi:type="dcterms:W3CDTF">2022-04-26T09:23:01Z</dcterms:modified>
</cp:coreProperties>
</file>