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58245492-9E0C-4D09-868B-927EE55EB39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ulic'!$A$1:$K$11434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399" i="9" l="1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<sst xmlns="http://schemas.openxmlformats.org/spreadsheetml/2006/main" count="140952" uniqueCount="27535">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</sst>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434"/>
  <sheetViews>
    <sheetView tabSelected="1" topLeftCell="E1" zoomScaleNormal="100" workbookViewId="0">
      <pane ySplit="1" topLeftCell="A11415" activePane="bottomLeft" state="frozen"/>
      <selection pane="bottomLeft" activeCell="M11398" sqref="M11398:M11434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5" t="s">
        <v>1513</v>
      </c>
      <c r="E11131" t="s">
        <v>608</v>
      </c>
      <c r="F11131" s="5" t="s">
        <v>27074</v>
      </c>
      <c r="G11131" t="s">
        <v>27075</v>
      </c>
      <c r="H11131" s="4" t="s">
        <v>27102</v>
      </c>
      <c r="I11131" s="6" t="str">
        <f t="shared" ref="I11131" si="835">HYPERLINK(_xlfn.ENCODEURL(CONCATENATE("https://www.openstreetmap.org/search?query=",H11131,",",E11131)), "OSM")</f>
        <v>OSM</v>
      </c>
      <c r="J11131" s="6" t="str">
        <f t="shared" ref="J11131" si="836">HYPERLINK(CONCATENATE("https://www.google.de/maps/search/",H11131,", ",E11131), "Google Maps")</f>
        <v>Google Maps</v>
      </c>
      <c r="K11131" s="6" t="str">
        <f t="shared" ref="K11131" si="837">HYPERLINK(CONCATENATE("https://www.google.de/search?q=", H11131, ", ",E11131), "Google Search")</f>
        <v>Google Search</v>
      </c>
      <c r="L11131" s="4"/>
      <c r="M11131" s="4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5" t="s">
        <v>1274</v>
      </c>
      <c r="E11132" t="s">
        <v>294</v>
      </c>
      <c r="F11132" s="5" t="s">
        <v>4395</v>
      </c>
      <c r="G11132" t="s">
        <v>2780</v>
      </c>
      <c r="H11132" s="4" t="s">
        <v>2781</v>
      </c>
      <c r="I11132" s="6" t="str">
        <f t="shared" ref="I11132:I11148" si="839">HYPERLINK(_xlfn.ENCODEURL(CONCATENATE("https://www.openstreetmap.org/search?query=",H11132,",",E11132)), "OSM")</f>
        <v>OSM</v>
      </c>
      <c r="J11132" s="6" t="str">
        <f t="shared" ref="J11132:J11148" si="840">HYPERLINK(CONCATENATE("https://www.google.de/maps/search/",H11132,", ",E11132), "Google Maps")</f>
        <v>Google Maps</v>
      </c>
      <c r="K11132" s="6" t="str">
        <f t="shared" ref="K11132:K11148" si="841">HYPERLINK(CONCATENATE("https://www.google.de/search?q=", H11132, ", ",E11132), "Google Search")</f>
        <v>Google Search</v>
      </c>
      <c r="L11132" s="4"/>
      <c r="M11132" s="4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5" t="s">
        <v>4621</v>
      </c>
      <c r="E11133" t="s">
        <v>3094</v>
      </c>
      <c r="F11133" s="5" t="s">
        <v>27076</v>
      </c>
      <c r="G11133" t="s">
        <v>27077</v>
      </c>
      <c r="H11133" s="4" t="s">
        <v>27103</v>
      </c>
      <c r="I11133" s="6" t="str">
        <f t="shared" si="839"/>
        <v>OSM</v>
      </c>
      <c r="J11133" s="6" t="str">
        <f t="shared" si="840"/>
        <v>Google Maps</v>
      </c>
      <c r="K11133" s="6" t="str">
        <f t="shared" si="841"/>
        <v>Google Search</v>
      </c>
      <c r="L11133" s="4"/>
      <c r="M11133" s="4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5" t="s">
        <v>4621</v>
      </c>
      <c r="E11134" t="s">
        <v>3094</v>
      </c>
      <c r="F11134" s="5" t="s">
        <v>27078</v>
      </c>
      <c r="G11134" t="s">
        <v>27079</v>
      </c>
      <c r="H11134" s="4" t="s">
        <v>27104</v>
      </c>
      <c r="I11134" s="6" t="str">
        <f t="shared" si="839"/>
        <v>OSM</v>
      </c>
      <c r="J11134" s="6" t="str">
        <f t="shared" si="840"/>
        <v>Google Maps</v>
      </c>
      <c r="K11134" s="6" t="str">
        <f t="shared" si="841"/>
        <v>Google Search</v>
      </c>
      <c r="L11134" s="4"/>
      <c r="M11134" s="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5" t="s">
        <v>1165</v>
      </c>
      <c r="E11135" t="s">
        <v>141</v>
      </c>
      <c r="F11135" s="5" t="s">
        <v>27080</v>
      </c>
      <c r="G11135" t="s">
        <v>27081</v>
      </c>
      <c r="H11135" s="4" t="s">
        <v>14991</v>
      </c>
      <c r="I11135" s="6" t="str">
        <f t="shared" si="839"/>
        <v>OSM</v>
      </c>
      <c r="J11135" s="6" t="str">
        <f t="shared" si="840"/>
        <v>Google Maps</v>
      </c>
      <c r="K11135" s="6" t="str">
        <f t="shared" si="841"/>
        <v>Google Search</v>
      </c>
      <c r="L11135" s="4"/>
      <c r="M11135" s="4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5" t="s">
        <v>1274</v>
      </c>
      <c r="E11136" t="s">
        <v>294</v>
      </c>
      <c r="F11136" s="5" t="s">
        <v>27082</v>
      </c>
      <c r="G11136" t="s">
        <v>27083</v>
      </c>
      <c r="H11136" s="4" t="s">
        <v>14940</v>
      </c>
      <c r="I11136" s="6" t="str">
        <f t="shared" si="839"/>
        <v>OSM</v>
      </c>
      <c r="J11136" s="6" t="str">
        <f t="shared" si="840"/>
        <v>Google Maps</v>
      </c>
      <c r="K11136" s="6" t="str">
        <f t="shared" si="841"/>
        <v>Google Search</v>
      </c>
      <c r="L11136" s="4"/>
      <c r="M11136" s="4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5" t="s">
        <v>1270</v>
      </c>
      <c r="E11137" t="s">
        <v>290</v>
      </c>
      <c r="F11137" s="5" t="s">
        <v>27084</v>
      </c>
      <c r="G11137" t="s">
        <v>27085</v>
      </c>
      <c r="H11137" s="4" t="s">
        <v>27105</v>
      </c>
      <c r="I11137" s="6" t="str">
        <f t="shared" si="839"/>
        <v>OSM</v>
      </c>
      <c r="J11137" s="6" t="str">
        <f t="shared" si="840"/>
        <v>Google Maps</v>
      </c>
      <c r="K11137" s="6" t="str">
        <f t="shared" si="841"/>
        <v>Google Search</v>
      </c>
      <c r="L11137" s="4"/>
      <c r="M11137" s="4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5" t="s">
        <v>8416</v>
      </c>
      <c r="E11138" t="s">
        <v>8415</v>
      </c>
      <c r="F11138" s="5" t="s">
        <v>9927</v>
      </c>
      <c r="G11138" t="s">
        <v>9928</v>
      </c>
      <c r="H11138" s="4" t="s">
        <v>9929</v>
      </c>
      <c r="I11138" s="6" t="str">
        <f t="shared" si="839"/>
        <v>OSM</v>
      </c>
      <c r="J11138" s="6" t="str">
        <f t="shared" si="840"/>
        <v>Google Maps</v>
      </c>
      <c r="K11138" s="6" t="str">
        <f t="shared" si="841"/>
        <v>Google Search</v>
      </c>
      <c r="L11138" s="4"/>
      <c r="M11138" s="4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5" t="s">
        <v>8416</v>
      </c>
      <c r="E11139" t="s">
        <v>8415</v>
      </c>
      <c r="F11139" s="5" t="s">
        <v>10031</v>
      </c>
      <c r="G11139" t="s">
        <v>10032</v>
      </c>
      <c r="H11139" s="4" t="s">
        <v>10033</v>
      </c>
      <c r="I11139" s="6" t="str">
        <f t="shared" si="839"/>
        <v>OSM</v>
      </c>
      <c r="J11139" s="6" t="str">
        <f t="shared" si="840"/>
        <v>Google Maps</v>
      </c>
      <c r="K11139" s="6" t="str">
        <f t="shared" si="841"/>
        <v>Google Search</v>
      </c>
      <c r="L11139" s="4"/>
      <c r="M11139" s="4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5" t="s">
        <v>15286</v>
      </c>
      <c r="E11140" t="s">
        <v>15287</v>
      </c>
      <c r="F11140" s="5" t="s">
        <v>27086</v>
      </c>
      <c r="G11140" t="s">
        <v>27087</v>
      </c>
      <c r="H11140" s="4" t="s">
        <v>27106</v>
      </c>
      <c r="I11140" s="6" t="str">
        <f t="shared" si="839"/>
        <v>OSM</v>
      </c>
      <c r="J11140" s="6" t="str">
        <f t="shared" si="840"/>
        <v>Google Maps</v>
      </c>
      <c r="K11140" s="6" t="str">
        <f t="shared" si="841"/>
        <v>Google Search</v>
      </c>
      <c r="L11140" s="4"/>
      <c r="M11140" s="4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5" t="s">
        <v>8416</v>
      </c>
      <c r="E11141" t="s">
        <v>8415</v>
      </c>
      <c r="F11141" s="5" t="s">
        <v>27088</v>
      </c>
      <c r="G11141" t="s">
        <v>27089</v>
      </c>
      <c r="H11141" s="4" t="s">
        <v>27107</v>
      </c>
      <c r="I11141" s="6" t="str">
        <f t="shared" si="839"/>
        <v>OSM</v>
      </c>
      <c r="J11141" s="6" t="str">
        <f t="shared" si="840"/>
        <v>Google Maps</v>
      </c>
      <c r="K11141" s="6" t="str">
        <f t="shared" si="841"/>
        <v>Google Search</v>
      </c>
      <c r="L11141" s="4"/>
      <c r="M11141" s="4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5" t="s">
        <v>8416</v>
      </c>
      <c r="E11142" t="s">
        <v>8415</v>
      </c>
      <c r="F11142" s="5" t="s">
        <v>27090</v>
      </c>
      <c r="G11142" t="s">
        <v>27091</v>
      </c>
      <c r="H11142" s="4" t="s">
        <v>26797</v>
      </c>
      <c r="I11142" s="6" t="str">
        <f t="shared" si="839"/>
        <v>OSM</v>
      </c>
      <c r="J11142" s="6" t="str">
        <f t="shared" si="840"/>
        <v>Google Maps</v>
      </c>
      <c r="K11142" s="6" t="str">
        <f t="shared" si="841"/>
        <v>Google Search</v>
      </c>
      <c r="L11142" s="4"/>
      <c r="M11142" s="4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5" t="s">
        <v>8416</v>
      </c>
      <c r="E11143" t="s">
        <v>8415</v>
      </c>
      <c r="F11143" s="5" t="s">
        <v>27092</v>
      </c>
      <c r="G11143" t="s">
        <v>27093</v>
      </c>
      <c r="H11143" s="4" t="s">
        <v>8419</v>
      </c>
      <c r="I11143" s="6" t="str">
        <f t="shared" si="839"/>
        <v>OSM</v>
      </c>
      <c r="J11143" s="6" t="str">
        <f t="shared" si="840"/>
        <v>Google Maps</v>
      </c>
      <c r="K11143" s="6" t="str">
        <f t="shared" si="841"/>
        <v>Google Search</v>
      </c>
      <c r="L11143" s="4"/>
      <c r="M11143" s="4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5" t="s">
        <v>8416</v>
      </c>
      <c r="E11144" t="s">
        <v>8415</v>
      </c>
      <c r="F11144" s="5" t="s">
        <v>4400</v>
      </c>
      <c r="G11144" t="s">
        <v>2787</v>
      </c>
      <c r="H11144" s="4" t="s">
        <v>2781</v>
      </c>
      <c r="I11144" s="6" t="str">
        <f t="shared" si="839"/>
        <v>OSM</v>
      </c>
      <c r="J11144" s="6" t="str">
        <f t="shared" si="840"/>
        <v>Google Maps</v>
      </c>
      <c r="K11144" s="6" t="str">
        <f t="shared" si="841"/>
        <v>Google Search</v>
      </c>
      <c r="L11144" s="4"/>
      <c r="M11144" s="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5" t="s">
        <v>27094</v>
      </c>
      <c r="E11145" t="s">
        <v>27095</v>
      </c>
      <c r="F11145" s="5" t="s">
        <v>27096</v>
      </c>
      <c r="G11145" t="s">
        <v>27097</v>
      </c>
      <c r="H11145" s="4" t="s">
        <v>27108</v>
      </c>
      <c r="I11145" s="6" t="str">
        <f t="shared" si="839"/>
        <v>OSM</v>
      </c>
      <c r="J11145" s="6" t="str">
        <f t="shared" si="840"/>
        <v>Google Maps</v>
      </c>
      <c r="K11145" s="6" t="str">
        <f t="shared" si="841"/>
        <v>Google Search</v>
      </c>
      <c r="L11145" s="4"/>
      <c r="M11145" s="4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5" t="s">
        <v>12687</v>
      </c>
      <c r="E11146" t="s">
        <v>11849</v>
      </c>
      <c r="F11146" s="5" t="s">
        <v>27098</v>
      </c>
      <c r="G11146" t="s">
        <v>27099</v>
      </c>
      <c r="H11146" s="4" t="s">
        <v>27109</v>
      </c>
      <c r="I11146" s="6" t="str">
        <f t="shared" si="839"/>
        <v>OSM</v>
      </c>
      <c r="J11146" s="6" t="str">
        <f t="shared" si="840"/>
        <v>Google Maps</v>
      </c>
      <c r="K11146" s="6" t="str">
        <f t="shared" si="841"/>
        <v>Google Search</v>
      </c>
      <c r="L11146" s="4"/>
      <c r="M11146" s="4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5" t="s">
        <v>8416</v>
      </c>
      <c r="E11147" t="s">
        <v>8415</v>
      </c>
      <c r="F11147" s="5" t="s">
        <v>1532</v>
      </c>
      <c r="G11147" t="s">
        <v>635</v>
      </c>
      <c r="H11147" s="4" t="s">
        <v>636</v>
      </c>
      <c r="I11147" s="6" t="str">
        <f t="shared" si="839"/>
        <v>OSM</v>
      </c>
      <c r="J11147" s="6" t="str">
        <f t="shared" si="840"/>
        <v>Google Maps</v>
      </c>
      <c r="K11147" s="6" t="str">
        <f t="shared" si="841"/>
        <v>Google Search</v>
      </c>
      <c r="L11147" s="4"/>
      <c r="M11147" s="4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5" t="s">
        <v>27100</v>
      </c>
      <c r="E11148" t="s">
        <v>27101</v>
      </c>
      <c r="F11148" s="5" t="s">
        <v>1566</v>
      </c>
      <c r="G11148" t="s">
        <v>681</v>
      </c>
      <c r="H11148" s="4" t="s">
        <v>682</v>
      </c>
      <c r="I11148" s="6" t="str">
        <f t="shared" si="839"/>
        <v>OSM</v>
      </c>
      <c r="J11148" s="6" t="str">
        <f t="shared" si="840"/>
        <v>Google Maps</v>
      </c>
      <c r="K11148" s="6" t="str">
        <f t="shared" si="841"/>
        <v>Google Search</v>
      </c>
      <c r="L11148" s="4"/>
      <c r="M11148" s="4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5" t="s">
        <v>1186</v>
      </c>
      <c r="E11149" t="s">
        <v>174</v>
      </c>
      <c r="F11149" s="5" t="s">
        <v>3835</v>
      </c>
      <c r="G11149" t="s">
        <v>1906</v>
      </c>
      <c r="H11149" s="4" t="s">
        <v>14737</v>
      </c>
      <c r="I11149" s="6" t="str">
        <f t="shared" ref="I11149" si="843">HYPERLINK(_xlfn.ENCODEURL(CONCATENATE("https://www.openstreetmap.org/search?query=",H11149,",",E11149)), "OSM")</f>
        <v>OSM</v>
      </c>
      <c r="J11149" s="6" t="str">
        <f t="shared" ref="J11149" si="844">HYPERLINK(CONCATENATE("https://www.google.de/maps/search/",H11149,", ",E11149), "Google Maps")</f>
        <v>Google Maps</v>
      </c>
      <c r="K11149" s="6" t="str">
        <f t="shared" ref="K11149" si="845">HYPERLINK(CONCATENATE("https://www.google.de/search?q=", H11149, ", ",E11149), "Google Search")</f>
        <v>Google Search</v>
      </c>
      <c r="L11149" s="4"/>
      <c r="M11149" s="4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5" t="s">
        <v>1085</v>
      </c>
      <c r="E11150" t="s">
        <v>58</v>
      </c>
      <c r="F11150" s="5" t="s">
        <v>27110</v>
      </c>
      <c r="G11150" t="s">
        <v>27111</v>
      </c>
      <c r="H11150" s="4" t="s">
        <v>27127</v>
      </c>
      <c r="I11150" s="6" t="str">
        <f t="shared" ref="I11150:I11162" si="847">HYPERLINK(_xlfn.ENCODEURL(CONCATENATE("https://www.openstreetmap.org/search?query=",H11150,",",E11150)), "OSM")</f>
        <v>OSM</v>
      </c>
      <c r="J11150" s="6" t="str">
        <f t="shared" ref="J11150:J11162" si="848">HYPERLINK(CONCATENATE("https://www.google.de/maps/search/",H11150,", ",E11150), "Google Maps")</f>
        <v>Google Maps</v>
      </c>
      <c r="K11150" s="6" t="str">
        <f t="shared" ref="K11150:K11162" si="849">HYPERLINK(CONCATENATE("https://www.google.de/search?q=", H11150, ", ",E11150), "Google Search")</f>
        <v>Google Search</v>
      </c>
      <c r="L11150" s="4"/>
      <c r="M11150" s="4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5" t="s">
        <v>1294</v>
      </c>
      <c r="E11151" t="s">
        <v>320</v>
      </c>
      <c r="F11151" s="5" t="s">
        <v>27112</v>
      </c>
      <c r="G11151" t="s">
        <v>27113</v>
      </c>
      <c r="H11151" s="4" t="s">
        <v>27128</v>
      </c>
      <c r="I11151" s="6" t="str">
        <f t="shared" si="847"/>
        <v>OSM</v>
      </c>
      <c r="J11151" s="6" t="str">
        <f t="shared" si="848"/>
        <v>Google Maps</v>
      </c>
      <c r="K11151" s="6" t="str">
        <f t="shared" si="849"/>
        <v>Google Search</v>
      </c>
      <c r="L11151" s="4"/>
      <c r="M11151" s="4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5" t="s">
        <v>9935</v>
      </c>
      <c r="E11152" t="s">
        <v>9934</v>
      </c>
      <c r="F11152" s="5" t="s">
        <v>27114</v>
      </c>
      <c r="G11152" t="s">
        <v>27115</v>
      </c>
      <c r="H11152" s="4" t="s">
        <v>27129</v>
      </c>
      <c r="I11152" s="6" t="str">
        <f t="shared" si="847"/>
        <v>OSM</v>
      </c>
      <c r="J11152" s="6" t="str">
        <f t="shared" si="848"/>
        <v>Google Maps</v>
      </c>
      <c r="K11152" s="6" t="str">
        <f t="shared" si="849"/>
        <v>Google Search</v>
      </c>
      <c r="L11152" s="4"/>
      <c r="M11152" s="4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5" t="s">
        <v>1207</v>
      </c>
      <c r="E11153" t="s">
        <v>202</v>
      </c>
      <c r="F11153" s="5" t="s">
        <v>27116</v>
      </c>
      <c r="G11153" t="s">
        <v>27117</v>
      </c>
      <c r="H11153" s="4" t="s">
        <v>27130</v>
      </c>
      <c r="I11153" s="6" t="str">
        <f t="shared" si="847"/>
        <v>OSM</v>
      </c>
      <c r="J11153" s="6" t="str">
        <f t="shared" si="848"/>
        <v>Google Maps</v>
      </c>
      <c r="K11153" s="6" t="str">
        <f t="shared" si="849"/>
        <v>Google Search</v>
      </c>
      <c r="L11153" s="4"/>
      <c r="M11153" s="4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5" t="s">
        <v>4552</v>
      </c>
      <c r="E11154" t="s">
        <v>3002</v>
      </c>
      <c r="F11154" s="5" t="s">
        <v>1062</v>
      </c>
      <c r="G11154" t="s">
        <v>32</v>
      </c>
      <c r="H11154" s="4" t="s">
        <v>27131</v>
      </c>
      <c r="I11154" s="6" t="str">
        <f t="shared" si="847"/>
        <v>OSM</v>
      </c>
      <c r="J11154" s="6" t="str">
        <f t="shared" si="848"/>
        <v>Google Maps</v>
      </c>
      <c r="K11154" s="6" t="str">
        <f t="shared" si="849"/>
        <v>Google Search</v>
      </c>
      <c r="L11154" s="4"/>
      <c r="M11154" s="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5" t="s">
        <v>1085</v>
      </c>
      <c r="E11155" t="s">
        <v>58</v>
      </c>
      <c r="F11155" s="5" t="s">
        <v>8877</v>
      </c>
      <c r="G11155" t="s">
        <v>8878</v>
      </c>
      <c r="H11155" s="4" t="s">
        <v>8879</v>
      </c>
      <c r="I11155" s="6" t="str">
        <f t="shared" si="847"/>
        <v>OSM</v>
      </c>
      <c r="J11155" s="6" t="str">
        <f t="shared" si="848"/>
        <v>Google Maps</v>
      </c>
      <c r="K11155" s="6" t="str">
        <f t="shared" si="849"/>
        <v>Google Search</v>
      </c>
      <c r="L11155" s="4"/>
      <c r="M11155" s="4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5" t="s">
        <v>1383</v>
      </c>
      <c r="E11156" t="s">
        <v>439</v>
      </c>
      <c r="F11156" s="5" t="s">
        <v>10066</v>
      </c>
      <c r="G11156" t="s">
        <v>10067</v>
      </c>
      <c r="H11156" s="4" t="s">
        <v>9954</v>
      </c>
      <c r="I11156" s="6" t="str">
        <f t="shared" si="847"/>
        <v>OSM</v>
      </c>
      <c r="J11156" s="6" t="str">
        <f t="shared" si="848"/>
        <v>Google Maps</v>
      </c>
      <c r="K11156" s="6" t="str">
        <f t="shared" si="849"/>
        <v>Google Search</v>
      </c>
      <c r="L11156" s="4"/>
      <c r="M11156" s="4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5" t="s">
        <v>12515</v>
      </c>
      <c r="E11157" t="s">
        <v>11682</v>
      </c>
      <c r="F11157" s="5" t="s">
        <v>13636</v>
      </c>
      <c r="G11157" t="s">
        <v>13637</v>
      </c>
      <c r="H11157" s="4" t="s">
        <v>14424</v>
      </c>
      <c r="I11157" s="6" t="str">
        <f t="shared" si="847"/>
        <v>OSM</v>
      </c>
      <c r="J11157" s="6" t="str">
        <f t="shared" si="848"/>
        <v>Google Maps</v>
      </c>
      <c r="K11157" s="6" t="str">
        <f t="shared" si="849"/>
        <v>Google Search</v>
      </c>
      <c r="L11157" s="4"/>
      <c r="M11157" s="4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5" t="s">
        <v>12279</v>
      </c>
      <c r="E11158" t="s">
        <v>11448</v>
      </c>
      <c r="F11158" s="5" t="s">
        <v>27118</v>
      </c>
      <c r="G11158" t="s">
        <v>27119</v>
      </c>
      <c r="H11158" s="4" t="s">
        <v>14517</v>
      </c>
      <c r="I11158" s="6" t="str">
        <f t="shared" si="847"/>
        <v>OSM</v>
      </c>
      <c r="J11158" s="6" t="str">
        <f t="shared" si="848"/>
        <v>Google Maps</v>
      </c>
      <c r="K11158" s="6" t="str">
        <f t="shared" si="849"/>
        <v>Google Search</v>
      </c>
      <c r="L11158" s="4"/>
      <c r="M11158" s="4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5" t="s">
        <v>1085</v>
      </c>
      <c r="E11159" t="s">
        <v>58</v>
      </c>
      <c r="F11159" s="5" t="s">
        <v>27120</v>
      </c>
      <c r="G11159" t="s">
        <v>27121</v>
      </c>
      <c r="H11159" s="4" t="s">
        <v>27132</v>
      </c>
      <c r="I11159" s="6" t="str">
        <f t="shared" si="847"/>
        <v>OSM</v>
      </c>
      <c r="J11159" s="6" t="str">
        <f t="shared" si="848"/>
        <v>Google Maps</v>
      </c>
      <c r="K11159" s="6" t="str">
        <f t="shared" si="849"/>
        <v>Google Search</v>
      </c>
      <c r="L11159" s="4"/>
      <c r="M11159" s="4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5" t="s">
        <v>27122</v>
      </c>
      <c r="E11160" t="s">
        <v>18833</v>
      </c>
      <c r="F11160" s="5" t="s">
        <v>1399</v>
      </c>
      <c r="G11160" t="s">
        <v>462</v>
      </c>
      <c r="H11160" s="4" t="s">
        <v>402</v>
      </c>
      <c r="I11160" s="6" t="str">
        <f t="shared" si="847"/>
        <v>OSM</v>
      </c>
      <c r="J11160" s="6" t="str">
        <f t="shared" si="848"/>
        <v>Google Maps</v>
      </c>
      <c r="K11160" s="6" t="str">
        <f t="shared" si="849"/>
        <v>Google Search</v>
      </c>
      <c r="L11160" s="4"/>
      <c r="M11160" s="4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5" t="s">
        <v>1085</v>
      </c>
      <c r="E11161" t="s">
        <v>58</v>
      </c>
      <c r="F11161" s="5" t="s">
        <v>27123</v>
      </c>
      <c r="G11161" t="s">
        <v>27124</v>
      </c>
      <c r="H11161" s="4" t="s">
        <v>783</v>
      </c>
      <c r="I11161" s="6" t="str">
        <f t="shared" si="847"/>
        <v>OSM</v>
      </c>
      <c r="J11161" s="6" t="str">
        <f t="shared" si="848"/>
        <v>Google Maps</v>
      </c>
      <c r="K11161" s="6" t="str">
        <f t="shared" si="849"/>
        <v>Google Search</v>
      </c>
      <c r="L11161" s="4"/>
      <c r="M11161" s="4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5" t="s">
        <v>1085</v>
      </c>
      <c r="E11162" t="s">
        <v>58</v>
      </c>
      <c r="F11162" s="5" t="s">
        <v>27125</v>
      </c>
      <c r="G11162" t="s">
        <v>27126</v>
      </c>
      <c r="H11162" s="4" t="s">
        <v>922</v>
      </c>
      <c r="I11162" s="6" t="str">
        <f t="shared" si="847"/>
        <v>OSM</v>
      </c>
      <c r="J11162" s="6" t="str">
        <f t="shared" si="848"/>
        <v>Google Maps</v>
      </c>
      <c r="K11162" s="6" t="str">
        <f t="shared" si="849"/>
        <v>Google Search</v>
      </c>
      <c r="L11162" s="4"/>
      <c r="M11162" s="4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5" t="s">
        <v>1094</v>
      </c>
      <c r="E11163" t="s">
        <v>67</v>
      </c>
      <c r="F11163" s="5" t="s">
        <v>27154</v>
      </c>
      <c r="G11163" t="s">
        <v>27133</v>
      </c>
      <c r="H11163" s="4" t="s">
        <v>2145</v>
      </c>
      <c r="I11163" s="6" t="str">
        <f t="shared" ref="I11163" si="851">HYPERLINK(_xlfn.ENCODEURL(CONCATENATE("https://www.openstreetmap.org/search?query=",H11163,",",E11163)), "OSM")</f>
        <v>OSM</v>
      </c>
      <c r="J11163" s="6" t="str">
        <f t="shared" ref="J11163" si="852">HYPERLINK(CONCATENATE("https://www.google.de/maps/search/",H11163,", ",E11163), "Google Maps")</f>
        <v>Google Maps</v>
      </c>
      <c r="K11163" s="6" t="str">
        <f t="shared" ref="K11163" si="853">HYPERLINK(CONCATENATE("https://www.google.de/search?q=", H11163, ", ",E11163), "Google Search")</f>
        <v>Google Search</v>
      </c>
      <c r="M11163" s="4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5" t="s">
        <v>1094</v>
      </c>
      <c r="E11164" t="s">
        <v>67</v>
      </c>
      <c r="F11164" s="5" t="s">
        <v>27155</v>
      </c>
      <c r="G11164" t="s">
        <v>27134</v>
      </c>
      <c r="H11164" s="4" t="s">
        <v>9527</v>
      </c>
      <c r="I11164" s="6" t="str">
        <f t="shared" ref="I11164:I11191" si="854">HYPERLINK(_xlfn.ENCODEURL(CONCATENATE("https://www.openstreetmap.org/search?query=",H11164,",",E11164)), "OSM")</f>
        <v>OSM</v>
      </c>
      <c r="J11164" s="6" t="str">
        <f t="shared" ref="J11164:J11191" si="855">HYPERLINK(CONCATENATE("https://www.google.de/maps/search/",H11164,", ",E11164), "Google Maps")</f>
        <v>Google Maps</v>
      </c>
      <c r="K11164" s="6" t="str">
        <f t="shared" ref="K11164:K11191" si="856">HYPERLINK(CONCATENATE("https://www.google.de/search?q=", H11164, ", ",E11164), "Google Search")</f>
        <v>Google Search</v>
      </c>
      <c r="M11164" s="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5" t="s">
        <v>4384</v>
      </c>
      <c r="E11165" t="s">
        <v>2761</v>
      </c>
      <c r="F11165" s="5" t="s">
        <v>27156</v>
      </c>
      <c r="G11165" t="s">
        <v>27135</v>
      </c>
      <c r="H11165" s="4" t="s">
        <v>6303</v>
      </c>
      <c r="I11165" s="6" t="str">
        <f t="shared" si="854"/>
        <v>OSM</v>
      </c>
      <c r="J11165" s="6" t="str">
        <f t="shared" si="855"/>
        <v>Google Maps</v>
      </c>
      <c r="K11165" s="6" t="str">
        <f t="shared" si="856"/>
        <v>Google Search</v>
      </c>
      <c r="M11165" s="4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5" t="s">
        <v>27157</v>
      </c>
      <c r="E11166" t="s">
        <v>27136</v>
      </c>
      <c r="F11166" s="5" t="s">
        <v>27158</v>
      </c>
      <c r="G11166" t="s">
        <v>27137</v>
      </c>
      <c r="H11166" s="4" t="s">
        <v>27175</v>
      </c>
      <c r="I11166" s="6" t="str">
        <f t="shared" si="854"/>
        <v>OSM</v>
      </c>
      <c r="J11166" s="6" t="str">
        <f t="shared" si="855"/>
        <v>Google Maps</v>
      </c>
      <c r="K11166" s="6" t="str">
        <f t="shared" si="856"/>
        <v>Google Search</v>
      </c>
      <c r="M11166" s="4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5" t="s">
        <v>13749</v>
      </c>
      <c r="E11167" t="s">
        <v>13750</v>
      </c>
      <c r="F11167" s="5" t="s">
        <v>27159</v>
      </c>
      <c r="G11167" t="s">
        <v>27138</v>
      </c>
      <c r="H11167" s="4" t="s">
        <v>14510</v>
      </c>
      <c r="I11167" s="6" t="str">
        <f t="shared" si="854"/>
        <v>OSM</v>
      </c>
      <c r="J11167" s="6" t="str">
        <f t="shared" si="855"/>
        <v>Google Maps</v>
      </c>
      <c r="K11167" s="6" t="str">
        <f t="shared" si="856"/>
        <v>Google Search</v>
      </c>
      <c r="M11167" s="4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5" t="s">
        <v>1094</v>
      </c>
      <c r="E11168" t="s">
        <v>67</v>
      </c>
      <c r="F11168" s="5" t="s">
        <v>27160</v>
      </c>
      <c r="G11168" t="s">
        <v>27139</v>
      </c>
      <c r="H11168" s="4" t="s">
        <v>7674</v>
      </c>
      <c r="I11168" s="6" t="str">
        <f t="shared" si="854"/>
        <v>OSM</v>
      </c>
      <c r="J11168" s="6" t="str">
        <f t="shared" si="855"/>
        <v>Google Maps</v>
      </c>
      <c r="K11168" s="6" t="str">
        <f t="shared" si="856"/>
        <v>Google Search</v>
      </c>
      <c r="M11168" s="4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5" t="s">
        <v>12615</v>
      </c>
      <c r="E11169" t="s">
        <v>11775</v>
      </c>
      <c r="F11169" s="5" t="s">
        <v>27161</v>
      </c>
      <c r="G11169" t="s">
        <v>27140</v>
      </c>
      <c r="H11169" s="4" t="s">
        <v>27176</v>
      </c>
      <c r="I11169" s="6" t="str">
        <f t="shared" si="854"/>
        <v>OSM</v>
      </c>
      <c r="J11169" s="6" t="str">
        <f t="shared" si="855"/>
        <v>Google Maps</v>
      </c>
      <c r="K11169" s="6" t="str">
        <f t="shared" si="856"/>
        <v>Google Search</v>
      </c>
      <c r="M11169" s="4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5" t="s">
        <v>4384</v>
      </c>
      <c r="E11170" t="s">
        <v>2761</v>
      </c>
      <c r="F11170" s="5" t="s">
        <v>27162</v>
      </c>
      <c r="G11170" t="s">
        <v>27141</v>
      </c>
      <c r="H11170" s="4" t="s">
        <v>14806</v>
      </c>
      <c r="I11170" s="6" t="str">
        <f t="shared" si="854"/>
        <v>OSM</v>
      </c>
      <c r="J11170" s="6" t="str">
        <f t="shared" si="855"/>
        <v>Google Maps</v>
      </c>
      <c r="K11170" s="6" t="str">
        <f t="shared" si="856"/>
        <v>Google Search</v>
      </c>
      <c r="M11170" s="4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5" t="s">
        <v>1073</v>
      </c>
      <c r="E11171" t="s">
        <v>45</v>
      </c>
      <c r="F11171" s="5" t="s">
        <v>27163</v>
      </c>
      <c r="G11171" t="s">
        <v>27142</v>
      </c>
      <c r="H11171" s="4" t="s">
        <v>14804</v>
      </c>
      <c r="I11171" s="6" t="str">
        <f t="shared" si="854"/>
        <v>OSM</v>
      </c>
      <c r="J11171" s="6" t="str">
        <f t="shared" si="855"/>
        <v>Google Maps</v>
      </c>
      <c r="K11171" s="6" t="str">
        <f t="shared" si="856"/>
        <v>Google Search</v>
      </c>
      <c r="M11171" s="4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5" t="s">
        <v>1341</v>
      </c>
      <c r="E11172" t="s">
        <v>383</v>
      </c>
      <c r="F11172" s="5" t="s">
        <v>27164</v>
      </c>
      <c r="G11172" t="s">
        <v>27143</v>
      </c>
      <c r="H11172" s="4" t="s">
        <v>14813</v>
      </c>
      <c r="I11172" s="6" t="str">
        <f t="shared" si="854"/>
        <v>OSM</v>
      </c>
      <c r="J11172" s="6" t="str">
        <f t="shared" si="855"/>
        <v>Google Maps</v>
      </c>
      <c r="K11172" s="6" t="str">
        <f t="shared" si="856"/>
        <v>Google Search</v>
      </c>
      <c r="M11172" s="4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5" t="s">
        <v>1346</v>
      </c>
      <c r="E11173" t="s">
        <v>390</v>
      </c>
      <c r="F11173" s="5" t="s">
        <v>27165</v>
      </c>
      <c r="G11173" t="s">
        <v>27144</v>
      </c>
      <c r="H11173" s="4" t="s">
        <v>14959</v>
      </c>
      <c r="I11173" s="6" t="str">
        <f t="shared" si="854"/>
        <v>OSM</v>
      </c>
      <c r="J11173" s="6" t="str">
        <f t="shared" si="855"/>
        <v>Google Maps</v>
      </c>
      <c r="K11173" s="6" t="str">
        <f t="shared" si="856"/>
        <v>Google Search</v>
      </c>
      <c r="M11173" s="4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5" t="s">
        <v>1073</v>
      </c>
      <c r="E11174" t="s">
        <v>45</v>
      </c>
      <c r="F11174" s="5" t="s">
        <v>27166</v>
      </c>
      <c r="G11174" t="s">
        <v>27145</v>
      </c>
      <c r="H11174" s="4" t="s">
        <v>14964</v>
      </c>
      <c r="I11174" s="6" t="str">
        <f t="shared" si="854"/>
        <v>OSM</v>
      </c>
      <c r="J11174" s="6" t="str">
        <f t="shared" si="855"/>
        <v>Google Maps</v>
      </c>
      <c r="K11174" s="6" t="str">
        <f t="shared" si="856"/>
        <v>Google Search</v>
      </c>
      <c r="M11174" s="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5" t="s">
        <v>1146</v>
      </c>
      <c r="E11175" t="s">
        <v>122</v>
      </c>
      <c r="F11175" s="5" t="s">
        <v>27167</v>
      </c>
      <c r="G11175" t="s">
        <v>27146</v>
      </c>
      <c r="H11175" s="4" t="s">
        <v>14985</v>
      </c>
      <c r="I11175" s="6" t="str">
        <f t="shared" si="854"/>
        <v>OSM</v>
      </c>
      <c r="J11175" s="6" t="str">
        <f t="shared" si="855"/>
        <v>Google Maps</v>
      </c>
      <c r="K11175" s="6" t="str">
        <f t="shared" si="856"/>
        <v>Google Search</v>
      </c>
      <c r="M11175" s="4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5" t="s">
        <v>8694</v>
      </c>
      <c r="E11176" t="s">
        <v>1017</v>
      </c>
      <c r="F11176" s="5" t="s">
        <v>27168</v>
      </c>
      <c r="G11176" t="s">
        <v>27147</v>
      </c>
      <c r="H11176" s="4" t="s">
        <v>27177</v>
      </c>
      <c r="I11176" s="6" t="str">
        <f t="shared" si="854"/>
        <v>OSM</v>
      </c>
      <c r="J11176" s="6" t="str">
        <f t="shared" si="855"/>
        <v>Google Maps</v>
      </c>
      <c r="K11176" s="6" t="str">
        <f t="shared" si="856"/>
        <v>Google Search</v>
      </c>
      <c r="M11176" s="4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5" t="s">
        <v>1341</v>
      </c>
      <c r="E11177" t="s">
        <v>383</v>
      </c>
      <c r="F11177" s="5" t="s">
        <v>27169</v>
      </c>
      <c r="G11177" t="s">
        <v>27148</v>
      </c>
      <c r="H11177" s="4" t="s">
        <v>25919</v>
      </c>
      <c r="I11177" s="6" t="str">
        <f t="shared" si="854"/>
        <v>OSM</v>
      </c>
      <c r="J11177" s="6" t="str">
        <f t="shared" si="855"/>
        <v>Google Maps</v>
      </c>
      <c r="K11177" s="6" t="str">
        <f t="shared" si="856"/>
        <v>Google Search</v>
      </c>
      <c r="M11177" s="4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5" t="s">
        <v>1341</v>
      </c>
      <c r="E11178" t="s">
        <v>383</v>
      </c>
      <c r="F11178" s="5" t="s">
        <v>27170</v>
      </c>
      <c r="G11178" t="s">
        <v>27149</v>
      </c>
      <c r="H11178" s="4" t="s">
        <v>26127</v>
      </c>
      <c r="I11178" s="6" t="str">
        <f t="shared" si="854"/>
        <v>OSM</v>
      </c>
      <c r="J11178" s="6" t="str">
        <f t="shared" si="855"/>
        <v>Google Maps</v>
      </c>
      <c r="K11178" s="6" t="str">
        <f t="shared" si="856"/>
        <v>Google Search</v>
      </c>
      <c r="M11178" s="4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5" t="s">
        <v>1341</v>
      </c>
      <c r="E11179" t="s">
        <v>383</v>
      </c>
      <c r="F11179" s="5" t="s">
        <v>10149</v>
      </c>
      <c r="G11179" t="s">
        <v>10150</v>
      </c>
      <c r="H11179" s="4" t="s">
        <v>9992</v>
      </c>
      <c r="I11179" s="6" t="str">
        <f t="shared" si="854"/>
        <v>OSM</v>
      </c>
      <c r="J11179" s="6" t="str">
        <f t="shared" si="855"/>
        <v>Google Maps</v>
      </c>
      <c r="K11179" s="6" t="str">
        <f t="shared" si="856"/>
        <v>Google Search</v>
      </c>
      <c r="M11179" s="4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5" t="s">
        <v>1341</v>
      </c>
      <c r="E11180" t="s">
        <v>383</v>
      </c>
      <c r="F11180" s="5" t="s">
        <v>10206</v>
      </c>
      <c r="G11180" t="s">
        <v>10207</v>
      </c>
      <c r="H11180" s="4" t="s">
        <v>2323</v>
      </c>
      <c r="I11180" s="6" t="str">
        <f t="shared" si="854"/>
        <v>OSM</v>
      </c>
      <c r="J11180" s="6" t="str">
        <f t="shared" si="855"/>
        <v>Google Maps</v>
      </c>
      <c r="K11180" s="6" t="str">
        <f t="shared" si="856"/>
        <v>Google Search</v>
      </c>
      <c r="M11180" s="4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5" t="s">
        <v>1341</v>
      </c>
      <c r="E11181" t="s">
        <v>383</v>
      </c>
      <c r="F11181" s="5" t="s">
        <v>6379</v>
      </c>
      <c r="G11181" t="s">
        <v>6380</v>
      </c>
      <c r="H11181" s="4" t="s">
        <v>6381</v>
      </c>
      <c r="I11181" s="6" t="str">
        <f t="shared" si="854"/>
        <v>OSM</v>
      </c>
      <c r="J11181" s="6" t="str">
        <f t="shared" si="855"/>
        <v>Google Maps</v>
      </c>
      <c r="K11181" s="6" t="str">
        <f t="shared" si="856"/>
        <v>Google Search</v>
      </c>
      <c r="M11181" s="4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5" t="s">
        <v>1341</v>
      </c>
      <c r="E11182" t="s">
        <v>383</v>
      </c>
      <c r="F11182" s="5" t="s">
        <v>8203</v>
      </c>
      <c r="G11182" t="s">
        <v>8204</v>
      </c>
      <c r="H11182" s="4" t="s">
        <v>8205</v>
      </c>
      <c r="I11182" s="6" t="str">
        <f t="shared" si="854"/>
        <v>OSM</v>
      </c>
      <c r="J11182" s="6" t="str">
        <f t="shared" si="855"/>
        <v>Google Maps</v>
      </c>
      <c r="K11182" s="6" t="str">
        <f t="shared" si="856"/>
        <v>Google Search</v>
      </c>
      <c r="M11182" s="4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5" t="s">
        <v>1341</v>
      </c>
      <c r="E11183" t="s">
        <v>383</v>
      </c>
      <c r="F11183" s="5" t="s">
        <v>7068</v>
      </c>
      <c r="G11183" t="s">
        <v>7069</v>
      </c>
      <c r="H11183" s="4" t="s">
        <v>7070</v>
      </c>
      <c r="I11183" s="6" t="str">
        <f t="shared" si="854"/>
        <v>OSM</v>
      </c>
      <c r="J11183" s="6" t="str">
        <f t="shared" si="855"/>
        <v>Google Maps</v>
      </c>
      <c r="K11183" s="6" t="str">
        <f t="shared" si="856"/>
        <v>Google Search</v>
      </c>
      <c r="M11183" s="4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5" t="s">
        <v>1341</v>
      </c>
      <c r="E11184" t="s">
        <v>383</v>
      </c>
      <c r="F11184" s="5" t="s">
        <v>4400</v>
      </c>
      <c r="G11184" t="s">
        <v>2787</v>
      </c>
      <c r="H11184" s="4" t="s">
        <v>2781</v>
      </c>
      <c r="I11184" s="6" t="str">
        <f t="shared" si="854"/>
        <v>OSM</v>
      </c>
      <c r="J11184" s="6" t="str">
        <f t="shared" si="855"/>
        <v>Google Maps</v>
      </c>
      <c r="K11184" s="6" t="str">
        <f t="shared" si="856"/>
        <v>Google Search</v>
      </c>
      <c r="M11184" s="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5" t="s">
        <v>1470</v>
      </c>
      <c r="E11185" t="s">
        <v>557</v>
      </c>
      <c r="F11185" s="5" t="s">
        <v>27171</v>
      </c>
      <c r="G11185" t="s">
        <v>27150</v>
      </c>
      <c r="H11185" s="4" t="s">
        <v>27178</v>
      </c>
      <c r="I11185" s="6" t="str">
        <f t="shared" si="854"/>
        <v>OSM</v>
      </c>
      <c r="J11185" s="6" t="str">
        <f t="shared" si="855"/>
        <v>Google Maps</v>
      </c>
      <c r="K11185" s="6" t="str">
        <f t="shared" si="856"/>
        <v>Google Search</v>
      </c>
      <c r="M11185" s="4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5" t="s">
        <v>12644</v>
      </c>
      <c r="E11186" t="s">
        <v>11799</v>
      </c>
      <c r="F11186" s="5" t="s">
        <v>27172</v>
      </c>
      <c r="G11186" t="s">
        <v>27151</v>
      </c>
      <c r="H11186" s="4" t="s">
        <v>27179</v>
      </c>
      <c r="I11186" s="6" t="str">
        <f t="shared" si="854"/>
        <v>OSM</v>
      </c>
      <c r="J11186" s="6" t="str">
        <f t="shared" si="855"/>
        <v>Google Maps</v>
      </c>
      <c r="K11186" s="6" t="str">
        <f t="shared" si="856"/>
        <v>Google Search</v>
      </c>
      <c r="M11186" s="4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5" t="s">
        <v>1188</v>
      </c>
      <c r="E11187" t="s">
        <v>176</v>
      </c>
      <c r="F11187" s="5" t="s">
        <v>1190</v>
      </c>
      <c r="G11187" t="s">
        <v>179</v>
      </c>
      <c r="H11187" s="4" t="s">
        <v>171</v>
      </c>
      <c r="I11187" s="6" t="str">
        <f t="shared" si="854"/>
        <v>OSM</v>
      </c>
      <c r="J11187" s="6" t="str">
        <f t="shared" si="855"/>
        <v>Google Maps</v>
      </c>
      <c r="K11187" s="6" t="str">
        <f t="shared" si="856"/>
        <v>Google Search</v>
      </c>
      <c r="M11187" s="4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5" t="s">
        <v>27157</v>
      </c>
      <c r="E11188" t="s">
        <v>27136</v>
      </c>
      <c r="F11188" s="5" t="s">
        <v>1525</v>
      </c>
      <c r="G11188" t="s">
        <v>624</v>
      </c>
      <c r="H11188" s="4" t="s">
        <v>622</v>
      </c>
      <c r="I11188" s="6" t="str">
        <f t="shared" si="854"/>
        <v>OSM</v>
      </c>
      <c r="J11188" s="6" t="str">
        <f t="shared" si="855"/>
        <v>Google Maps</v>
      </c>
      <c r="K11188" s="6" t="str">
        <f t="shared" si="856"/>
        <v>Google Search</v>
      </c>
      <c r="M11188" s="4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5" t="s">
        <v>27157</v>
      </c>
      <c r="E11189" t="s">
        <v>27136</v>
      </c>
      <c r="F11189" s="5" t="s">
        <v>1680</v>
      </c>
      <c r="G11189" t="s">
        <v>848</v>
      </c>
      <c r="H11189" s="4" t="s">
        <v>844</v>
      </c>
      <c r="I11189" s="6" t="str">
        <f t="shared" si="854"/>
        <v>OSM</v>
      </c>
      <c r="J11189" s="6" t="str">
        <f t="shared" si="855"/>
        <v>Google Maps</v>
      </c>
      <c r="K11189" s="6" t="str">
        <f t="shared" si="856"/>
        <v>Google Search</v>
      </c>
      <c r="M11189" s="4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5" t="s">
        <v>1470</v>
      </c>
      <c r="E11190" t="s">
        <v>557</v>
      </c>
      <c r="F11190" s="5" t="s">
        <v>27173</v>
      </c>
      <c r="G11190" t="s">
        <v>27152</v>
      </c>
      <c r="H11190" s="4" t="s">
        <v>27180</v>
      </c>
      <c r="I11190" s="6" t="str">
        <f t="shared" si="854"/>
        <v>OSM</v>
      </c>
      <c r="J11190" s="6" t="str">
        <f t="shared" si="855"/>
        <v>Google Maps</v>
      </c>
      <c r="K11190" s="6" t="str">
        <f t="shared" si="856"/>
        <v>Google Search</v>
      </c>
      <c r="M11190" s="4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5" t="s">
        <v>27174</v>
      </c>
      <c r="E11191" t="s">
        <v>27153</v>
      </c>
      <c r="F11191" s="5" t="s">
        <v>1475</v>
      </c>
      <c r="G11191" t="s">
        <v>563</v>
      </c>
      <c r="H11191" s="4" t="s">
        <v>564</v>
      </c>
      <c r="I11191" s="6" t="str">
        <f t="shared" si="854"/>
        <v>OSM</v>
      </c>
      <c r="J11191" s="6" t="str">
        <f t="shared" si="855"/>
        <v>Google Maps</v>
      </c>
      <c r="K11191" s="6" t="str">
        <f t="shared" si="856"/>
        <v>Google Search</v>
      </c>
      <c r="M11191" s="4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s="4" t="s">
        <v>12764</v>
      </c>
      <c r="B11192" s="4" t="s">
        <v>15586</v>
      </c>
      <c r="C11192" s="4" t="s">
        <v>371</v>
      </c>
      <c r="D11192" s="5" t="s">
        <v>4061</v>
      </c>
      <c r="E11192" s="4" t="s">
        <v>371</v>
      </c>
      <c r="F11192" s="5" t="s">
        <v>27181</v>
      </c>
      <c r="G11192" s="4" t="s">
        <v>27182</v>
      </c>
      <c r="H11192" s="4" t="s">
        <v>27185</v>
      </c>
      <c r="I11192" s="6" t="str">
        <f t="shared" ref="I11192" si="857">HYPERLINK(_xlfn.ENCODEURL(CONCATENATE("https://www.openstreetmap.org/search?query=",H11192,",",E11192)), "OSM")</f>
        <v>OSM</v>
      </c>
      <c r="J11192" s="6" t="str">
        <f t="shared" ref="J11192" si="858">HYPERLINK(CONCATENATE("https://www.google.de/maps/search/",H11192,", ",E11192), "Google Maps")</f>
        <v>Google Maps</v>
      </c>
      <c r="K11192" s="6" t="str">
        <f t="shared" ref="K11192" si="859">HYPERLINK(CONCATENATE("https://www.google.de/search?q=", H11192, ", ",E11192), "Google Search")</f>
        <v>Google Search</v>
      </c>
      <c r="L11192" s="4"/>
      <c r="M11192" s="4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s="4" t="s">
        <v>12764</v>
      </c>
      <c r="B11193" s="4" t="s">
        <v>15091</v>
      </c>
      <c r="C11193" s="4" t="s">
        <v>5089</v>
      </c>
      <c r="D11193" s="5" t="s">
        <v>5090</v>
      </c>
      <c r="E11193" s="4" t="s">
        <v>5089</v>
      </c>
      <c r="F11193" s="5" t="s">
        <v>27183</v>
      </c>
      <c r="G11193" s="4" t="s">
        <v>27184</v>
      </c>
      <c r="H11193" s="4" t="s">
        <v>8786</v>
      </c>
      <c r="I11193" s="6" t="str">
        <f t="shared" ref="I11193" si="861">HYPERLINK(_xlfn.ENCODEURL(CONCATENATE("https://www.openstreetmap.org/search?query=",H11193,",",E11193)), "OSM")</f>
        <v>OSM</v>
      </c>
      <c r="J11193" s="6" t="str">
        <f t="shared" ref="J11193" si="862">HYPERLINK(CONCATENATE("https://www.google.de/maps/search/",H11193,", ",E11193), "Google Maps")</f>
        <v>Google Maps</v>
      </c>
      <c r="K11193" s="6" t="str">
        <f t="shared" ref="K11193" si="863">HYPERLINK(CONCATENATE("https://www.google.de/search?q=", H11193, ", ",E11193), "Google Search")</f>
        <v>Google Search</v>
      </c>
      <c r="L11193" s="4"/>
      <c r="M11193" s="4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5" t="s">
        <v>1138</v>
      </c>
      <c r="E11194" t="s">
        <v>113</v>
      </c>
      <c r="F11194" s="5" t="s">
        <v>13377</v>
      </c>
      <c r="G11194" t="s">
        <v>13378</v>
      </c>
      <c r="H11194" s="4" t="s">
        <v>9582</v>
      </c>
      <c r="I11194" s="6" t="str">
        <f t="shared" ref="I11194:I11209" si="865">HYPERLINK(_xlfn.ENCODEURL(CONCATENATE("https://www.openstreetmap.org/search?query=",H11194,",",E11194)), "OSM")</f>
        <v>OSM</v>
      </c>
      <c r="J11194" s="6" t="str">
        <f t="shared" ref="J11194:J11209" si="866">HYPERLINK(CONCATENATE("https://www.google.de/maps/search/",H11194,", ",E11194), "Google Maps")</f>
        <v>Google Maps</v>
      </c>
      <c r="K11194" s="6" t="str">
        <f t="shared" ref="K11194:K11209" si="867">HYPERLINK(CONCATENATE("https://www.google.de/search?q=", H11194, ", ",E11194), "Google Search")</f>
        <v>Google Search</v>
      </c>
      <c r="L11194" s="4"/>
      <c r="M11194" s="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5" t="s">
        <v>1220</v>
      </c>
      <c r="E11195" t="s">
        <v>219</v>
      </c>
      <c r="F11195" s="5" t="s">
        <v>27186</v>
      </c>
      <c r="G11195" t="s">
        <v>27187</v>
      </c>
      <c r="H11195" s="4" t="s">
        <v>9853</v>
      </c>
      <c r="I11195" s="6" t="str">
        <f t="shared" si="865"/>
        <v>OSM</v>
      </c>
      <c r="J11195" s="6" t="str">
        <f t="shared" si="866"/>
        <v>Google Maps</v>
      </c>
      <c r="K11195" s="6" t="str">
        <f t="shared" si="867"/>
        <v>Google Search</v>
      </c>
      <c r="L11195" s="4"/>
      <c r="M11195" s="4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5" t="s">
        <v>1138</v>
      </c>
      <c r="E11196" t="s">
        <v>113</v>
      </c>
      <c r="F11196" s="5" t="s">
        <v>27188</v>
      </c>
      <c r="G11196" t="s">
        <v>27189</v>
      </c>
      <c r="H11196" s="4" t="s">
        <v>5267</v>
      </c>
      <c r="I11196" s="6" t="str">
        <f t="shared" si="865"/>
        <v>OSM</v>
      </c>
      <c r="J11196" s="6" t="str">
        <f t="shared" si="866"/>
        <v>Google Maps</v>
      </c>
      <c r="K11196" s="6" t="str">
        <f t="shared" si="867"/>
        <v>Google Search</v>
      </c>
      <c r="L11196" s="4"/>
      <c r="M11196" s="4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5" t="s">
        <v>4428</v>
      </c>
      <c r="E11197" t="s">
        <v>2814</v>
      </c>
      <c r="F11197" s="5" t="s">
        <v>27190</v>
      </c>
      <c r="G11197" t="s">
        <v>27191</v>
      </c>
      <c r="H11197" s="4" t="s">
        <v>5187</v>
      </c>
      <c r="I11197" s="6" t="str">
        <f t="shared" si="865"/>
        <v>OSM</v>
      </c>
      <c r="J11197" s="6" t="str">
        <f t="shared" si="866"/>
        <v>Google Maps</v>
      </c>
      <c r="K11197" s="6" t="str">
        <f t="shared" si="867"/>
        <v>Google Search</v>
      </c>
      <c r="L11197" s="4"/>
      <c r="M11197" s="4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5" t="s">
        <v>27192</v>
      </c>
      <c r="E11198" t="s">
        <v>14005</v>
      </c>
      <c r="F11198" s="5" t="s">
        <v>27193</v>
      </c>
      <c r="G11198" t="s">
        <v>27194</v>
      </c>
      <c r="H11198" s="4" t="s">
        <v>14557</v>
      </c>
      <c r="I11198" s="6" t="str">
        <f t="shared" si="865"/>
        <v>OSM</v>
      </c>
      <c r="J11198" s="6" t="str">
        <f t="shared" si="866"/>
        <v>Google Maps</v>
      </c>
      <c r="K11198" s="6" t="str">
        <f t="shared" si="867"/>
        <v>Google Search</v>
      </c>
      <c r="L11198" s="4"/>
      <c r="M11198" s="4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5" t="s">
        <v>1138</v>
      </c>
      <c r="E11199" t="s">
        <v>113</v>
      </c>
      <c r="F11199" s="5" t="s">
        <v>27195</v>
      </c>
      <c r="G11199" t="s">
        <v>27196</v>
      </c>
      <c r="H11199" s="4" t="s">
        <v>14981</v>
      </c>
      <c r="I11199" s="6" t="str">
        <f t="shared" si="865"/>
        <v>OSM</v>
      </c>
      <c r="J11199" s="6" t="str">
        <f t="shared" si="866"/>
        <v>Google Maps</v>
      </c>
      <c r="K11199" s="6" t="str">
        <f t="shared" si="867"/>
        <v>Google Search</v>
      </c>
      <c r="L11199" s="4"/>
      <c r="M11199" s="4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5" t="s">
        <v>13952</v>
      </c>
      <c r="E11200" t="s">
        <v>13953</v>
      </c>
      <c r="F11200" s="5" t="s">
        <v>27197</v>
      </c>
      <c r="G11200" t="s">
        <v>27198</v>
      </c>
      <c r="H11200" s="4" t="s">
        <v>27209</v>
      </c>
      <c r="I11200" s="6" t="str">
        <f t="shared" si="865"/>
        <v>OSM</v>
      </c>
      <c r="J11200" s="6" t="str">
        <f t="shared" si="866"/>
        <v>Google Maps</v>
      </c>
      <c r="K11200" s="6" t="str">
        <f t="shared" si="867"/>
        <v>Google Search</v>
      </c>
      <c r="L11200" s="4"/>
      <c r="M11200" s="4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5" t="s">
        <v>1085</v>
      </c>
      <c r="E11201" t="s">
        <v>58</v>
      </c>
      <c r="F11201" s="5" t="s">
        <v>27199</v>
      </c>
      <c r="G11201" t="s">
        <v>27200</v>
      </c>
      <c r="H11201" s="4" t="s">
        <v>27210</v>
      </c>
      <c r="I11201" s="6" t="str">
        <f t="shared" si="865"/>
        <v>OSM</v>
      </c>
      <c r="J11201" s="6" t="str">
        <f t="shared" si="866"/>
        <v>Google Maps</v>
      </c>
      <c r="K11201" s="6" t="str">
        <f t="shared" si="867"/>
        <v>Google Search</v>
      </c>
      <c r="L11201" s="4"/>
      <c r="M11201" s="4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5" t="s">
        <v>4039</v>
      </c>
      <c r="E11202" t="s">
        <v>2211</v>
      </c>
      <c r="F11202" s="5" t="s">
        <v>10149</v>
      </c>
      <c r="G11202" t="s">
        <v>10150</v>
      </c>
      <c r="H11202" s="4" t="s">
        <v>9992</v>
      </c>
      <c r="I11202" s="6" t="str">
        <f t="shared" si="865"/>
        <v>OSM</v>
      </c>
      <c r="J11202" s="6" t="str">
        <f t="shared" si="866"/>
        <v>Google Maps</v>
      </c>
      <c r="K11202" s="6" t="str">
        <f t="shared" si="867"/>
        <v>Google Search</v>
      </c>
      <c r="L11202" s="4"/>
      <c r="M11202" s="4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5" t="s">
        <v>8201</v>
      </c>
      <c r="E11203" t="s">
        <v>8202</v>
      </c>
      <c r="F11203" s="5" t="s">
        <v>27201</v>
      </c>
      <c r="G11203" t="s">
        <v>27202</v>
      </c>
      <c r="H11203" s="4" t="s">
        <v>27211</v>
      </c>
      <c r="I11203" s="6" t="str">
        <f t="shared" si="865"/>
        <v>OSM</v>
      </c>
      <c r="J11203" s="6" t="str">
        <f t="shared" si="866"/>
        <v>Google Maps</v>
      </c>
      <c r="K11203" s="6" t="str">
        <f t="shared" si="867"/>
        <v>Google Search</v>
      </c>
      <c r="L11203" s="4"/>
      <c r="M11203" s="4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5" t="s">
        <v>7590</v>
      </c>
      <c r="E11204" t="s">
        <v>760</v>
      </c>
      <c r="F11204" s="5" t="s">
        <v>27203</v>
      </c>
      <c r="G11204" t="s">
        <v>27204</v>
      </c>
      <c r="H11204" s="4" t="s">
        <v>2781</v>
      </c>
      <c r="I11204" s="6" t="str">
        <f t="shared" si="865"/>
        <v>OSM</v>
      </c>
      <c r="J11204" s="6" t="str">
        <f t="shared" si="866"/>
        <v>Google Maps</v>
      </c>
      <c r="K11204" s="6" t="str">
        <f t="shared" si="867"/>
        <v>Google Search</v>
      </c>
      <c r="L11204" s="4"/>
      <c r="M11204" s="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5" t="s">
        <v>27192</v>
      </c>
      <c r="E11205" t="s">
        <v>14005</v>
      </c>
      <c r="F11205" s="5" t="s">
        <v>27205</v>
      </c>
      <c r="G11205" t="s">
        <v>27206</v>
      </c>
      <c r="H11205" s="4" t="s">
        <v>27212</v>
      </c>
      <c r="I11205" s="6" t="str">
        <f t="shared" si="865"/>
        <v>OSM</v>
      </c>
      <c r="J11205" s="6" t="str">
        <f t="shared" si="866"/>
        <v>Google Maps</v>
      </c>
      <c r="K11205" s="6" t="str">
        <f t="shared" si="867"/>
        <v>Google Search</v>
      </c>
      <c r="L11205" s="4"/>
      <c r="M11205" s="4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5" t="s">
        <v>27157</v>
      </c>
      <c r="E11206" t="s">
        <v>27136</v>
      </c>
      <c r="F11206" s="5" t="s">
        <v>1545</v>
      </c>
      <c r="G11206" t="s">
        <v>650</v>
      </c>
      <c r="H11206" s="4" t="s">
        <v>636</v>
      </c>
      <c r="I11206" s="6" t="str">
        <f t="shared" si="865"/>
        <v>OSM</v>
      </c>
      <c r="J11206" s="6" t="str">
        <f t="shared" si="866"/>
        <v>Google Maps</v>
      </c>
      <c r="K11206" s="6" t="str">
        <f t="shared" si="867"/>
        <v>Google Search</v>
      </c>
      <c r="L11206" s="4"/>
      <c r="M11206" s="4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5" t="s">
        <v>1657</v>
      </c>
      <c r="E11207" t="s">
        <v>816</v>
      </c>
      <c r="F11207" s="5" t="s">
        <v>1659</v>
      </c>
      <c r="G11207" t="s">
        <v>819</v>
      </c>
      <c r="H11207" s="4" t="s">
        <v>800</v>
      </c>
      <c r="I11207" s="6" t="str">
        <f t="shared" si="865"/>
        <v>OSM</v>
      </c>
      <c r="J11207" s="6" t="str">
        <f t="shared" si="866"/>
        <v>Google Maps</v>
      </c>
      <c r="K11207" s="6" t="str">
        <f t="shared" si="867"/>
        <v>Google Search</v>
      </c>
      <c r="L11207" s="4"/>
      <c r="M11207" s="4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5" t="s">
        <v>1783</v>
      </c>
      <c r="E11208" t="s">
        <v>987</v>
      </c>
      <c r="F11208" s="5" t="s">
        <v>1412</v>
      </c>
      <c r="G11208" t="s">
        <v>481</v>
      </c>
      <c r="H11208" s="4" t="s">
        <v>482</v>
      </c>
      <c r="I11208" s="6" t="str">
        <f t="shared" si="865"/>
        <v>OSM</v>
      </c>
      <c r="J11208" s="6" t="str">
        <f t="shared" si="866"/>
        <v>Google Maps</v>
      </c>
      <c r="K11208" s="6" t="str">
        <f t="shared" si="867"/>
        <v>Google Search</v>
      </c>
      <c r="L11208" s="4"/>
      <c r="M11208" s="4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5" t="s">
        <v>27207</v>
      </c>
      <c r="E11209" t="s">
        <v>27208</v>
      </c>
      <c r="F11209" s="5" t="s">
        <v>1566</v>
      </c>
      <c r="G11209" t="s">
        <v>681</v>
      </c>
      <c r="H11209" s="4" t="s">
        <v>682</v>
      </c>
      <c r="I11209" s="6" t="str">
        <f t="shared" si="865"/>
        <v>OSM</v>
      </c>
      <c r="J11209" s="6" t="str">
        <f t="shared" si="866"/>
        <v>Google Maps</v>
      </c>
      <c r="K11209" s="6" t="str">
        <f t="shared" si="867"/>
        <v>Google Search</v>
      </c>
      <c r="L11209" s="4"/>
      <c r="M11209" s="4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5" t="s">
        <v>1649</v>
      </c>
      <c r="E11210" t="s">
        <v>805</v>
      </c>
      <c r="F11210" s="5" t="s">
        <v>27213</v>
      </c>
      <c r="G11210" t="s">
        <v>27214</v>
      </c>
      <c r="H11210" s="4" t="s">
        <v>26129</v>
      </c>
      <c r="I11210" s="6" t="str">
        <f t="shared" ref="I11210" si="869">HYPERLINK(_xlfn.ENCODEURL(CONCATENATE("https://www.openstreetmap.org/search?query=",H11210,",",E11210)), "OSM")</f>
        <v>OSM</v>
      </c>
      <c r="J11210" s="6" t="str">
        <f t="shared" ref="J11210" si="870">HYPERLINK(CONCATENATE("https://www.google.de/maps/search/",H11210,", ",E11210), "Google Maps")</f>
        <v>Google Maps</v>
      </c>
      <c r="K11210" s="6" t="str">
        <f t="shared" ref="K11210" si="871">HYPERLINK(CONCATENATE("https://www.google.de/search?q=", H11210, ", ",E11210), "Google Search")</f>
        <v>Google Search</v>
      </c>
      <c r="L11210" s="4"/>
      <c r="M11210" s="4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5" t="s">
        <v>27215</v>
      </c>
      <c r="E11211" t="s">
        <v>282</v>
      </c>
      <c r="F11211" s="5" t="s">
        <v>27216</v>
      </c>
      <c r="G11211" t="s">
        <v>27217</v>
      </c>
      <c r="H11211" s="4" t="s">
        <v>27232</v>
      </c>
      <c r="I11211" s="6" t="str">
        <f t="shared" ref="I11211:I11220" si="873">HYPERLINK(_xlfn.ENCODEURL(CONCATENATE("https://www.openstreetmap.org/search?query=",H11211,",",E11211)), "OSM")</f>
        <v>OSM</v>
      </c>
      <c r="J11211" s="6" t="str">
        <f t="shared" ref="J11211:J11220" si="874">HYPERLINK(CONCATENATE("https://www.google.de/maps/search/",H11211,", ",E11211), "Google Maps")</f>
        <v>Google Maps</v>
      </c>
      <c r="K11211" s="6" t="str">
        <f t="shared" ref="K11211:K11220" si="875">HYPERLINK(CONCATENATE("https://www.google.de/search?q=", H11211, ", ",E11211), "Google Search")</f>
        <v>Google Search</v>
      </c>
      <c r="L11211" s="4"/>
      <c r="M11211" s="4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5" t="s">
        <v>27215</v>
      </c>
      <c r="E11212" t="s">
        <v>282</v>
      </c>
      <c r="F11212" s="5" t="s">
        <v>27218</v>
      </c>
      <c r="G11212" t="s">
        <v>27219</v>
      </c>
      <c r="H11212" s="4" t="s">
        <v>27233</v>
      </c>
      <c r="I11212" s="6" t="str">
        <f t="shared" si="873"/>
        <v>OSM</v>
      </c>
      <c r="J11212" s="6" t="str">
        <f t="shared" si="874"/>
        <v>Google Maps</v>
      </c>
      <c r="K11212" s="6" t="str">
        <f t="shared" si="875"/>
        <v>Google Search</v>
      </c>
      <c r="L11212" s="4"/>
      <c r="M11212" s="4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5" t="s">
        <v>15211</v>
      </c>
      <c r="E11213" t="s">
        <v>15212</v>
      </c>
      <c r="F11213" s="5" t="s">
        <v>27220</v>
      </c>
      <c r="G11213" t="s">
        <v>27227</v>
      </c>
      <c r="H11213" s="4" t="s">
        <v>15275</v>
      </c>
      <c r="I11213" s="6" t="str">
        <f t="shared" si="873"/>
        <v>OSM</v>
      </c>
      <c r="J11213" s="6" t="str">
        <f t="shared" si="874"/>
        <v>Google Maps</v>
      </c>
      <c r="K11213" s="6" t="str">
        <f t="shared" si="875"/>
        <v>Google Search</v>
      </c>
      <c r="L11213" s="4"/>
      <c r="M11213" s="4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5" t="s">
        <v>4420</v>
      </c>
      <c r="E11214" t="s">
        <v>2806</v>
      </c>
      <c r="F11214" s="5" t="s">
        <v>27221</v>
      </c>
      <c r="G11214" t="s">
        <v>27228</v>
      </c>
      <c r="H11214" s="4" t="s">
        <v>27234</v>
      </c>
      <c r="I11214" s="6" t="str">
        <f t="shared" si="873"/>
        <v>OSM</v>
      </c>
      <c r="J11214" s="6" t="str">
        <f t="shared" si="874"/>
        <v>Google Maps</v>
      </c>
      <c r="K11214" s="6" t="str">
        <f t="shared" si="875"/>
        <v>Google Search</v>
      </c>
      <c r="L11214" s="4"/>
      <c r="M11214" s="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5" t="s">
        <v>4420</v>
      </c>
      <c r="E11215" t="s">
        <v>2806</v>
      </c>
      <c r="F11215" s="5" t="s">
        <v>9920</v>
      </c>
      <c r="G11215" t="s">
        <v>9921</v>
      </c>
      <c r="H11215" s="4" t="s">
        <v>9922</v>
      </c>
      <c r="I11215" s="6" t="str">
        <f t="shared" si="873"/>
        <v>OSM</v>
      </c>
      <c r="J11215" s="6" t="str">
        <f t="shared" si="874"/>
        <v>Google Maps</v>
      </c>
      <c r="K11215" s="6" t="str">
        <f t="shared" si="875"/>
        <v>Google Search</v>
      </c>
      <c r="L11215" s="4"/>
      <c r="M11215" s="4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5" t="s">
        <v>1270</v>
      </c>
      <c r="E11216" t="s">
        <v>290</v>
      </c>
      <c r="F11216" s="5" t="s">
        <v>10031</v>
      </c>
      <c r="G11216" t="s">
        <v>10032</v>
      </c>
      <c r="H11216" s="4" t="s">
        <v>10033</v>
      </c>
      <c r="I11216" s="6" t="str">
        <f t="shared" si="873"/>
        <v>OSM</v>
      </c>
      <c r="J11216" s="6" t="str">
        <f t="shared" si="874"/>
        <v>Google Maps</v>
      </c>
      <c r="K11216" s="6" t="str">
        <f t="shared" si="875"/>
        <v>Google Search</v>
      </c>
      <c r="L11216" s="4"/>
      <c r="M11216" s="4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5" t="s">
        <v>1513</v>
      </c>
      <c r="E11217" t="s">
        <v>608</v>
      </c>
      <c r="F11217" s="5" t="s">
        <v>1242</v>
      </c>
      <c r="G11217" t="s">
        <v>251</v>
      </c>
      <c r="H11217" s="4" t="s">
        <v>233</v>
      </c>
      <c r="I11217" s="6" t="str">
        <f t="shared" si="873"/>
        <v>OSM</v>
      </c>
      <c r="J11217" s="6" t="str">
        <f t="shared" si="874"/>
        <v>Google Maps</v>
      </c>
      <c r="K11217" s="6" t="str">
        <f t="shared" si="875"/>
        <v>Google Search</v>
      </c>
      <c r="L11217" s="4"/>
      <c r="M11217" s="4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5" t="s">
        <v>1238</v>
      </c>
      <c r="E11218" t="s">
        <v>245</v>
      </c>
      <c r="F11218" s="5" t="s">
        <v>27222</v>
      </c>
      <c r="G11218" t="s">
        <v>27229</v>
      </c>
      <c r="H11218" s="4" t="s">
        <v>397</v>
      </c>
      <c r="I11218" s="6" t="str">
        <f t="shared" si="873"/>
        <v>OSM</v>
      </c>
      <c r="J11218" s="6" t="str">
        <f t="shared" si="874"/>
        <v>Google Maps</v>
      </c>
      <c r="K11218" s="6" t="str">
        <f t="shared" si="875"/>
        <v>Google Search</v>
      </c>
      <c r="L11218" s="4"/>
      <c r="M11218" s="4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5" t="s">
        <v>3797</v>
      </c>
      <c r="E11219" t="s">
        <v>183</v>
      </c>
      <c r="F11219" s="5" t="s">
        <v>27223</v>
      </c>
      <c r="G11219" t="s">
        <v>27230</v>
      </c>
      <c r="H11219" s="4" t="s">
        <v>27235</v>
      </c>
      <c r="I11219" s="6" t="str">
        <f t="shared" si="873"/>
        <v>OSM</v>
      </c>
      <c r="J11219" s="6" t="str">
        <f t="shared" si="874"/>
        <v>Google Maps</v>
      </c>
      <c r="K11219" s="6" t="str">
        <f t="shared" si="875"/>
        <v>Google Search</v>
      </c>
      <c r="L11219" s="4"/>
      <c r="M11219" s="4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5" t="s">
        <v>27224</v>
      </c>
      <c r="E11220" t="s">
        <v>27225</v>
      </c>
      <c r="F11220" s="5" t="s">
        <v>27226</v>
      </c>
      <c r="G11220" t="s">
        <v>27231</v>
      </c>
      <c r="H11220" s="4" t="s">
        <v>27236</v>
      </c>
      <c r="I11220" s="6" t="str">
        <f t="shared" si="873"/>
        <v>OSM</v>
      </c>
      <c r="J11220" s="6" t="str">
        <f t="shared" si="874"/>
        <v>Google Maps</v>
      </c>
      <c r="K11220" s="6" t="str">
        <f t="shared" si="875"/>
        <v>Google Search</v>
      </c>
      <c r="L11220" s="4"/>
      <c r="M11220" s="4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5" t="s">
        <v>12082</v>
      </c>
      <c r="E11221" t="s">
        <v>11245</v>
      </c>
      <c r="F11221" s="5" t="s">
        <v>27237</v>
      </c>
      <c r="G11221" t="s">
        <v>27238</v>
      </c>
      <c r="H11221" s="4" t="s">
        <v>27282</v>
      </c>
      <c r="I11221" s="6" t="str">
        <f t="shared" ref="I11221:I11256" si="877">HYPERLINK(_xlfn.ENCODEURL(CONCATENATE("https://www.openstreetmap.org/search?query=",H11221,",",E11221)), "OSM")</f>
        <v>OSM</v>
      </c>
      <c r="J11221" s="6" t="str">
        <f t="shared" ref="J11221:J11256" si="878">HYPERLINK(CONCATENATE("https://www.google.de/maps/search/",H11221,", ",E11221), "Google Maps")</f>
        <v>Google Maps</v>
      </c>
      <c r="K11221" s="6" t="str">
        <f t="shared" ref="K11221:K11256" si="879">HYPERLINK(CONCATENATE("https://www.google.de/search?q=", H11221, ", ",E11221), "Google Search")</f>
        <v>Google Search</v>
      </c>
      <c r="L11221" s="4"/>
      <c r="M11221" s="4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5" t="s">
        <v>8345</v>
      </c>
      <c r="E11222" t="s">
        <v>3194</v>
      </c>
      <c r="F11222" s="5" t="s">
        <v>9798</v>
      </c>
      <c r="G11222" t="s">
        <v>9799</v>
      </c>
      <c r="H11222" s="4" t="s">
        <v>9527</v>
      </c>
      <c r="I11222" s="6" t="str">
        <f t="shared" si="877"/>
        <v>OSM</v>
      </c>
      <c r="J11222" s="6" t="str">
        <f t="shared" si="878"/>
        <v>Google Maps</v>
      </c>
      <c r="K11222" s="6" t="str">
        <f t="shared" si="879"/>
        <v>Google Search</v>
      </c>
      <c r="L11222" s="4"/>
      <c r="M11222" s="4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5" t="s">
        <v>8345</v>
      </c>
      <c r="E11223" t="s">
        <v>3194</v>
      </c>
      <c r="F11223" s="5" t="s">
        <v>10346</v>
      </c>
      <c r="G11223" t="s">
        <v>10347</v>
      </c>
      <c r="H11223" s="4" t="s">
        <v>2213</v>
      </c>
      <c r="I11223" s="6" t="str">
        <f t="shared" si="877"/>
        <v>OSM</v>
      </c>
      <c r="J11223" s="6" t="str">
        <f t="shared" si="878"/>
        <v>Google Maps</v>
      </c>
      <c r="K11223" s="6" t="str">
        <f t="shared" si="879"/>
        <v>Google Search</v>
      </c>
      <c r="L11223" s="4"/>
      <c r="M11223" s="4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5" t="s">
        <v>4293</v>
      </c>
      <c r="E11224" t="s">
        <v>2611</v>
      </c>
      <c r="F11224" s="5" t="s">
        <v>27239</v>
      </c>
      <c r="G11224" t="s">
        <v>27240</v>
      </c>
      <c r="H11224" s="4" t="s">
        <v>2613</v>
      </c>
      <c r="I11224" s="6" t="str">
        <f t="shared" si="877"/>
        <v>OSM</v>
      </c>
      <c r="J11224" s="6" t="str">
        <f t="shared" si="878"/>
        <v>Google Maps</v>
      </c>
      <c r="K11224" s="6" t="str">
        <f t="shared" si="879"/>
        <v>Google Search</v>
      </c>
      <c r="L11224" s="4"/>
      <c r="M11224" s="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5" t="s">
        <v>4293</v>
      </c>
      <c r="E11225" t="s">
        <v>2611</v>
      </c>
      <c r="F11225" s="5" t="s">
        <v>27241</v>
      </c>
      <c r="G11225" t="s">
        <v>27242</v>
      </c>
      <c r="H11225" s="4" t="s">
        <v>2660</v>
      </c>
      <c r="I11225" s="6" t="str">
        <f t="shared" si="877"/>
        <v>OSM</v>
      </c>
      <c r="J11225" s="6" t="str">
        <f t="shared" si="878"/>
        <v>Google Maps</v>
      </c>
      <c r="K11225" s="6" t="str">
        <f t="shared" si="879"/>
        <v>Google Search</v>
      </c>
      <c r="L11225" s="4"/>
      <c r="M11225" s="4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5" t="s">
        <v>4293</v>
      </c>
      <c r="E11226" t="s">
        <v>2611</v>
      </c>
      <c r="F11226" s="5" t="s">
        <v>27243</v>
      </c>
      <c r="G11226" t="s">
        <v>27244</v>
      </c>
      <c r="H11226" s="4" t="s">
        <v>2662</v>
      </c>
      <c r="I11226" s="6" t="str">
        <f t="shared" si="877"/>
        <v>OSM</v>
      </c>
      <c r="J11226" s="6" t="str">
        <f t="shared" si="878"/>
        <v>Google Maps</v>
      </c>
      <c r="K11226" s="6" t="str">
        <f t="shared" si="879"/>
        <v>Google Search</v>
      </c>
      <c r="L11226" s="4"/>
      <c r="M11226" s="4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5" t="s">
        <v>4293</v>
      </c>
      <c r="E11227" t="s">
        <v>2611</v>
      </c>
      <c r="F11227" s="5" t="s">
        <v>27245</v>
      </c>
      <c r="G11227" t="s">
        <v>27246</v>
      </c>
      <c r="H11227" s="4" t="s">
        <v>2666</v>
      </c>
      <c r="I11227" s="6" t="str">
        <f t="shared" si="877"/>
        <v>OSM</v>
      </c>
      <c r="J11227" s="6" t="str">
        <f t="shared" si="878"/>
        <v>Google Maps</v>
      </c>
      <c r="K11227" s="6" t="str">
        <f t="shared" si="879"/>
        <v>Google Search</v>
      </c>
      <c r="L11227" s="4"/>
      <c r="M11227" s="4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5" t="s">
        <v>4293</v>
      </c>
      <c r="E11228" t="s">
        <v>2611</v>
      </c>
      <c r="F11228" s="5" t="s">
        <v>27247</v>
      </c>
      <c r="G11228" t="s">
        <v>27248</v>
      </c>
      <c r="H11228" s="4" t="s">
        <v>2674</v>
      </c>
      <c r="I11228" s="6" t="str">
        <f t="shared" si="877"/>
        <v>OSM</v>
      </c>
      <c r="J11228" s="6" t="str">
        <f t="shared" si="878"/>
        <v>Google Maps</v>
      </c>
      <c r="K11228" s="6" t="str">
        <f t="shared" si="879"/>
        <v>Google Search</v>
      </c>
      <c r="L11228" s="4"/>
      <c r="M11228" s="4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5" t="s">
        <v>4293</v>
      </c>
      <c r="E11229" t="s">
        <v>2611</v>
      </c>
      <c r="F11229" s="5" t="s">
        <v>27249</v>
      </c>
      <c r="G11229" t="s">
        <v>27250</v>
      </c>
      <c r="H11229" s="4" t="s">
        <v>2721</v>
      </c>
      <c r="I11229" s="6" t="str">
        <f t="shared" si="877"/>
        <v>OSM</v>
      </c>
      <c r="J11229" s="6" t="str">
        <f t="shared" si="878"/>
        <v>Google Maps</v>
      </c>
      <c r="K11229" s="6" t="str">
        <f t="shared" si="879"/>
        <v>Google Search</v>
      </c>
      <c r="L11229" s="4"/>
      <c r="M11229" s="4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5" t="s">
        <v>4293</v>
      </c>
      <c r="E11230" t="s">
        <v>2611</v>
      </c>
      <c r="F11230" s="5" t="s">
        <v>27251</v>
      </c>
      <c r="G11230" t="s">
        <v>27252</v>
      </c>
      <c r="H11230" s="4" t="s">
        <v>2734</v>
      </c>
      <c r="I11230" s="6" t="str">
        <f t="shared" si="877"/>
        <v>OSM</v>
      </c>
      <c r="J11230" s="6" t="str">
        <f t="shared" si="878"/>
        <v>Google Maps</v>
      </c>
      <c r="K11230" s="6" t="str">
        <f t="shared" si="879"/>
        <v>Google Search</v>
      </c>
      <c r="L11230" s="4"/>
      <c r="M11230" s="4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5" t="s">
        <v>4216</v>
      </c>
      <c r="E11231" t="s">
        <v>2505</v>
      </c>
      <c r="F11231" s="5" t="s">
        <v>27190</v>
      </c>
      <c r="G11231" t="s">
        <v>27191</v>
      </c>
      <c r="H11231" s="4" t="s">
        <v>5187</v>
      </c>
      <c r="I11231" s="6" t="str">
        <f t="shared" si="877"/>
        <v>OSM</v>
      </c>
      <c r="J11231" s="6" t="str">
        <f t="shared" si="878"/>
        <v>Google Maps</v>
      </c>
      <c r="K11231" s="6" t="str">
        <f t="shared" si="879"/>
        <v>Google Search</v>
      </c>
      <c r="L11231" s="4"/>
      <c r="M11231" s="4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5" t="s">
        <v>12179</v>
      </c>
      <c r="E11232" t="s">
        <v>11337</v>
      </c>
      <c r="F11232" s="5" t="s">
        <v>27253</v>
      </c>
      <c r="G11232" t="s">
        <v>27254</v>
      </c>
      <c r="H11232" s="4" t="s">
        <v>27283</v>
      </c>
      <c r="I11232" s="6" t="str">
        <f t="shared" si="877"/>
        <v>OSM</v>
      </c>
      <c r="J11232" s="6" t="str">
        <f t="shared" si="878"/>
        <v>Google Maps</v>
      </c>
      <c r="K11232" s="6" t="str">
        <f t="shared" si="879"/>
        <v>Google Search</v>
      </c>
      <c r="L11232" s="4"/>
      <c r="M11232" s="4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5" t="s">
        <v>7073</v>
      </c>
      <c r="E11233" t="s">
        <v>7074</v>
      </c>
      <c r="F11233" s="5" t="s">
        <v>7104</v>
      </c>
      <c r="G11233" t="s">
        <v>7105</v>
      </c>
      <c r="H11233" s="4" t="s">
        <v>7070</v>
      </c>
      <c r="I11233" s="6" t="str">
        <f t="shared" si="877"/>
        <v>OSM</v>
      </c>
      <c r="J11233" s="6" t="str">
        <f t="shared" si="878"/>
        <v>Google Maps</v>
      </c>
      <c r="K11233" s="6" t="str">
        <f t="shared" si="879"/>
        <v>Google Search</v>
      </c>
      <c r="L11233" s="4"/>
      <c r="M11233" s="4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5" t="s">
        <v>7811</v>
      </c>
      <c r="E11234" t="s">
        <v>7812</v>
      </c>
      <c r="F11234" s="5" t="s">
        <v>27255</v>
      </c>
      <c r="G11234" t="s">
        <v>27256</v>
      </c>
      <c r="H11234" s="4" t="s">
        <v>7815</v>
      </c>
      <c r="I11234" s="6" t="str">
        <f t="shared" si="877"/>
        <v>OSM</v>
      </c>
      <c r="J11234" s="6" t="str">
        <f t="shared" si="878"/>
        <v>Google Maps</v>
      </c>
      <c r="K11234" s="6" t="str">
        <f t="shared" si="879"/>
        <v>Google Search</v>
      </c>
      <c r="L11234" s="4"/>
      <c r="M11234" s="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5" t="s">
        <v>4599</v>
      </c>
      <c r="E11235" t="s">
        <v>3074</v>
      </c>
      <c r="F11235" s="5" t="s">
        <v>27257</v>
      </c>
      <c r="G11235" t="s">
        <v>27258</v>
      </c>
      <c r="H11235" s="4" t="s">
        <v>14868</v>
      </c>
      <c r="I11235" s="6" t="str">
        <f t="shared" si="877"/>
        <v>OSM</v>
      </c>
      <c r="J11235" s="6" t="str">
        <f t="shared" si="878"/>
        <v>Google Maps</v>
      </c>
      <c r="K11235" s="6" t="str">
        <f t="shared" si="879"/>
        <v>Google Search</v>
      </c>
      <c r="L11235" s="4"/>
      <c r="M11235" s="4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5" t="s">
        <v>11983</v>
      </c>
      <c r="E11236" t="s">
        <v>7856</v>
      </c>
      <c r="F11236" s="5" t="s">
        <v>27259</v>
      </c>
      <c r="G11236" t="s">
        <v>27260</v>
      </c>
      <c r="H11236" s="4" t="s">
        <v>27284</v>
      </c>
      <c r="I11236" s="6" t="str">
        <f t="shared" si="877"/>
        <v>OSM</v>
      </c>
      <c r="J11236" s="6" t="str">
        <f t="shared" si="878"/>
        <v>Google Maps</v>
      </c>
      <c r="K11236" s="6" t="str">
        <f t="shared" si="879"/>
        <v>Google Search</v>
      </c>
      <c r="L11236" s="4"/>
      <c r="M11236" s="4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5" t="s">
        <v>1468</v>
      </c>
      <c r="E11237" t="s">
        <v>554</v>
      </c>
      <c r="F11237" s="5" t="s">
        <v>27261</v>
      </c>
      <c r="G11237" t="s">
        <v>27262</v>
      </c>
      <c r="H11237" s="4" t="s">
        <v>14886</v>
      </c>
      <c r="I11237" s="6" t="str">
        <f t="shared" si="877"/>
        <v>OSM</v>
      </c>
      <c r="J11237" s="6" t="str">
        <f t="shared" si="878"/>
        <v>Google Maps</v>
      </c>
      <c r="K11237" s="6" t="str">
        <f t="shared" si="879"/>
        <v>Google Search</v>
      </c>
      <c r="L11237" s="4"/>
      <c r="M11237" s="4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5" t="s">
        <v>27264</v>
      </c>
      <c r="E11238" t="s">
        <v>27263</v>
      </c>
      <c r="F11238" s="5" t="s">
        <v>27265</v>
      </c>
      <c r="G11238" t="s">
        <v>27266</v>
      </c>
      <c r="H11238" s="4" t="s">
        <v>25944</v>
      </c>
      <c r="I11238" s="6" t="str">
        <f t="shared" si="877"/>
        <v>OSM</v>
      </c>
      <c r="J11238" s="6" t="str">
        <f t="shared" si="878"/>
        <v>Google Maps</v>
      </c>
      <c r="K11238" s="6" t="str">
        <f t="shared" si="879"/>
        <v>Google Search</v>
      </c>
      <c r="L11238" s="4"/>
      <c r="M11238" s="4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5" t="s">
        <v>1468</v>
      </c>
      <c r="E11239" t="s">
        <v>554</v>
      </c>
      <c r="F11239" s="5" t="s">
        <v>27267</v>
      </c>
      <c r="G11239" t="s">
        <v>27268</v>
      </c>
      <c r="H11239" s="4" t="s">
        <v>27285</v>
      </c>
      <c r="I11239" s="6" t="str">
        <f t="shared" si="877"/>
        <v>OSM</v>
      </c>
      <c r="J11239" s="6" t="str">
        <f t="shared" si="878"/>
        <v>Google Maps</v>
      </c>
      <c r="K11239" s="6" t="str">
        <f t="shared" si="879"/>
        <v>Google Search</v>
      </c>
      <c r="L11239" s="4"/>
      <c r="M11239" s="4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5" t="s">
        <v>4697</v>
      </c>
      <c r="E11240" t="s">
        <v>3177</v>
      </c>
      <c r="F11240" s="5" t="s">
        <v>27267</v>
      </c>
      <c r="G11240" t="s">
        <v>27268</v>
      </c>
      <c r="H11240" s="4" t="s">
        <v>27285</v>
      </c>
      <c r="I11240" s="6" t="str">
        <f t="shared" si="877"/>
        <v>OSM</v>
      </c>
      <c r="J11240" s="6" t="str">
        <f t="shared" si="878"/>
        <v>Google Maps</v>
      </c>
      <c r="K11240" s="6" t="str">
        <f t="shared" si="879"/>
        <v>Google Search</v>
      </c>
      <c r="L11240" s="4"/>
      <c r="M11240" s="4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5" t="s">
        <v>4689</v>
      </c>
      <c r="E11241" t="s">
        <v>3170</v>
      </c>
      <c r="F11241" s="5" t="s">
        <v>27269</v>
      </c>
      <c r="G11241" t="s">
        <v>27270</v>
      </c>
      <c r="H11241" s="4" t="s">
        <v>27286</v>
      </c>
      <c r="I11241" s="6" t="str">
        <f t="shared" si="877"/>
        <v>OSM</v>
      </c>
      <c r="J11241" s="6" t="str">
        <f t="shared" si="878"/>
        <v>Google Maps</v>
      </c>
      <c r="K11241" s="6" t="str">
        <f t="shared" si="879"/>
        <v>Google Search</v>
      </c>
      <c r="L11241" s="4"/>
      <c r="M11241" s="4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5" t="s">
        <v>14694</v>
      </c>
      <c r="E11242" t="s">
        <v>14693</v>
      </c>
      <c r="F11242" s="5" t="s">
        <v>27271</v>
      </c>
      <c r="G11242" t="s">
        <v>27272</v>
      </c>
      <c r="H11242" s="4" t="s">
        <v>27287</v>
      </c>
      <c r="I11242" s="6" t="str">
        <f t="shared" si="877"/>
        <v>OSM</v>
      </c>
      <c r="J11242" s="6" t="str">
        <f t="shared" si="878"/>
        <v>Google Maps</v>
      </c>
      <c r="K11242" s="6" t="str">
        <f t="shared" si="879"/>
        <v>Google Search</v>
      </c>
      <c r="L11242" s="4"/>
      <c r="M11242" s="4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5" t="s">
        <v>5062</v>
      </c>
      <c r="E11243" t="s">
        <v>3771</v>
      </c>
      <c r="F11243" s="5" t="s">
        <v>13075</v>
      </c>
      <c r="G11243" t="s">
        <v>13076</v>
      </c>
      <c r="H11243" s="4" t="s">
        <v>14263</v>
      </c>
      <c r="I11243" s="6" t="str">
        <f t="shared" si="877"/>
        <v>OSM</v>
      </c>
      <c r="J11243" s="6" t="str">
        <f t="shared" si="878"/>
        <v>Google Maps</v>
      </c>
      <c r="K11243" s="6" t="str">
        <f t="shared" si="879"/>
        <v>Google Search</v>
      </c>
      <c r="L11243" s="4"/>
      <c r="M11243" s="4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5" t="s">
        <v>1468</v>
      </c>
      <c r="E11244" t="s">
        <v>554</v>
      </c>
      <c r="F11244" s="5" t="s">
        <v>3810</v>
      </c>
      <c r="G11244" t="s">
        <v>1883</v>
      </c>
      <c r="H11244" s="4" t="s">
        <v>14735</v>
      </c>
      <c r="I11244" s="6" t="str">
        <f t="shared" si="877"/>
        <v>OSM</v>
      </c>
      <c r="J11244" s="6" t="str">
        <f t="shared" si="878"/>
        <v>Google Maps</v>
      </c>
      <c r="K11244" s="6" t="str">
        <f t="shared" si="879"/>
        <v>Google Search</v>
      </c>
      <c r="L11244" s="4"/>
      <c r="M11244" s="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5" t="s">
        <v>1468</v>
      </c>
      <c r="E11245" t="s">
        <v>554</v>
      </c>
      <c r="F11245" s="5" t="s">
        <v>27273</v>
      </c>
      <c r="G11245" t="s">
        <v>27274</v>
      </c>
      <c r="H11245" s="4" t="s">
        <v>14283</v>
      </c>
      <c r="I11245" s="6" t="str">
        <f t="shared" si="877"/>
        <v>OSM</v>
      </c>
      <c r="J11245" s="6" t="str">
        <f t="shared" si="878"/>
        <v>Google Maps</v>
      </c>
      <c r="K11245" s="6" t="str">
        <f t="shared" si="879"/>
        <v>Google Search</v>
      </c>
      <c r="L11245" s="4"/>
      <c r="M11245" s="4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5" t="s">
        <v>12010</v>
      </c>
      <c r="E11246" t="s">
        <v>11172</v>
      </c>
      <c r="F11246" s="5" t="s">
        <v>27275</v>
      </c>
      <c r="G11246" t="s">
        <v>27276</v>
      </c>
      <c r="H11246" s="4" t="s">
        <v>14740</v>
      </c>
      <c r="I11246" s="6" t="str">
        <f t="shared" si="877"/>
        <v>OSM</v>
      </c>
      <c r="J11246" s="6" t="str">
        <f t="shared" si="878"/>
        <v>Google Maps</v>
      </c>
      <c r="K11246" s="6" t="str">
        <f t="shared" si="879"/>
        <v>Google Search</v>
      </c>
      <c r="L11246" s="4"/>
      <c r="M11246" s="4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5" t="s">
        <v>27277</v>
      </c>
      <c r="E11247" t="s">
        <v>9084</v>
      </c>
      <c r="F11247" s="5" t="s">
        <v>9087</v>
      </c>
      <c r="G11247" t="s">
        <v>9088</v>
      </c>
      <c r="H11247" s="4" t="s">
        <v>9089</v>
      </c>
      <c r="I11247" s="6" t="str">
        <f t="shared" si="877"/>
        <v>OSM</v>
      </c>
      <c r="J11247" s="6" t="str">
        <f t="shared" si="878"/>
        <v>Google Maps</v>
      </c>
      <c r="K11247" s="6" t="str">
        <f t="shared" si="879"/>
        <v>Google Search</v>
      </c>
      <c r="L11247" s="4"/>
      <c r="M11247" s="4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5" t="s">
        <v>1451</v>
      </c>
      <c r="E11248" t="s">
        <v>501</v>
      </c>
      <c r="F11248" s="5" t="s">
        <v>9713</v>
      </c>
      <c r="G11248" t="s">
        <v>9714</v>
      </c>
      <c r="H11248" s="4" t="s">
        <v>9715</v>
      </c>
      <c r="I11248" s="6" t="str">
        <f t="shared" si="877"/>
        <v>OSM</v>
      </c>
      <c r="J11248" s="6" t="str">
        <f t="shared" si="878"/>
        <v>Google Maps</v>
      </c>
      <c r="K11248" s="6" t="str">
        <f t="shared" si="879"/>
        <v>Google Search</v>
      </c>
      <c r="L11248" s="4"/>
      <c r="M11248" s="4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5" t="s">
        <v>9797</v>
      </c>
      <c r="E11249" t="s">
        <v>8680</v>
      </c>
      <c r="F11249" s="5" t="s">
        <v>9743</v>
      </c>
      <c r="G11249" t="s">
        <v>9744</v>
      </c>
      <c r="H11249" s="4" t="s">
        <v>9582</v>
      </c>
      <c r="I11249" s="6" t="str">
        <f t="shared" si="877"/>
        <v>OSM</v>
      </c>
      <c r="J11249" s="6" t="str">
        <f t="shared" si="878"/>
        <v>Google Maps</v>
      </c>
      <c r="K11249" s="6" t="str">
        <f t="shared" si="879"/>
        <v>Google Search</v>
      </c>
      <c r="L11249" s="4"/>
      <c r="M11249" s="4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5" t="s">
        <v>4714</v>
      </c>
      <c r="E11250" t="s">
        <v>3191</v>
      </c>
      <c r="F11250" s="5" t="s">
        <v>10302</v>
      </c>
      <c r="G11250" t="s">
        <v>10303</v>
      </c>
      <c r="H11250" s="4" t="s">
        <v>9465</v>
      </c>
      <c r="I11250" s="6" t="str">
        <f t="shared" si="877"/>
        <v>OSM</v>
      </c>
      <c r="J11250" s="6" t="str">
        <f t="shared" si="878"/>
        <v>Google Maps</v>
      </c>
      <c r="K11250" s="6" t="str">
        <f t="shared" si="879"/>
        <v>Google Search</v>
      </c>
      <c r="L11250" s="4"/>
      <c r="M11250" s="4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5" t="s">
        <v>1378</v>
      </c>
      <c r="E11251" t="s">
        <v>432</v>
      </c>
      <c r="F11251" s="5" t="s">
        <v>4474</v>
      </c>
      <c r="G11251" t="s">
        <v>2882</v>
      </c>
      <c r="H11251" s="4" t="s">
        <v>2872</v>
      </c>
      <c r="I11251" s="6" t="str">
        <f t="shared" si="877"/>
        <v>OSM</v>
      </c>
      <c r="J11251" s="6" t="str">
        <f t="shared" si="878"/>
        <v>Google Maps</v>
      </c>
      <c r="K11251" s="6" t="str">
        <f t="shared" si="879"/>
        <v>Google Search</v>
      </c>
      <c r="L11251" s="4"/>
      <c r="M11251" s="4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5" t="s">
        <v>12010</v>
      </c>
      <c r="E11252" t="s">
        <v>11172</v>
      </c>
      <c r="F11252" s="5" t="s">
        <v>4840</v>
      </c>
      <c r="G11252" t="s">
        <v>3395</v>
      </c>
      <c r="H11252" s="4" t="s">
        <v>14550</v>
      </c>
      <c r="I11252" s="6" t="str">
        <f t="shared" si="877"/>
        <v>OSM</v>
      </c>
      <c r="J11252" s="6" t="str">
        <f t="shared" si="878"/>
        <v>Google Maps</v>
      </c>
      <c r="K11252" s="6" t="str">
        <f t="shared" si="879"/>
        <v>Google Search</v>
      </c>
      <c r="L11252" s="4"/>
      <c r="M11252" s="4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5" t="s">
        <v>4794</v>
      </c>
      <c r="E11253" t="s">
        <v>3317</v>
      </c>
      <c r="F11253" s="5" t="s">
        <v>27278</v>
      </c>
      <c r="G11253" t="s">
        <v>27279</v>
      </c>
      <c r="H11253" s="4" t="s">
        <v>3319</v>
      </c>
      <c r="I11253" s="6" t="str">
        <f t="shared" si="877"/>
        <v>OSM</v>
      </c>
      <c r="J11253" s="6" t="str">
        <f t="shared" si="878"/>
        <v>Google Maps</v>
      </c>
      <c r="K11253" s="6" t="str">
        <f t="shared" si="879"/>
        <v>Google Search</v>
      </c>
      <c r="L11253" s="4"/>
      <c r="M11253" s="4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5" t="s">
        <v>27280</v>
      </c>
      <c r="E11254" t="s">
        <v>27281</v>
      </c>
      <c r="F11254" s="5" t="s">
        <v>1670</v>
      </c>
      <c r="G11254" t="s">
        <v>833</v>
      </c>
      <c r="H11254" s="4" t="s">
        <v>834</v>
      </c>
      <c r="I11254" s="6" t="str">
        <f t="shared" si="877"/>
        <v>OSM</v>
      </c>
      <c r="J11254" s="6" t="str">
        <f t="shared" si="878"/>
        <v>Google Maps</v>
      </c>
      <c r="K11254" s="6" t="str">
        <f t="shared" si="879"/>
        <v>Google Search</v>
      </c>
      <c r="L11254" s="4"/>
      <c r="M11254" s="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5" t="s">
        <v>1191</v>
      </c>
      <c r="E11255" t="s">
        <v>180</v>
      </c>
      <c r="F11255" s="5" t="s">
        <v>1760</v>
      </c>
      <c r="G11255" t="s">
        <v>957</v>
      </c>
      <c r="H11255" s="4" t="s">
        <v>958</v>
      </c>
      <c r="I11255" s="6" t="str">
        <f t="shared" si="877"/>
        <v>OSM</v>
      </c>
      <c r="J11255" s="6" t="str">
        <f t="shared" si="878"/>
        <v>Google Maps</v>
      </c>
      <c r="K11255" s="6" t="str">
        <f t="shared" si="879"/>
        <v>Google Search</v>
      </c>
      <c r="L11255" s="4"/>
      <c r="M11255" s="4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5" t="s">
        <v>1191</v>
      </c>
      <c r="E11256" t="s">
        <v>180</v>
      </c>
      <c r="F11256" s="5" t="s">
        <v>1622</v>
      </c>
      <c r="G11256" t="s">
        <v>769</v>
      </c>
      <c r="H11256" s="4" t="s">
        <v>770</v>
      </c>
      <c r="I11256" s="6" t="str">
        <f t="shared" si="877"/>
        <v>OSM</v>
      </c>
      <c r="J11256" s="6" t="str">
        <f t="shared" si="878"/>
        <v>Google Maps</v>
      </c>
      <c r="K11256" s="6" t="str">
        <f t="shared" si="879"/>
        <v>Google Search</v>
      </c>
      <c r="L11256" s="4"/>
      <c r="M11256" s="4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5" t="s">
        <v>1625</v>
      </c>
      <c r="E11257" t="s">
        <v>775</v>
      </c>
      <c r="F11257" s="5" t="s">
        <v>27312</v>
      </c>
      <c r="G11257" t="s">
        <v>27288</v>
      </c>
      <c r="H11257" s="4" t="s">
        <v>27335</v>
      </c>
      <c r="I11257" s="6" t="str">
        <f t="shared" ref="I11257" si="882">HYPERLINK(_xlfn.ENCODEURL(CONCATENATE("https://www.openstreetmap.org/search?query=",H11257,",",E11257)), "OSM")</f>
        <v>OSM</v>
      </c>
      <c r="J11257" s="6" t="str">
        <f t="shared" ref="J11257" si="883">HYPERLINK(CONCATENATE("https://www.google.de/maps/search/",H11257,", ",E11257), "Google Maps")</f>
        <v>Google Maps</v>
      </c>
      <c r="K11257" s="6" t="str">
        <f t="shared" ref="K11257" si="884">HYPERLINK(CONCATENATE("https://www.google.de/search?q=", H11257, ", ",E11257), "Google Search")</f>
        <v>Google Search</v>
      </c>
      <c r="L11257" s="4"/>
      <c r="M11257" s="4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5" t="s">
        <v>1110</v>
      </c>
      <c r="E11258" t="s">
        <v>83</v>
      </c>
      <c r="F11258" s="5" t="s">
        <v>27313</v>
      </c>
      <c r="G11258" t="s">
        <v>27289</v>
      </c>
      <c r="H11258" s="4" t="s">
        <v>14748</v>
      </c>
      <c r="I11258" s="6" t="str">
        <f t="shared" ref="I11258:I11284" si="886">HYPERLINK(_xlfn.ENCODEURL(CONCATENATE("https://www.openstreetmap.org/search?query=",H11258,",",E11258)), "OSM")</f>
        <v>OSM</v>
      </c>
      <c r="J11258" s="6" t="str">
        <f t="shared" ref="J11258:J11284" si="887">HYPERLINK(CONCATENATE("https://www.google.de/maps/search/",H11258,", ",E11258), "Google Maps")</f>
        <v>Google Maps</v>
      </c>
      <c r="K11258" s="6" t="str">
        <f t="shared" ref="K11258:K11284" si="888">HYPERLINK(CONCATENATE("https://www.google.de/search?q=", H11258, ", ",E11258), "Google Search")</f>
        <v>Google Search</v>
      </c>
      <c r="L11258" s="4"/>
      <c r="M11258" s="4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5" t="s">
        <v>1293</v>
      </c>
      <c r="E11259" t="s">
        <v>11332</v>
      </c>
      <c r="F11259" s="5" t="s">
        <v>27314</v>
      </c>
      <c r="G11259" t="s">
        <v>27290</v>
      </c>
      <c r="H11259" s="4" t="s">
        <v>2024</v>
      </c>
      <c r="I11259" s="6" t="str">
        <f t="shared" si="886"/>
        <v>OSM</v>
      </c>
      <c r="J11259" s="6" t="str">
        <f t="shared" si="887"/>
        <v>Google Maps</v>
      </c>
      <c r="K11259" s="6" t="str">
        <f t="shared" si="888"/>
        <v>Google Search</v>
      </c>
      <c r="L11259" s="4"/>
      <c r="M11259" s="4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5" t="s">
        <v>1376</v>
      </c>
      <c r="E11260" t="s">
        <v>11333</v>
      </c>
      <c r="F11260" s="5" t="s">
        <v>9768</v>
      </c>
      <c r="G11260" t="s">
        <v>9769</v>
      </c>
      <c r="H11260" s="4" t="s">
        <v>9715</v>
      </c>
      <c r="I11260" s="6" t="str">
        <f t="shared" si="886"/>
        <v>OSM</v>
      </c>
      <c r="J11260" s="6" t="str">
        <f t="shared" si="887"/>
        <v>Google Maps</v>
      </c>
      <c r="K11260" s="6" t="str">
        <f t="shared" si="888"/>
        <v>Google Search</v>
      </c>
      <c r="L11260" s="4"/>
      <c r="M11260" s="4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5" t="s">
        <v>7656</v>
      </c>
      <c r="E11261" t="s">
        <v>7655</v>
      </c>
      <c r="F11261" s="5" t="s">
        <v>27315</v>
      </c>
      <c r="G11261" t="s">
        <v>27291</v>
      </c>
      <c r="H11261" s="4" t="s">
        <v>7659</v>
      </c>
      <c r="I11261" s="6" t="str">
        <f t="shared" si="886"/>
        <v>OSM</v>
      </c>
      <c r="J11261" s="6" t="str">
        <f t="shared" si="887"/>
        <v>Google Maps</v>
      </c>
      <c r="K11261" s="6" t="str">
        <f t="shared" si="888"/>
        <v>Google Search</v>
      </c>
      <c r="L11261" s="4"/>
      <c r="M11261" s="4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5" t="s">
        <v>7656</v>
      </c>
      <c r="E11262" t="s">
        <v>7655</v>
      </c>
      <c r="F11262" s="5" t="s">
        <v>27316</v>
      </c>
      <c r="G11262" t="s">
        <v>27292</v>
      </c>
      <c r="H11262" s="4" t="s">
        <v>8543</v>
      </c>
      <c r="I11262" s="6" t="str">
        <f t="shared" si="886"/>
        <v>OSM</v>
      </c>
      <c r="J11262" s="6" t="str">
        <f t="shared" si="887"/>
        <v>Google Maps</v>
      </c>
      <c r="K11262" s="6" t="str">
        <f t="shared" si="888"/>
        <v>Google Search</v>
      </c>
      <c r="L11262" s="4"/>
      <c r="M11262" s="4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5" t="s">
        <v>1372</v>
      </c>
      <c r="E11263" t="s">
        <v>426</v>
      </c>
      <c r="F11263" s="5" t="s">
        <v>27317</v>
      </c>
      <c r="G11263" t="s">
        <v>27293</v>
      </c>
      <c r="H11263" s="4" t="s">
        <v>27336</v>
      </c>
      <c r="I11263" s="6" t="str">
        <f t="shared" si="886"/>
        <v>OSM</v>
      </c>
      <c r="J11263" s="6" t="str">
        <f t="shared" si="887"/>
        <v>Google Maps</v>
      </c>
      <c r="K11263" s="6" t="str">
        <f t="shared" si="888"/>
        <v>Google Search</v>
      </c>
      <c r="L11263" s="4"/>
      <c r="M11263" s="4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5" t="s">
        <v>1284</v>
      </c>
      <c r="E11264" t="s">
        <v>247</v>
      </c>
      <c r="F11264" s="5" t="s">
        <v>27318</v>
      </c>
      <c r="G11264" t="s">
        <v>27294</v>
      </c>
      <c r="H11264" s="4" t="s">
        <v>27337</v>
      </c>
      <c r="I11264" s="6" t="str">
        <f t="shared" si="886"/>
        <v>OSM</v>
      </c>
      <c r="J11264" s="6" t="str">
        <f t="shared" si="887"/>
        <v>Google Maps</v>
      </c>
      <c r="K11264" s="6" t="str">
        <f t="shared" si="888"/>
        <v>Google Search</v>
      </c>
      <c r="L11264" s="4"/>
      <c r="M11264" s="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5" t="s">
        <v>4599</v>
      </c>
      <c r="E11265" t="s">
        <v>3074</v>
      </c>
      <c r="F11265" s="5" t="s">
        <v>27319</v>
      </c>
      <c r="G11265" t="s">
        <v>27295</v>
      </c>
      <c r="H11265" s="4" t="s">
        <v>14868</v>
      </c>
      <c r="I11265" s="6" t="str">
        <f t="shared" si="886"/>
        <v>OSM</v>
      </c>
      <c r="J11265" s="6" t="str">
        <f t="shared" si="887"/>
        <v>Google Maps</v>
      </c>
      <c r="K11265" s="6" t="str">
        <f t="shared" si="888"/>
        <v>Google Search</v>
      </c>
      <c r="L11265" s="4"/>
      <c r="M11265" s="4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5" t="s">
        <v>1565</v>
      </c>
      <c r="E11266" t="s">
        <v>164</v>
      </c>
      <c r="F11266" s="5" t="s">
        <v>27320</v>
      </c>
      <c r="G11266" t="s">
        <v>27296</v>
      </c>
      <c r="H11266" s="4" t="s">
        <v>27338</v>
      </c>
      <c r="I11266" s="6" t="str">
        <f t="shared" si="886"/>
        <v>OSM</v>
      </c>
      <c r="J11266" s="6" t="str">
        <f t="shared" si="887"/>
        <v>Google Maps</v>
      </c>
      <c r="K11266" s="6" t="str">
        <f t="shared" si="888"/>
        <v>Google Search</v>
      </c>
      <c r="L11266" s="4"/>
      <c r="M11266" s="4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5" t="s">
        <v>4412</v>
      </c>
      <c r="E11267" t="s">
        <v>2799</v>
      </c>
      <c r="F11267" s="5" t="s">
        <v>27321</v>
      </c>
      <c r="G11267" t="s">
        <v>27297</v>
      </c>
      <c r="H11267" s="4" t="s">
        <v>14929</v>
      </c>
      <c r="I11267" s="6" t="str">
        <f t="shared" si="886"/>
        <v>OSM</v>
      </c>
      <c r="J11267" s="6" t="str">
        <f t="shared" si="887"/>
        <v>Google Maps</v>
      </c>
      <c r="K11267" s="6" t="str">
        <f t="shared" si="888"/>
        <v>Google Search</v>
      </c>
      <c r="L11267" s="4"/>
      <c r="M11267" s="4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5" t="s">
        <v>1110</v>
      </c>
      <c r="E11268" t="s">
        <v>83</v>
      </c>
      <c r="F11268" s="5" t="s">
        <v>27322</v>
      </c>
      <c r="G11268" t="s">
        <v>27298</v>
      </c>
      <c r="H11268" s="4" t="s">
        <v>27339</v>
      </c>
      <c r="I11268" s="6" t="str">
        <f t="shared" si="886"/>
        <v>OSM</v>
      </c>
      <c r="J11268" s="6" t="str">
        <f t="shared" si="887"/>
        <v>Google Maps</v>
      </c>
      <c r="K11268" s="6" t="str">
        <f t="shared" si="888"/>
        <v>Google Search</v>
      </c>
      <c r="L11268" s="4"/>
      <c r="M11268" s="4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5" t="s">
        <v>4697</v>
      </c>
      <c r="E11269" t="s">
        <v>3177</v>
      </c>
      <c r="F11269" s="5" t="s">
        <v>27323</v>
      </c>
      <c r="G11269" t="s">
        <v>27299</v>
      </c>
      <c r="H11269" s="4" t="s">
        <v>14948</v>
      </c>
      <c r="I11269" s="6" t="str">
        <f t="shared" si="886"/>
        <v>OSM</v>
      </c>
      <c r="J11269" s="6" t="str">
        <f t="shared" si="887"/>
        <v>Google Maps</v>
      </c>
      <c r="K11269" s="6" t="str">
        <f t="shared" si="888"/>
        <v>Google Search</v>
      </c>
      <c r="L11269" s="4"/>
      <c r="M11269" s="4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5" t="s">
        <v>1110</v>
      </c>
      <c r="E11270" t="s">
        <v>83</v>
      </c>
      <c r="F11270" s="5" t="s">
        <v>27324</v>
      </c>
      <c r="G11270" t="s">
        <v>27300</v>
      </c>
      <c r="H11270" s="4" t="s">
        <v>14551</v>
      </c>
      <c r="I11270" s="6" t="str">
        <f t="shared" si="886"/>
        <v>OSM</v>
      </c>
      <c r="J11270" s="6" t="str">
        <f t="shared" si="887"/>
        <v>Google Maps</v>
      </c>
      <c r="K11270" s="6" t="str">
        <f t="shared" si="888"/>
        <v>Google Search</v>
      </c>
      <c r="L11270" s="4"/>
      <c r="M11270" s="4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5" t="s">
        <v>1110</v>
      </c>
      <c r="E11271" t="s">
        <v>83</v>
      </c>
      <c r="F11271" s="5" t="s">
        <v>27325</v>
      </c>
      <c r="G11271" t="s">
        <v>27301</v>
      </c>
      <c r="H11271" s="4" t="s">
        <v>14932</v>
      </c>
      <c r="I11271" s="6" t="str">
        <f t="shared" si="886"/>
        <v>OSM</v>
      </c>
      <c r="J11271" s="6" t="str">
        <f t="shared" si="887"/>
        <v>Google Maps</v>
      </c>
      <c r="K11271" s="6" t="str">
        <f t="shared" si="888"/>
        <v>Google Search</v>
      </c>
      <c r="L11271" s="4"/>
      <c r="M11271" s="4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5" t="s">
        <v>1107</v>
      </c>
      <c r="E11272" t="s">
        <v>80</v>
      </c>
      <c r="F11272" s="5" t="s">
        <v>27326</v>
      </c>
      <c r="G11272" t="s">
        <v>27302</v>
      </c>
      <c r="H11272" s="4" t="s">
        <v>14969</v>
      </c>
      <c r="I11272" s="6" t="str">
        <f t="shared" si="886"/>
        <v>OSM</v>
      </c>
      <c r="J11272" s="6" t="str">
        <f t="shared" si="887"/>
        <v>Google Maps</v>
      </c>
      <c r="K11272" s="6" t="str">
        <f t="shared" si="888"/>
        <v>Google Search</v>
      </c>
      <c r="L11272" s="4"/>
      <c r="M11272" s="4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5" t="s">
        <v>1110</v>
      </c>
      <c r="E11273" t="s">
        <v>83</v>
      </c>
      <c r="F11273" s="5" t="s">
        <v>27327</v>
      </c>
      <c r="G11273" t="s">
        <v>27303</v>
      </c>
      <c r="H11273" s="4" t="s">
        <v>14970</v>
      </c>
      <c r="I11273" s="6" t="str">
        <f t="shared" si="886"/>
        <v>OSM</v>
      </c>
      <c r="J11273" s="6" t="str">
        <f t="shared" si="887"/>
        <v>Google Maps</v>
      </c>
      <c r="K11273" s="6" t="str">
        <f t="shared" si="888"/>
        <v>Google Search</v>
      </c>
      <c r="L11273" s="4"/>
      <c r="M11273" s="4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5" t="s">
        <v>9408</v>
      </c>
      <c r="E11274" t="s">
        <v>9409</v>
      </c>
      <c r="F11274" s="5" t="s">
        <v>27328</v>
      </c>
      <c r="G11274" t="s">
        <v>27304</v>
      </c>
      <c r="H11274" s="4" t="s">
        <v>9412</v>
      </c>
      <c r="I11274" s="6" t="str">
        <f t="shared" si="886"/>
        <v>OSM</v>
      </c>
      <c r="J11274" s="6" t="str">
        <f t="shared" si="887"/>
        <v>Google Maps</v>
      </c>
      <c r="K11274" s="6" t="str">
        <f t="shared" si="888"/>
        <v>Google Search</v>
      </c>
      <c r="L11274" s="4"/>
      <c r="M11274" s="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5" t="s">
        <v>1348</v>
      </c>
      <c r="E11275" t="s">
        <v>393</v>
      </c>
      <c r="F11275" s="5" t="s">
        <v>27329</v>
      </c>
      <c r="G11275" t="s">
        <v>27305</v>
      </c>
      <c r="H11275" s="4" t="s">
        <v>27340</v>
      </c>
      <c r="I11275" s="6" t="str">
        <f t="shared" si="886"/>
        <v>OSM</v>
      </c>
      <c r="J11275" s="6" t="str">
        <f t="shared" si="887"/>
        <v>Google Maps</v>
      </c>
      <c r="K11275" s="6" t="str">
        <f t="shared" si="888"/>
        <v>Google Search</v>
      </c>
      <c r="L11275" s="4"/>
      <c r="M11275" s="4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5" t="s">
        <v>1625</v>
      </c>
      <c r="E11276" t="s">
        <v>775</v>
      </c>
      <c r="F11276" s="5" t="s">
        <v>27330</v>
      </c>
      <c r="G11276" t="s">
        <v>27306</v>
      </c>
      <c r="H11276" s="4" t="s">
        <v>27341</v>
      </c>
      <c r="I11276" s="6" t="str">
        <f t="shared" si="886"/>
        <v>OSM</v>
      </c>
      <c r="J11276" s="6" t="str">
        <f t="shared" si="887"/>
        <v>Google Maps</v>
      </c>
      <c r="K11276" s="6" t="str">
        <f t="shared" si="888"/>
        <v>Google Search</v>
      </c>
      <c r="L11276" s="4"/>
      <c r="M11276" s="4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5" t="s">
        <v>6664</v>
      </c>
      <c r="E11277" t="s">
        <v>6663</v>
      </c>
      <c r="F11277" s="5" t="s">
        <v>27331</v>
      </c>
      <c r="G11277" t="s">
        <v>27307</v>
      </c>
      <c r="H11277" s="4" t="s">
        <v>23737</v>
      </c>
      <c r="I11277" s="6" t="str">
        <f t="shared" si="886"/>
        <v>OSM</v>
      </c>
      <c r="J11277" s="6" t="str">
        <f t="shared" si="887"/>
        <v>Google Maps</v>
      </c>
      <c r="K11277" s="6" t="str">
        <f t="shared" si="888"/>
        <v>Google Search</v>
      </c>
      <c r="L11277" s="4"/>
      <c r="M11277" s="4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5" t="s">
        <v>6664</v>
      </c>
      <c r="E11278" t="s">
        <v>6663</v>
      </c>
      <c r="F11278" s="5" t="s">
        <v>27332</v>
      </c>
      <c r="G11278" t="s">
        <v>27308</v>
      </c>
      <c r="H11278" s="4" t="s">
        <v>14550</v>
      </c>
      <c r="I11278" s="6" t="str">
        <f t="shared" si="886"/>
        <v>OSM</v>
      </c>
      <c r="J11278" s="6" t="str">
        <f t="shared" si="887"/>
        <v>Google Maps</v>
      </c>
      <c r="K11278" s="6" t="str">
        <f t="shared" si="888"/>
        <v>Google Search</v>
      </c>
      <c r="L11278" s="4"/>
      <c r="M11278" s="4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5" t="s">
        <v>6664</v>
      </c>
      <c r="E11279" t="s">
        <v>6663</v>
      </c>
      <c r="F11279" s="5" t="s">
        <v>27333</v>
      </c>
      <c r="G11279" t="s">
        <v>27309</v>
      </c>
      <c r="H11279" s="4" t="s">
        <v>14956</v>
      </c>
      <c r="I11279" s="6" t="str">
        <f t="shared" si="886"/>
        <v>OSM</v>
      </c>
      <c r="J11279" s="6" t="str">
        <f t="shared" si="887"/>
        <v>Google Maps</v>
      </c>
      <c r="K11279" s="6" t="str">
        <f t="shared" si="888"/>
        <v>Google Search</v>
      </c>
      <c r="L11279" s="4"/>
      <c r="M11279" s="4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5" t="s">
        <v>1151</v>
      </c>
      <c r="E11280" t="s">
        <v>127</v>
      </c>
      <c r="F11280" s="5" t="s">
        <v>4829</v>
      </c>
      <c r="G11280" t="s">
        <v>3376</v>
      </c>
      <c r="H11280" s="4" t="s">
        <v>3617</v>
      </c>
      <c r="I11280" s="6" t="str">
        <f t="shared" si="886"/>
        <v>OSM</v>
      </c>
      <c r="J11280" s="6" t="str">
        <f t="shared" si="887"/>
        <v>Google Maps</v>
      </c>
      <c r="K11280" s="6" t="str">
        <f t="shared" si="888"/>
        <v>Google Search</v>
      </c>
      <c r="L11280" s="4"/>
      <c r="M11280" s="4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5" t="s">
        <v>1272</v>
      </c>
      <c r="E11281" t="s">
        <v>292</v>
      </c>
      <c r="F11281" s="5" t="s">
        <v>1278</v>
      </c>
      <c r="G11281" t="s">
        <v>298</v>
      </c>
      <c r="H11281" s="4" t="s">
        <v>274</v>
      </c>
      <c r="I11281" s="6" t="str">
        <f t="shared" si="886"/>
        <v>OSM</v>
      </c>
      <c r="J11281" s="6" t="str">
        <f t="shared" si="887"/>
        <v>Google Maps</v>
      </c>
      <c r="K11281" s="6" t="str">
        <f t="shared" si="888"/>
        <v>Google Search</v>
      </c>
      <c r="L11281" s="4"/>
      <c r="M11281" s="4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5" t="s">
        <v>1272</v>
      </c>
      <c r="E11282" t="s">
        <v>292</v>
      </c>
      <c r="F11282" s="5" t="s">
        <v>1399</v>
      </c>
      <c r="G11282" t="s">
        <v>462</v>
      </c>
      <c r="H11282" s="4" t="s">
        <v>402</v>
      </c>
      <c r="I11282" s="6" t="str">
        <f t="shared" si="886"/>
        <v>OSM</v>
      </c>
      <c r="J11282" s="6" t="str">
        <f t="shared" si="887"/>
        <v>Google Maps</v>
      </c>
      <c r="K11282" s="6" t="str">
        <f t="shared" si="888"/>
        <v>Google Search</v>
      </c>
      <c r="L11282" s="4"/>
      <c r="M11282" s="4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5" t="s">
        <v>27334</v>
      </c>
      <c r="E11283" t="s">
        <v>27311</v>
      </c>
      <c r="F11283" s="5" t="s">
        <v>1609</v>
      </c>
      <c r="G11283" t="s">
        <v>748</v>
      </c>
      <c r="H11283" s="4" t="s">
        <v>745</v>
      </c>
      <c r="I11283" s="6" t="str">
        <f t="shared" si="886"/>
        <v>OSM</v>
      </c>
      <c r="J11283" s="6" t="str">
        <f t="shared" si="887"/>
        <v>Google Maps</v>
      </c>
      <c r="K11283" s="6" t="str">
        <f t="shared" si="888"/>
        <v>Google Search</v>
      </c>
      <c r="L11283" s="4"/>
      <c r="M11283" s="4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5" t="s">
        <v>1779</v>
      </c>
      <c r="E11284" t="s">
        <v>984</v>
      </c>
      <c r="F11284" s="5" t="s">
        <v>1786</v>
      </c>
      <c r="G11284" t="s">
        <v>991</v>
      </c>
      <c r="H11284" s="4" t="s">
        <v>977</v>
      </c>
      <c r="I11284" s="6" t="str">
        <f t="shared" si="886"/>
        <v>OSM</v>
      </c>
      <c r="J11284" s="6" t="str">
        <f t="shared" si="887"/>
        <v>Google Maps</v>
      </c>
      <c r="K11284" s="6" t="str">
        <f t="shared" si="888"/>
        <v>Google Search</v>
      </c>
      <c r="L11284" s="4"/>
      <c r="M11284" s="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5" t="s">
        <v>3977</v>
      </c>
      <c r="E11285" t="s">
        <v>2123</v>
      </c>
      <c r="F11285" s="5" t="s">
        <v>18045</v>
      </c>
      <c r="G11285" t="s">
        <v>18046</v>
      </c>
      <c r="H11285" s="4" t="s">
        <v>25940</v>
      </c>
      <c r="I11285" s="6" t="str">
        <f t="shared" ref="I11285" si="890">HYPERLINK(_xlfn.ENCODEURL(CONCATENATE("https://www.openstreetmap.org/search?query=",H11285,",",E11285)), "OSM")</f>
        <v>OSM</v>
      </c>
      <c r="J11285" s="6" t="str">
        <f t="shared" ref="J11285" si="891">HYPERLINK(CONCATENATE("https://www.google.de/maps/search/",H11285,", ",E11285), "Google Maps")</f>
        <v>Google Maps</v>
      </c>
      <c r="K11285" s="6" t="str">
        <f t="shared" ref="K11285" si="892">HYPERLINK(CONCATENATE("https://www.google.de/search?q=", H11285, ", ",E11285), "Google Search")</f>
        <v>Google Search</v>
      </c>
      <c r="L11285" s="4"/>
      <c r="M11285" s="4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5" t="s">
        <v>1431</v>
      </c>
      <c r="E11286" t="s">
        <v>509</v>
      </c>
      <c r="F11286" s="5" t="s">
        <v>17649</v>
      </c>
      <c r="G11286" t="s">
        <v>17650</v>
      </c>
      <c r="H11286" s="4" t="s">
        <v>25523</v>
      </c>
      <c r="I11286" s="6" t="str">
        <f t="shared" ref="I11286:I11303" si="894">HYPERLINK(_xlfn.ENCODEURL(CONCATENATE("https://www.openstreetmap.org/search?query=",H11286,",",E11286)), "OSM")</f>
        <v>OSM</v>
      </c>
      <c r="J11286" s="6" t="str">
        <f t="shared" ref="J11286:J11303" si="895">HYPERLINK(CONCATENATE("https://www.google.de/maps/search/",H11286,", ",E11286), "Google Maps")</f>
        <v>Google Maps</v>
      </c>
      <c r="K11286" s="6" t="str">
        <f t="shared" ref="K11286:K11303" si="896">HYPERLINK(CONCATENATE("https://www.google.de/search?q=", H11286, ", ",E11286), "Google Search")</f>
        <v>Google Search</v>
      </c>
      <c r="L11286" s="4"/>
      <c r="M11286" s="4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5" t="s">
        <v>4333</v>
      </c>
      <c r="E11287" t="s">
        <v>2676</v>
      </c>
      <c r="F11287" s="5" t="s">
        <v>17649</v>
      </c>
      <c r="G11287" t="s">
        <v>17650</v>
      </c>
      <c r="H11287" s="4" t="s">
        <v>25523</v>
      </c>
      <c r="I11287" s="6" t="str">
        <f t="shared" si="894"/>
        <v>OSM</v>
      </c>
      <c r="J11287" s="6" t="str">
        <f t="shared" si="895"/>
        <v>Google Maps</v>
      </c>
      <c r="K11287" s="6" t="str">
        <f t="shared" si="896"/>
        <v>Google Search</v>
      </c>
      <c r="L11287" s="4"/>
      <c r="M11287" s="4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5" t="s">
        <v>1692</v>
      </c>
      <c r="E11288" t="s">
        <v>866</v>
      </c>
      <c r="F11288" s="5" t="s">
        <v>17649</v>
      </c>
      <c r="G11288" t="s">
        <v>17650</v>
      </c>
      <c r="H11288" s="4" t="s">
        <v>25523</v>
      </c>
      <c r="I11288" s="6" t="str">
        <f t="shared" si="894"/>
        <v>OSM</v>
      </c>
      <c r="J11288" s="6" t="str">
        <f t="shared" si="895"/>
        <v>Google Maps</v>
      </c>
      <c r="K11288" s="6" t="str">
        <f t="shared" si="896"/>
        <v>Google Search</v>
      </c>
      <c r="L11288" s="4"/>
      <c r="M11288" s="4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5" t="s">
        <v>12621</v>
      </c>
      <c r="E11289" t="s">
        <v>11781</v>
      </c>
      <c r="F11289" s="5" t="s">
        <v>18260</v>
      </c>
      <c r="G11289" t="s">
        <v>18261</v>
      </c>
      <c r="H11289" s="4" t="s">
        <v>26131</v>
      </c>
      <c r="I11289" s="6" t="str">
        <f t="shared" si="894"/>
        <v>OSM</v>
      </c>
      <c r="J11289" s="6" t="str">
        <f t="shared" si="895"/>
        <v>Google Maps</v>
      </c>
      <c r="K11289" s="6" t="str">
        <f t="shared" si="896"/>
        <v>Google Search</v>
      </c>
      <c r="L11289" s="4"/>
      <c r="M11289" s="4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5" t="s">
        <v>1124</v>
      </c>
      <c r="E11290" t="s">
        <v>98</v>
      </c>
      <c r="F11290" s="5" t="s">
        <v>18131</v>
      </c>
      <c r="G11290" t="s">
        <v>18132</v>
      </c>
      <c r="H11290" s="4" t="s">
        <v>26025</v>
      </c>
      <c r="I11290" s="6" t="str">
        <f t="shared" si="894"/>
        <v>OSM</v>
      </c>
      <c r="J11290" s="6" t="str">
        <f t="shared" si="895"/>
        <v>Google Maps</v>
      </c>
      <c r="K11290" s="6" t="str">
        <f t="shared" si="896"/>
        <v>Google Search</v>
      </c>
      <c r="L11290" s="4"/>
      <c r="M11290" s="4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5" t="s">
        <v>1231</v>
      </c>
      <c r="E11291" t="s">
        <v>235</v>
      </c>
      <c r="F11291" s="5" t="s">
        <v>18304</v>
      </c>
      <c r="G11291" t="s">
        <v>18305</v>
      </c>
      <c r="H11291" s="4" t="s">
        <v>25429</v>
      </c>
      <c r="I11291" s="6" t="str">
        <f t="shared" si="894"/>
        <v>OSM</v>
      </c>
      <c r="J11291" s="6" t="str">
        <f t="shared" si="895"/>
        <v>Google Maps</v>
      </c>
      <c r="K11291" s="6" t="str">
        <f t="shared" si="896"/>
        <v>Google Search</v>
      </c>
      <c r="L11291" s="4"/>
      <c r="M11291" s="4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5" t="s">
        <v>1431</v>
      </c>
      <c r="E11292" t="s">
        <v>509</v>
      </c>
      <c r="F11292" s="5" t="s">
        <v>18125</v>
      </c>
      <c r="G11292" t="s">
        <v>18126</v>
      </c>
      <c r="H11292" s="4" t="s">
        <v>26019</v>
      </c>
      <c r="I11292" s="6" t="str">
        <f t="shared" si="894"/>
        <v>OSM</v>
      </c>
      <c r="J11292" s="6" t="str">
        <f t="shared" si="895"/>
        <v>Google Maps</v>
      </c>
      <c r="K11292" s="6" t="str">
        <f t="shared" si="896"/>
        <v>Google Search</v>
      </c>
      <c r="L11292" s="4"/>
      <c r="M11292" s="4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5" t="s">
        <v>12123</v>
      </c>
      <c r="E11293" t="s">
        <v>11283</v>
      </c>
      <c r="F11293" s="5" t="s">
        <v>18872</v>
      </c>
      <c r="G11293" t="s">
        <v>18873</v>
      </c>
      <c r="H11293" s="4" t="s">
        <v>26651</v>
      </c>
      <c r="I11293" s="6" t="str">
        <f t="shared" si="894"/>
        <v>OSM</v>
      </c>
      <c r="J11293" s="6" t="str">
        <f t="shared" si="895"/>
        <v>Google Maps</v>
      </c>
      <c r="K11293" s="6" t="str">
        <f t="shared" si="896"/>
        <v>Google Search</v>
      </c>
      <c r="L11293" s="4"/>
      <c r="M11293" s="4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5" t="s">
        <v>1431</v>
      </c>
      <c r="E11294" t="s">
        <v>509</v>
      </c>
      <c r="F11294" s="5" t="s">
        <v>18598</v>
      </c>
      <c r="G11294" t="s">
        <v>18599</v>
      </c>
      <c r="H11294" s="4" t="s">
        <v>25662</v>
      </c>
      <c r="I11294" s="6" t="str">
        <f t="shared" si="894"/>
        <v>OSM</v>
      </c>
      <c r="J11294" s="6" t="str">
        <f t="shared" si="895"/>
        <v>Google Maps</v>
      </c>
      <c r="K11294" s="6" t="str">
        <f t="shared" si="896"/>
        <v>Google Search</v>
      </c>
      <c r="L11294" s="4"/>
      <c r="M11294" s="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5" t="s">
        <v>6008</v>
      </c>
      <c r="E11295" t="s">
        <v>552</v>
      </c>
      <c r="F11295" s="5" t="s">
        <v>18883</v>
      </c>
      <c r="G11295" t="s">
        <v>18884</v>
      </c>
      <c r="H11295" s="4" t="s">
        <v>14743</v>
      </c>
      <c r="I11295" s="6" t="str">
        <f t="shared" si="894"/>
        <v>OSM</v>
      </c>
      <c r="J11295" s="6" t="str">
        <f t="shared" si="895"/>
        <v>Google Maps</v>
      </c>
      <c r="K11295" s="6" t="str">
        <f t="shared" si="896"/>
        <v>Google Search</v>
      </c>
      <c r="L11295" s="4"/>
      <c r="M11295" s="4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5" t="s">
        <v>6008</v>
      </c>
      <c r="E11296" t="s">
        <v>552</v>
      </c>
      <c r="F11296" s="5" t="s">
        <v>18885</v>
      </c>
      <c r="G11296" t="s">
        <v>18886</v>
      </c>
      <c r="H11296" s="4" t="s">
        <v>27342</v>
      </c>
      <c r="I11296" s="6" t="str">
        <f t="shared" si="894"/>
        <v>OSM</v>
      </c>
      <c r="J11296" s="6" t="str">
        <f t="shared" si="895"/>
        <v>Google Maps</v>
      </c>
      <c r="K11296" s="6" t="str">
        <f t="shared" si="896"/>
        <v>Google Search</v>
      </c>
      <c r="L11296" s="4"/>
      <c r="M11296" s="4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5" t="s">
        <v>12720</v>
      </c>
      <c r="E11297" t="s">
        <v>11879</v>
      </c>
      <c r="F11297" s="5" t="s">
        <v>18121</v>
      </c>
      <c r="G11297" t="s">
        <v>18122</v>
      </c>
      <c r="H11297" s="4" t="s">
        <v>26016</v>
      </c>
      <c r="I11297" s="6" t="str">
        <f t="shared" si="894"/>
        <v>OSM</v>
      </c>
      <c r="J11297" s="6" t="str">
        <f t="shared" si="895"/>
        <v>Google Maps</v>
      </c>
      <c r="K11297" s="6" t="str">
        <f t="shared" si="896"/>
        <v>Google Search</v>
      </c>
      <c r="L11297" s="4"/>
      <c r="M11297" s="4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5" t="s">
        <v>1124</v>
      </c>
      <c r="E11298" t="s">
        <v>98</v>
      </c>
      <c r="F11298" s="5" t="s">
        <v>18133</v>
      </c>
      <c r="G11298" t="s">
        <v>18134</v>
      </c>
      <c r="H11298" s="4" t="s">
        <v>27343</v>
      </c>
      <c r="I11298" s="6" t="str">
        <f t="shared" si="894"/>
        <v>OSM</v>
      </c>
      <c r="J11298" s="6" t="str">
        <f t="shared" si="895"/>
        <v>Google Maps</v>
      </c>
      <c r="K11298" s="6" t="str">
        <f t="shared" si="896"/>
        <v>Google Search</v>
      </c>
      <c r="L11298" s="4"/>
      <c r="M11298" s="4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5" t="s">
        <v>12621</v>
      </c>
      <c r="E11299" t="s">
        <v>11781</v>
      </c>
      <c r="F11299" s="5" t="s">
        <v>18262</v>
      </c>
      <c r="G11299" t="s">
        <v>18263</v>
      </c>
      <c r="H11299" s="4" t="s">
        <v>27344</v>
      </c>
      <c r="I11299" s="6" t="str">
        <f t="shared" si="894"/>
        <v>OSM</v>
      </c>
      <c r="J11299" s="6" t="str">
        <f t="shared" si="895"/>
        <v>Google Maps</v>
      </c>
      <c r="K11299" s="6" t="str">
        <f t="shared" si="896"/>
        <v>Google Search</v>
      </c>
      <c r="L11299" s="4"/>
      <c r="M11299" s="4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5" t="s">
        <v>1492</v>
      </c>
      <c r="E11300" t="s">
        <v>582</v>
      </c>
      <c r="F11300" s="5" t="s">
        <v>18421</v>
      </c>
      <c r="G11300" t="s">
        <v>18422</v>
      </c>
      <c r="H11300" s="4" t="s">
        <v>27345</v>
      </c>
      <c r="I11300" s="6" t="str">
        <f t="shared" si="894"/>
        <v>OSM</v>
      </c>
      <c r="J11300" s="6" t="str">
        <f t="shared" si="895"/>
        <v>Google Maps</v>
      </c>
      <c r="K11300" s="6" t="str">
        <f t="shared" si="896"/>
        <v>Google Search</v>
      </c>
      <c r="L11300" s="4"/>
      <c r="M11300" s="4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5" t="s">
        <v>1124</v>
      </c>
      <c r="E11301" t="s">
        <v>98</v>
      </c>
      <c r="F11301" s="5" t="s">
        <v>18135</v>
      </c>
      <c r="G11301" t="s">
        <v>18136</v>
      </c>
      <c r="H11301" s="4" t="s">
        <v>27346</v>
      </c>
      <c r="I11301" s="6" t="str">
        <f t="shared" si="894"/>
        <v>OSM</v>
      </c>
      <c r="J11301" s="6" t="str">
        <f t="shared" si="895"/>
        <v>Google Maps</v>
      </c>
      <c r="K11301" s="6" t="str">
        <f t="shared" si="896"/>
        <v>Google Search</v>
      </c>
      <c r="L11301" s="4"/>
      <c r="M11301" s="4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5" t="s">
        <v>5056</v>
      </c>
      <c r="E11302" t="s">
        <v>3762</v>
      </c>
      <c r="F11302" s="5" t="s">
        <v>18073</v>
      </c>
      <c r="G11302" t="s">
        <v>18074</v>
      </c>
      <c r="H11302" s="4" t="s">
        <v>27347</v>
      </c>
      <c r="I11302" s="6" t="str">
        <f t="shared" si="894"/>
        <v>OSM</v>
      </c>
      <c r="J11302" s="6" t="str">
        <f t="shared" si="895"/>
        <v>Google Maps</v>
      </c>
      <c r="K11302" s="6" t="str">
        <f t="shared" si="896"/>
        <v>Google Search</v>
      </c>
      <c r="L11302" s="4"/>
      <c r="M11302" s="4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5" t="s">
        <v>1431</v>
      </c>
      <c r="E11303" t="s">
        <v>509</v>
      </c>
      <c r="F11303" s="5" t="s">
        <v>18127</v>
      </c>
      <c r="G11303" t="s">
        <v>18128</v>
      </c>
      <c r="H11303" s="4" t="s">
        <v>26021</v>
      </c>
      <c r="I11303" s="6" t="str">
        <f t="shared" si="894"/>
        <v>OSM</v>
      </c>
      <c r="J11303" s="6" t="str">
        <f t="shared" si="895"/>
        <v>Google Maps</v>
      </c>
      <c r="K11303" s="6" t="str">
        <f t="shared" si="896"/>
        <v>Google Search</v>
      </c>
      <c r="L11303" s="4"/>
      <c r="M11303" s="4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s="4" t="s">
        <v>12735</v>
      </c>
      <c r="B11304" s="4" t="s">
        <v>15526</v>
      </c>
      <c r="C11304" s="4" t="s">
        <v>775</v>
      </c>
      <c r="D11304" s="5" t="s">
        <v>1625</v>
      </c>
      <c r="E11304" s="4" t="s">
        <v>775</v>
      </c>
      <c r="F11304" s="5" t="s">
        <v>27348</v>
      </c>
      <c r="G11304" s="4" t="s">
        <v>27349</v>
      </c>
      <c r="H11304" s="4" t="s">
        <v>14736</v>
      </c>
      <c r="I11304" s="6" t="str">
        <f t="shared" ref="I11304" si="898">HYPERLINK(_xlfn.ENCODEURL(CONCATENATE("https://www.openstreetmap.org/search?query=",H11304,",",E11304)), "OSM")</f>
        <v>OSM</v>
      </c>
      <c r="J11304" s="6" t="str">
        <f t="shared" ref="J11304" si="899">HYPERLINK(CONCATENATE("https://www.google.de/maps/search/",H11304,", ",E11304), "Google Maps")</f>
        <v>Google Maps</v>
      </c>
      <c r="K11304" s="6" t="str">
        <f t="shared" ref="K11304" si="900">HYPERLINK(CONCATENATE("https://www.google.de/search?q=", H11304, ", ",E11304), "Google Search")</f>
        <v>Google Search</v>
      </c>
      <c r="L11304" s="4"/>
      <c r="M11304" s="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s="4" t="s">
        <v>12729</v>
      </c>
      <c r="B11305" s="4" t="s">
        <v>15109</v>
      </c>
      <c r="C11305" s="4" t="s">
        <v>507</v>
      </c>
      <c r="D11305" s="5" t="s">
        <v>4508</v>
      </c>
      <c r="E11305" s="4" t="s">
        <v>507</v>
      </c>
      <c r="F11305" s="5" t="s">
        <v>13437</v>
      </c>
      <c r="G11305" s="4" t="s">
        <v>13438</v>
      </c>
      <c r="H11305" s="4" t="s">
        <v>10171</v>
      </c>
      <c r="I11305" s="6" t="str">
        <f t="shared" ref="I11305:I11326" si="902">HYPERLINK(_xlfn.ENCODEURL(CONCATENATE("https://www.openstreetmap.org/search?query=",H11305,",",E11305)), "OSM")</f>
        <v>OSM</v>
      </c>
      <c r="J11305" s="6" t="str">
        <f t="shared" ref="J11305:J11326" si="903">HYPERLINK(CONCATENATE("https://www.google.de/maps/search/",H11305,", ",E11305), "Google Maps")</f>
        <v>Google Maps</v>
      </c>
      <c r="K11305" s="6" t="str">
        <f t="shared" ref="K11305:K11326" si="904">HYPERLINK(CONCATENATE("https://www.google.de/search?q=", H11305, ", ",E11305), "Google Search")</f>
        <v>Google Search</v>
      </c>
      <c r="L11305" s="4"/>
      <c r="M11305" s="4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s="4" t="s">
        <v>12731</v>
      </c>
      <c r="B11306" s="4" t="s">
        <v>13077</v>
      </c>
      <c r="C11306" s="4" t="s">
        <v>11844</v>
      </c>
      <c r="D11306" s="5" t="s">
        <v>12682</v>
      </c>
      <c r="E11306" s="4" t="s">
        <v>11844</v>
      </c>
      <c r="F11306" s="5" t="s">
        <v>10306</v>
      </c>
      <c r="G11306" s="4" t="s">
        <v>10307</v>
      </c>
      <c r="H11306" s="4" t="s">
        <v>9465</v>
      </c>
      <c r="I11306" s="6" t="str">
        <f t="shared" si="902"/>
        <v>OSM</v>
      </c>
      <c r="J11306" s="6" t="str">
        <f t="shared" si="903"/>
        <v>Google Maps</v>
      </c>
      <c r="K11306" s="6" t="str">
        <f t="shared" si="904"/>
        <v>Google Search</v>
      </c>
      <c r="L11306" s="4"/>
      <c r="M11306" s="4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s="4" t="s">
        <v>12723</v>
      </c>
      <c r="B11307" s="4" t="s">
        <v>15779</v>
      </c>
      <c r="C11307" s="4" t="s">
        <v>6708</v>
      </c>
      <c r="D11307" s="5" t="s">
        <v>6709</v>
      </c>
      <c r="E11307" s="4" t="s">
        <v>6708</v>
      </c>
      <c r="F11307" s="5" t="s">
        <v>27350</v>
      </c>
      <c r="G11307" s="4" t="s">
        <v>27351</v>
      </c>
      <c r="H11307" s="4" t="s">
        <v>6712</v>
      </c>
      <c r="I11307" s="6" t="str">
        <f t="shared" si="902"/>
        <v>OSM</v>
      </c>
      <c r="J11307" s="6" t="str">
        <f t="shared" si="903"/>
        <v>Google Maps</v>
      </c>
      <c r="K11307" s="6" t="str">
        <f t="shared" si="904"/>
        <v>Google Search</v>
      </c>
      <c r="L11307" s="4"/>
      <c r="M11307" s="4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s="4" t="s">
        <v>12794</v>
      </c>
      <c r="B11308" s="4" t="s">
        <v>15021</v>
      </c>
      <c r="C11308" s="4" t="s">
        <v>7082</v>
      </c>
      <c r="D11308" s="5" t="s">
        <v>7083</v>
      </c>
      <c r="E11308" s="4" t="s">
        <v>7082</v>
      </c>
      <c r="F11308" s="5" t="s">
        <v>27352</v>
      </c>
      <c r="G11308" s="4" t="s">
        <v>27353</v>
      </c>
      <c r="H11308" s="4" t="s">
        <v>7070</v>
      </c>
      <c r="I11308" s="6" t="str">
        <f t="shared" si="902"/>
        <v>OSM</v>
      </c>
      <c r="J11308" s="6" t="str">
        <f t="shared" si="903"/>
        <v>Google Maps</v>
      </c>
      <c r="K11308" s="6" t="str">
        <f t="shared" si="904"/>
        <v>Google Search</v>
      </c>
      <c r="L11308" s="4"/>
      <c r="M11308" s="4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s="4" t="s">
        <v>12725</v>
      </c>
      <c r="B11309" s="4" t="s">
        <v>15567</v>
      </c>
      <c r="C11309" s="4" t="s">
        <v>1867</v>
      </c>
      <c r="D11309" s="5" t="s">
        <v>3800</v>
      </c>
      <c r="E11309" s="4" t="s">
        <v>1868</v>
      </c>
      <c r="F11309" s="5" t="s">
        <v>4436</v>
      </c>
      <c r="G11309" s="4" t="s">
        <v>2825</v>
      </c>
      <c r="H11309" s="4" t="s">
        <v>2826</v>
      </c>
      <c r="I11309" s="6" t="str">
        <f t="shared" si="902"/>
        <v>OSM</v>
      </c>
      <c r="J11309" s="6" t="str">
        <f t="shared" si="903"/>
        <v>Google Maps</v>
      </c>
      <c r="K11309" s="6" t="str">
        <f t="shared" si="904"/>
        <v>Google Search</v>
      </c>
      <c r="L11309" s="4"/>
      <c r="M11309" s="4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s="4" t="s">
        <v>12729</v>
      </c>
      <c r="B11310" s="4" t="s">
        <v>17837</v>
      </c>
      <c r="C11310" s="4" t="s">
        <v>374</v>
      </c>
      <c r="D11310" s="5" t="s">
        <v>1334</v>
      </c>
      <c r="E11310" s="4" t="s">
        <v>375</v>
      </c>
      <c r="F11310" s="5" t="s">
        <v>27354</v>
      </c>
      <c r="G11310" s="4" t="s">
        <v>27355</v>
      </c>
      <c r="H11310" s="4" t="s">
        <v>14910</v>
      </c>
      <c r="I11310" s="6" t="str">
        <f t="shared" si="902"/>
        <v>OSM</v>
      </c>
      <c r="J11310" s="6" t="str">
        <f t="shared" si="903"/>
        <v>Google Maps</v>
      </c>
      <c r="K11310" s="6" t="str">
        <f t="shared" si="904"/>
        <v>Google Search</v>
      </c>
      <c r="L11310" s="4"/>
      <c r="M11310" s="4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s="4" t="s">
        <v>12723</v>
      </c>
      <c r="B11311" s="4" t="s">
        <v>15779</v>
      </c>
      <c r="C11311" s="4" t="s">
        <v>6708</v>
      </c>
      <c r="D11311" s="5" t="s">
        <v>6709</v>
      </c>
      <c r="E11311" s="4" t="s">
        <v>6708</v>
      </c>
      <c r="F11311" s="5" t="s">
        <v>27356</v>
      </c>
      <c r="G11311" s="4" t="s">
        <v>27357</v>
      </c>
      <c r="H11311" s="4" t="s">
        <v>10797</v>
      </c>
      <c r="I11311" s="6" t="str">
        <f t="shared" si="902"/>
        <v>OSM</v>
      </c>
      <c r="J11311" s="6" t="str">
        <f t="shared" si="903"/>
        <v>Google Maps</v>
      </c>
      <c r="K11311" s="6" t="str">
        <f t="shared" si="904"/>
        <v>Google Search</v>
      </c>
      <c r="L11311" s="4"/>
      <c r="M11311" s="4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s="4" t="s">
        <v>12800</v>
      </c>
      <c r="B11312" s="4" t="s">
        <v>17225</v>
      </c>
      <c r="C11312" s="4" t="s">
        <v>27358</v>
      </c>
      <c r="D11312" s="5" t="s">
        <v>27359</v>
      </c>
      <c r="E11312" s="4" t="s">
        <v>27360</v>
      </c>
      <c r="F11312" s="5" t="s">
        <v>3795</v>
      </c>
      <c r="G11312" s="4" t="s">
        <v>1860</v>
      </c>
      <c r="H11312" s="4" t="s">
        <v>1861</v>
      </c>
      <c r="I11312" s="6" t="str">
        <f t="shared" si="902"/>
        <v>OSM</v>
      </c>
      <c r="J11312" s="6" t="str">
        <f t="shared" si="903"/>
        <v>Google Maps</v>
      </c>
      <c r="K11312" s="6" t="str">
        <f t="shared" si="904"/>
        <v>Google Search</v>
      </c>
      <c r="L11312" s="4"/>
      <c r="M11312" s="4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s="4" t="s">
        <v>12725</v>
      </c>
      <c r="B11313" s="4" t="s">
        <v>15041</v>
      </c>
      <c r="C11313" s="4" t="s">
        <v>470</v>
      </c>
      <c r="D11313" s="5" t="s">
        <v>27361</v>
      </c>
      <c r="E11313" s="4" t="s">
        <v>27362</v>
      </c>
      <c r="F11313" s="5" t="s">
        <v>10149</v>
      </c>
      <c r="G11313" s="4" t="s">
        <v>10150</v>
      </c>
      <c r="H11313" s="4" t="s">
        <v>9992</v>
      </c>
      <c r="I11313" s="6" t="str">
        <f t="shared" si="902"/>
        <v>OSM</v>
      </c>
      <c r="J11313" s="6" t="str">
        <f t="shared" si="903"/>
        <v>Google Maps</v>
      </c>
      <c r="K11313" s="6" t="str">
        <f t="shared" si="904"/>
        <v>Google Search</v>
      </c>
      <c r="L11313" s="4"/>
      <c r="M11313" s="4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s="4" t="s">
        <v>12725</v>
      </c>
      <c r="B11314" s="4" t="s">
        <v>15862</v>
      </c>
      <c r="C11314" s="4" t="s">
        <v>2468</v>
      </c>
      <c r="D11314" s="5" t="s">
        <v>4192</v>
      </c>
      <c r="E11314" s="4" t="s">
        <v>2468</v>
      </c>
      <c r="F11314" s="5" t="s">
        <v>27363</v>
      </c>
      <c r="G11314" s="4" t="s">
        <v>27364</v>
      </c>
      <c r="H11314" s="4" t="s">
        <v>2472</v>
      </c>
      <c r="I11314" s="6" t="str">
        <f t="shared" si="902"/>
        <v>OSM</v>
      </c>
      <c r="J11314" s="6" t="str">
        <f t="shared" si="903"/>
        <v>Google Maps</v>
      </c>
      <c r="K11314" s="6" t="str">
        <f t="shared" si="904"/>
        <v>Google Search</v>
      </c>
      <c r="L11314" s="4"/>
      <c r="M11314" s="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s="4" t="s">
        <v>12725</v>
      </c>
      <c r="B11315" s="4" t="s">
        <v>15411</v>
      </c>
      <c r="C11315" s="4" t="s">
        <v>83</v>
      </c>
      <c r="D11315" s="5" t="s">
        <v>1110</v>
      </c>
      <c r="E11315" s="4" t="s">
        <v>83</v>
      </c>
      <c r="F11315" s="5" t="s">
        <v>27365</v>
      </c>
      <c r="G11315" s="4" t="s">
        <v>27366</v>
      </c>
      <c r="H11315" s="4" t="s">
        <v>27373</v>
      </c>
      <c r="I11315" s="6" t="str">
        <f t="shared" si="902"/>
        <v>OSM</v>
      </c>
      <c r="J11315" s="6" t="str">
        <f t="shared" si="903"/>
        <v>Google Maps</v>
      </c>
      <c r="K11315" s="6" t="str">
        <f t="shared" si="904"/>
        <v>Google Search</v>
      </c>
      <c r="L11315" s="4"/>
      <c r="M11315" s="4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s="4" t="s">
        <v>12798</v>
      </c>
      <c r="B11316" s="4" t="s">
        <v>15355</v>
      </c>
      <c r="C11316" s="4" t="s">
        <v>403</v>
      </c>
      <c r="D11316" s="5" t="s">
        <v>3993</v>
      </c>
      <c r="E11316" s="4" t="s">
        <v>403</v>
      </c>
      <c r="F11316" s="5" t="s">
        <v>6248</v>
      </c>
      <c r="G11316" s="4" t="s">
        <v>6249</v>
      </c>
      <c r="H11316" s="4" t="s">
        <v>6250</v>
      </c>
      <c r="I11316" s="6" t="str">
        <f t="shared" si="902"/>
        <v>OSM</v>
      </c>
      <c r="J11316" s="6" t="str">
        <f t="shared" si="903"/>
        <v>Google Maps</v>
      </c>
      <c r="K11316" s="6" t="str">
        <f t="shared" si="904"/>
        <v>Google Search</v>
      </c>
      <c r="L11316" s="4"/>
      <c r="M11316" s="4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s="4" t="s">
        <v>12798</v>
      </c>
      <c r="B11317" s="4" t="s">
        <v>15355</v>
      </c>
      <c r="C11317" s="4" t="s">
        <v>403</v>
      </c>
      <c r="D11317" s="5" t="s">
        <v>3993</v>
      </c>
      <c r="E11317" s="4" t="s">
        <v>403</v>
      </c>
      <c r="F11317" s="5" t="s">
        <v>6379</v>
      </c>
      <c r="G11317" s="4" t="s">
        <v>6380</v>
      </c>
      <c r="H11317" s="4" t="s">
        <v>6381</v>
      </c>
      <c r="I11317" s="6" t="str">
        <f t="shared" si="902"/>
        <v>OSM</v>
      </c>
      <c r="J11317" s="6" t="str">
        <f t="shared" si="903"/>
        <v>Google Maps</v>
      </c>
      <c r="K11317" s="6" t="str">
        <f t="shared" si="904"/>
        <v>Google Search</v>
      </c>
      <c r="L11317" s="4"/>
      <c r="M11317" s="4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s="4" t="s">
        <v>12731</v>
      </c>
      <c r="B11318" s="4" t="s">
        <v>13095</v>
      </c>
      <c r="C11318" s="4" t="s">
        <v>410</v>
      </c>
      <c r="D11318" s="5" t="s">
        <v>12106</v>
      </c>
      <c r="E11318" s="4" t="s">
        <v>410</v>
      </c>
      <c r="F11318" s="5" t="s">
        <v>6651</v>
      </c>
      <c r="G11318" s="4" t="s">
        <v>6652</v>
      </c>
      <c r="H11318" s="4" t="s">
        <v>6653</v>
      </c>
      <c r="I11318" s="6" t="str">
        <f t="shared" si="902"/>
        <v>OSM</v>
      </c>
      <c r="J11318" s="6" t="str">
        <f t="shared" si="903"/>
        <v>Google Maps</v>
      </c>
      <c r="K11318" s="6" t="str">
        <f t="shared" si="904"/>
        <v>Google Search</v>
      </c>
      <c r="L11318" s="4"/>
      <c r="M11318" s="4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s="4" t="s">
        <v>12798</v>
      </c>
      <c r="B11319" s="4" t="s">
        <v>15355</v>
      </c>
      <c r="C11319" s="4" t="s">
        <v>403</v>
      </c>
      <c r="D11319" s="5" t="s">
        <v>3993</v>
      </c>
      <c r="E11319" s="4" t="s">
        <v>403</v>
      </c>
      <c r="F11319" s="5" t="s">
        <v>7569</v>
      </c>
      <c r="G11319" s="4" t="s">
        <v>7570</v>
      </c>
      <c r="H11319" s="4" t="s">
        <v>5598</v>
      </c>
      <c r="I11319" s="6" t="str">
        <f t="shared" si="902"/>
        <v>OSM</v>
      </c>
      <c r="J11319" s="6" t="str">
        <f t="shared" si="903"/>
        <v>Google Maps</v>
      </c>
      <c r="K11319" s="6" t="str">
        <f t="shared" si="904"/>
        <v>Google Search</v>
      </c>
      <c r="L11319" s="4"/>
      <c r="M11319" s="4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s="4" t="s">
        <v>12723</v>
      </c>
      <c r="B11320" s="4" t="s">
        <v>15358</v>
      </c>
      <c r="C11320" s="4" t="s">
        <v>6135</v>
      </c>
      <c r="D11320" s="5" t="s">
        <v>6136</v>
      </c>
      <c r="E11320" s="4" t="s">
        <v>6137</v>
      </c>
      <c r="F11320" s="5" t="s">
        <v>27367</v>
      </c>
      <c r="G11320" s="4" t="s">
        <v>27368</v>
      </c>
      <c r="H11320" s="4" t="s">
        <v>27374</v>
      </c>
      <c r="I11320" s="6" t="str">
        <f t="shared" si="902"/>
        <v>OSM</v>
      </c>
      <c r="J11320" s="6" t="str">
        <f t="shared" si="903"/>
        <v>Google Maps</v>
      </c>
      <c r="K11320" s="6" t="str">
        <f t="shared" si="904"/>
        <v>Google Search</v>
      </c>
      <c r="L11320" s="4"/>
      <c r="M11320" s="4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s="4" t="s">
        <v>12798</v>
      </c>
      <c r="B11321" s="4" t="s">
        <v>15391</v>
      </c>
      <c r="C11321" s="4" t="s">
        <v>9516</v>
      </c>
      <c r="D11321" s="5" t="s">
        <v>9517</v>
      </c>
      <c r="E11321" s="4" t="s">
        <v>9516</v>
      </c>
      <c r="F11321" s="5" t="s">
        <v>4967</v>
      </c>
      <c r="G11321" s="4" t="s">
        <v>3619</v>
      </c>
      <c r="H11321" s="4" t="s">
        <v>3617</v>
      </c>
      <c r="I11321" s="6" t="str">
        <f t="shared" si="902"/>
        <v>OSM</v>
      </c>
      <c r="J11321" s="6" t="str">
        <f t="shared" si="903"/>
        <v>Google Maps</v>
      </c>
      <c r="K11321" s="6" t="str">
        <f t="shared" si="904"/>
        <v>Google Search</v>
      </c>
      <c r="L11321" s="4"/>
      <c r="M11321" s="4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s="4" t="s">
        <v>12731</v>
      </c>
      <c r="B11322" s="4" t="s">
        <v>13266</v>
      </c>
      <c r="C11322" s="4" t="s">
        <v>11539</v>
      </c>
      <c r="D11322" s="5" t="s">
        <v>12367</v>
      </c>
      <c r="E11322" s="4" t="s">
        <v>588</v>
      </c>
      <c r="F11322" s="5" t="s">
        <v>4967</v>
      </c>
      <c r="G11322" s="4" t="s">
        <v>3619</v>
      </c>
      <c r="H11322" s="4" t="s">
        <v>3617</v>
      </c>
      <c r="I11322" s="6" t="str">
        <f t="shared" si="902"/>
        <v>OSM</v>
      </c>
      <c r="J11322" s="6" t="str">
        <f t="shared" si="903"/>
        <v>Google Maps</v>
      </c>
      <c r="K11322" s="6" t="str">
        <f t="shared" si="904"/>
        <v>Google Search</v>
      </c>
      <c r="L11322" s="4"/>
      <c r="M11322" s="4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s="4" t="s">
        <v>12800</v>
      </c>
      <c r="B11323" s="4" t="s">
        <v>15708</v>
      </c>
      <c r="C11323" s="4" t="s">
        <v>334</v>
      </c>
      <c r="D11323" s="5" t="s">
        <v>3998</v>
      </c>
      <c r="E11323" s="4" t="s">
        <v>2148</v>
      </c>
      <c r="F11323" s="5" t="s">
        <v>1532</v>
      </c>
      <c r="G11323" s="4" t="s">
        <v>635</v>
      </c>
      <c r="H11323" s="4" t="s">
        <v>636</v>
      </c>
      <c r="I11323" s="6" t="str">
        <f t="shared" si="902"/>
        <v>OSM</v>
      </c>
      <c r="J11323" s="6" t="str">
        <f t="shared" si="903"/>
        <v>Google Maps</v>
      </c>
      <c r="K11323" s="6" t="str">
        <f t="shared" si="904"/>
        <v>Google Search</v>
      </c>
      <c r="L11323" s="4"/>
      <c r="M11323" s="4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s="4" t="s">
        <v>12759</v>
      </c>
      <c r="B11324" s="4" t="s">
        <v>15404</v>
      </c>
      <c r="C11324" s="4" t="s">
        <v>662</v>
      </c>
      <c r="D11324" s="5" t="s">
        <v>27369</v>
      </c>
      <c r="E11324" s="4" t="s">
        <v>27370</v>
      </c>
      <c r="F11324" s="5" t="s">
        <v>1532</v>
      </c>
      <c r="G11324" s="4" t="s">
        <v>635</v>
      </c>
      <c r="H11324" s="4" t="s">
        <v>636</v>
      </c>
      <c r="I11324" s="6" t="str">
        <f t="shared" si="902"/>
        <v>OSM</v>
      </c>
      <c r="J11324" s="6" t="str">
        <f t="shared" si="903"/>
        <v>Google Maps</v>
      </c>
      <c r="K11324" s="6" t="str">
        <f t="shared" si="904"/>
        <v>Google Search</v>
      </c>
      <c r="L11324" s="4"/>
      <c r="M11324" s="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s="4" t="s">
        <v>12798</v>
      </c>
      <c r="B11325" s="4" t="s">
        <v>15355</v>
      </c>
      <c r="C11325" s="4" t="s">
        <v>403</v>
      </c>
      <c r="D11325" s="5" t="s">
        <v>3993</v>
      </c>
      <c r="E11325" s="4" t="s">
        <v>403</v>
      </c>
      <c r="F11325" s="5" t="s">
        <v>1662</v>
      </c>
      <c r="G11325" s="4" t="s">
        <v>823</v>
      </c>
      <c r="H11325" s="4" t="s">
        <v>824</v>
      </c>
      <c r="I11325" s="6" t="str">
        <f t="shared" si="902"/>
        <v>OSM</v>
      </c>
      <c r="J11325" s="6" t="str">
        <f t="shared" si="903"/>
        <v>Google Maps</v>
      </c>
      <c r="K11325" s="6" t="str">
        <f t="shared" si="904"/>
        <v>Google Search</v>
      </c>
      <c r="L11325" s="4"/>
      <c r="M11325" s="4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s="4" t="s">
        <v>12729</v>
      </c>
      <c r="B11326" s="4" t="s">
        <v>14704</v>
      </c>
      <c r="C11326" s="4" t="s">
        <v>771</v>
      </c>
      <c r="D11326" s="5" t="s">
        <v>1623</v>
      </c>
      <c r="E11326" s="4" t="s">
        <v>772</v>
      </c>
      <c r="F11326" s="5" t="s">
        <v>27371</v>
      </c>
      <c r="G11326" s="4" t="s">
        <v>27372</v>
      </c>
      <c r="H11326" s="4" t="s">
        <v>27375</v>
      </c>
      <c r="I11326" s="6" t="str">
        <f t="shared" si="902"/>
        <v>OSM</v>
      </c>
      <c r="J11326" s="6" t="str">
        <f t="shared" si="903"/>
        <v>Google Maps</v>
      </c>
      <c r="K11326" s="6" t="str">
        <f t="shared" si="904"/>
        <v>Google Search</v>
      </c>
      <c r="L11326" s="4"/>
      <c r="M11326" s="4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5" t="s">
        <v>12377</v>
      </c>
      <c r="E11327" t="s">
        <v>11551</v>
      </c>
      <c r="F11327" s="5" t="s">
        <v>27376</v>
      </c>
      <c r="G11327" t="s">
        <v>27027</v>
      </c>
      <c r="H11327" s="4" t="s">
        <v>14755</v>
      </c>
      <c r="I11327" s="6" t="str">
        <f t="shared" ref="I11327" si="906">HYPERLINK(_xlfn.ENCODEURL(CONCATENATE("https://www.openstreetmap.org/search?query=",H11327,",",E11327)), "OSM")</f>
        <v>OSM</v>
      </c>
      <c r="J11327" s="6" t="str">
        <f t="shared" ref="J11327" si="907">HYPERLINK(CONCATENATE("https://www.google.de/maps/search/",H11327,", ",E11327), "Google Maps")</f>
        <v>Google Maps</v>
      </c>
      <c r="K11327" s="6" t="str">
        <f t="shared" ref="K11327" si="908">HYPERLINK(CONCATENATE("https://www.google.de/search?q=", H11327, ", ",E11327), "Google Search")</f>
        <v>Google Search</v>
      </c>
      <c r="L11327" s="4"/>
      <c r="M11327" s="4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5" t="s">
        <v>13220</v>
      </c>
      <c r="E11328" t="s">
        <v>13219</v>
      </c>
      <c r="F11328" s="5" t="s">
        <v>27377</v>
      </c>
      <c r="G11328" t="s">
        <v>27378</v>
      </c>
      <c r="H11328" s="4" t="s">
        <v>14303</v>
      </c>
      <c r="I11328" s="6" t="str">
        <f t="shared" ref="I11328:I11367" si="910">HYPERLINK(_xlfn.ENCODEURL(CONCATENATE("https://www.openstreetmap.org/search?query=",H11328,",",E11328)), "OSM")</f>
        <v>OSM</v>
      </c>
      <c r="J11328" s="6" t="str">
        <f t="shared" ref="J11328:J11367" si="911">HYPERLINK(CONCATENATE("https://www.google.de/maps/search/",H11328,", ",E11328), "Google Maps")</f>
        <v>Google Maps</v>
      </c>
      <c r="K11328" s="6" t="str">
        <f t="shared" ref="K11328:K11367" si="912">HYPERLINK(CONCATENATE("https://www.google.de/search?q=", H11328, ", ",E11328), "Google Search")</f>
        <v>Google Search</v>
      </c>
      <c r="L11328" s="4"/>
      <c r="M11328" s="4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5" t="s">
        <v>4459</v>
      </c>
      <c r="E11329" t="s">
        <v>2865</v>
      </c>
      <c r="F11329" s="5" t="s">
        <v>4016</v>
      </c>
      <c r="G11329" t="s">
        <v>2174</v>
      </c>
      <c r="H11329" s="4" t="s">
        <v>2175</v>
      </c>
      <c r="I11329" s="6" t="str">
        <f t="shared" si="910"/>
        <v>OSM</v>
      </c>
      <c r="J11329" s="6" t="str">
        <f t="shared" si="911"/>
        <v>Google Maps</v>
      </c>
      <c r="K11329" s="6" t="str">
        <f t="shared" si="912"/>
        <v>Google Search</v>
      </c>
      <c r="L11329" s="4"/>
      <c r="M11329" s="4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5" t="s">
        <v>4458</v>
      </c>
      <c r="E11330" t="s">
        <v>2864</v>
      </c>
      <c r="F11330" s="5" t="s">
        <v>27379</v>
      </c>
      <c r="G11330" t="s">
        <v>27380</v>
      </c>
      <c r="H11330" s="4" t="s">
        <v>9695</v>
      </c>
      <c r="I11330" s="6" t="str">
        <f t="shared" si="910"/>
        <v>OSM</v>
      </c>
      <c r="J11330" s="6" t="str">
        <f t="shared" si="911"/>
        <v>Google Maps</v>
      </c>
      <c r="K11330" s="6" t="str">
        <f t="shared" si="912"/>
        <v>Google Search</v>
      </c>
      <c r="L11330" s="4"/>
      <c r="M11330" s="4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5" t="s">
        <v>4458</v>
      </c>
      <c r="E11331" t="s">
        <v>2864</v>
      </c>
      <c r="F11331" s="5" t="s">
        <v>9798</v>
      </c>
      <c r="G11331" t="s">
        <v>9799</v>
      </c>
      <c r="H11331" s="4" t="s">
        <v>9527</v>
      </c>
      <c r="I11331" s="6" t="str">
        <f t="shared" si="910"/>
        <v>OSM</v>
      </c>
      <c r="J11331" s="6" t="str">
        <f t="shared" si="911"/>
        <v>Google Maps</v>
      </c>
      <c r="K11331" s="6" t="str">
        <f t="shared" si="912"/>
        <v>Google Search</v>
      </c>
      <c r="L11331" s="4"/>
      <c r="M11331" s="4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5" t="s">
        <v>1788</v>
      </c>
      <c r="E11332" t="s">
        <v>994</v>
      </c>
      <c r="F11332" s="5" t="s">
        <v>9798</v>
      </c>
      <c r="G11332" t="s">
        <v>9799</v>
      </c>
      <c r="H11332" s="4" t="s">
        <v>9527</v>
      </c>
      <c r="I11332" s="6" t="str">
        <f t="shared" si="910"/>
        <v>OSM</v>
      </c>
      <c r="J11332" s="6" t="str">
        <f t="shared" si="911"/>
        <v>Google Maps</v>
      </c>
      <c r="K11332" s="6" t="str">
        <f t="shared" si="912"/>
        <v>Google Search</v>
      </c>
      <c r="L11332" s="4"/>
      <c r="M11332" s="4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5" t="s">
        <v>4458</v>
      </c>
      <c r="E11333" t="s">
        <v>2864</v>
      </c>
      <c r="F11333" s="5" t="s">
        <v>9837</v>
      </c>
      <c r="G11333" t="s">
        <v>9838</v>
      </c>
      <c r="H11333" s="4" t="s">
        <v>9691</v>
      </c>
      <c r="I11333" s="6" t="str">
        <f t="shared" si="910"/>
        <v>OSM</v>
      </c>
      <c r="J11333" s="6" t="str">
        <f t="shared" si="911"/>
        <v>Google Maps</v>
      </c>
      <c r="K11333" s="6" t="str">
        <f t="shared" si="912"/>
        <v>Google Search</v>
      </c>
      <c r="L11333" s="4"/>
      <c r="M11333" s="4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5" t="s">
        <v>1788</v>
      </c>
      <c r="E11334" t="s">
        <v>994</v>
      </c>
      <c r="F11334" s="5" t="s">
        <v>9837</v>
      </c>
      <c r="G11334" t="s">
        <v>9838</v>
      </c>
      <c r="H11334" s="4" t="s">
        <v>9691</v>
      </c>
      <c r="I11334" s="6" t="str">
        <f t="shared" si="910"/>
        <v>OSM</v>
      </c>
      <c r="J11334" s="6" t="str">
        <f t="shared" si="911"/>
        <v>Google Maps</v>
      </c>
      <c r="K11334" s="6" t="str">
        <f t="shared" si="912"/>
        <v>Google Search</v>
      </c>
      <c r="L11334" s="4"/>
      <c r="M11334" s="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5" t="s">
        <v>4458</v>
      </c>
      <c r="E11335" t="s">
        <v>2864</v>
      </c>
      <c r="F11335" s="5" t="s">
        <v>9925</v>
      </c>
      <c r="G11335" t="s">
        <v>9926</v>
      </c>
      <c r="H11335" s="4" t="s">
        <v>9922</v>
      </c>
      <c r="I11335" s="6" t="str">
        <f t="shared" si="910"/>
        <v>OSM</v>
      </c>
      <c r="J11335" s="6" t="str">
        <f t="shared" si="911"/>
        <v>Google Maps</v>
      </c>
      <c r="K11335" s="6" t="str">
        <f t="shared" si="912"/>
        <v>Google Search</v>
      </c>
      <c r="L11335" s="4"/>
      <c r="M11335" s="4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5" t="s">
        <v>12111</v>
      </c>
      <c r="E11336" t="s">
        <v>11272</v>
      </c>
      <c r="F11336" s="5" t="s">
        <v>27381</v>
      </c>
      <c r="G11336" t="s">
        <v>27382</v>
      </c>
      <c r="H11336" s="4" t="s">
        <v>14370</v>
      </c>
      <c r="I11336" s="6" t="str">
        <f t="shared" si="910"/>
        <v>OSM</v>
      </c>
      <c r="J11336" s="6" t="str">
        <f t="shared" si="911"/>
        <v>Google Maps</v>
      </c>
      <c r="K11336" s="6" t="str">
        <f t="shared" si="912"/>
        <v>Google Search</v>
      </c>
      <c r="L11336" s="4"/>
      <c r="M11336" s="4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5" t="s">
        <v>4459</v>
      </c>
      <c r="E11337" t="s">
        <v>2865</v>
      </c>
      <c r="F11337" s="5" t="s">
        <v>10116</v>
      </c>
      <c r="G11337" t="s">
        <v>10117</v>
      </c>
      <c r="H11337" s="4" t="s">
        <v>2213</v>
      </c>
      <c r="I11337" s="6" t="str">
        <f t="shared" si="910"/>
        <v>OSM</v>
      </c>
      <c r="J11337" s="6" t="str">
        <f t="shared" si="911"/>
        <v>Google Maps</v>
      </c>
      <c r="K11337" s="6" t="str">
        <f t="shared" si="912"/>
        <v>Google Search</v>
      </c>
      <c r="L11337" s="4"/>
      <c r="M11337" s="4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5" t="s">
        <v>1788</v>
      </c>
      <c r="E11338" t="s">
        <v>994</v>
      </c>
      <c r="F11338" s="5" t="s">
        <v>13433</v>
      </c>
      <c r="G11338" t="s">
        <v>13434</v>
      </c>
      <c r="H11338" s="4" t="s">
        <v>9992</v>
      </c>
      <c r="I11338" s="6" t="str">
        <f t="shared" si="910"/>
        <v>OSM</v>
      </c>
      <c r="J11338" s="6" t="str">
        <f t="shared" si="911"/>
        <v>Google Maps</v>
      </c>
      <c r="K11338" s="6" t="str">
        <f t="shared" si="912"/>
        <v>Google Search</v>
      </c>
      <c r="L11338" s="4"/>
      <c r="M11338" s="4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5" t="s">
        <v>4458</v>
      </c>
      <c r="E11339" t="s">
        <v>2864</v>
      </c>
      <c r="F11339" s="5" t="s">
        <v>10306</v>
      </c>
      <c r="G11339" t="s">
        <v>10307</v>
      </c>
      <c r="H11339" s="4" t="s">
        <v>9465</v>
      </c>
      <c r="I11339" s="6" t="str">
        <f t="shared" si="910"/>
        <v>OSM</v>
      </c>
      <c r="J11339" s="6" t="str">
        <f t="shared" si="911"/>
        <v>Google Maps</v>
      </c>
      <c r="K11339" s="6" t="str">
        <f t="shared" si="912"/>
        <v>Google Search</v>
      </c>
      <c r="L11339" s="4"/>
      <c r="M11339" s="4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5" t="s">
        <v>1788</v>
      </c>
      <c r="E11340" t="s">
        <v>994</v>
      </c>
      <c r="F11340" s="5" t="s">
        <v>10306</v>
      </c>
      <c r="G11340" t="s">
        <v>10307</v>
      </c>
      <c r="H11340" s="4" t="s">
        <v>9465</v>
      </c>
      <c r="I11340" s="6" t="str">
        <f t="shared" si="910"/>
        <v>OSM</v>
      </c>
      <c r="J11340" s="6" t="str">
        <f t="shared" si="911"/>
        <v>Google Maps</v>
      </c>
      <c r="K11340" s="6" t="str">
        <f t="shared" si="912"/>
        <v>Google Search</v>
      </c>
      <c r="L11340" s="4"/>
      <c r="M11340" s="4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5" t="s">
        <v>4458</v>
      </c>
      <c r="E11341" t="s">
        <v>2864</v>
      </c>
      <c r="F11341" s="5" t="s">
        <v>10346</v>
      </c>
      <c r="G11341" t="s">
        <v>10347</v>
      </c>
      <c r="H11341" s="4" t="s">
        <v>2213</v>
      </c>
      <c r="I11341" s="6" t="str">
        <f t="shared" si="910"/>
        <v>OSM</v>
      </c>
      <c r="J11341" s="6" t="str">
        <f t="shared" si="911"/>
        <v>Google Maps</v>
      </c>
      <c r="K11341" s="6" t="str">
        <f t="shared" si="912"/>
        <v>Google Search</v>
      </c>
      <c r="L11341" s="4"/>
      <c r="M11341" s="4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5" t="s">
        <v>1788</v>
      </c>
      <c r="E11342" t="s">
        <v>994</v>
      </c>
      <c r="F11342" s="5" t="s">
        <v>10346</v>
      </c>
      <c r="G11342" t="s">
        <v>10347</v>
      </c>
      <c r="H11342" s="4" t="s">
        <v>2213</v>
      </c>
      <c r="I11342" s="6" t="str">
        <f t="shared" si="910"/>
        <v>OSM</v>
      </c>
      <c r="J11342" s="6" t="str">
        <f t="shared" si="911"/>
        <v>Google Maps</v>
      </c>
      <c r="K11342" s="6" t="str">
        <f t="shared" si="912"/>
        <v>Google Search</v>
      </c>
      <c r="L11342" s="4"/>
      <c r="M11342" s="4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5" t="s">
        <v>1788</v>
      </c>
      <c r="E11343" t="s">
        <v>994</v>
      </c>
      <c r="F11343" s="5" t="s">
        <v>27383</v>
      </c>
      <c r="G11343" t="s">
        <v>27384</v>
      </c>
      <c r="H11343" s="4" t="s">
        <v>5231</v>
      </c>
      <c r="I11343" s="6" t="str">
        <f t="shared" si="910"/>
        <v>OSM</v>
      </c>
      <c r="J11343" s="6" t="str">
        <f t="shared" si="911"/>
        <v>Google Maps</v>
      </c>
      <c r="K11343" s="6" t="str">
        <f t="shared" si="912"/>
        <v>Google Search</v>
      </c>
      <c r="L11343" s="4"/>
      <c r="M11343" s="4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5" t="s">
        <v>1788</v>
      </c>
      <c r="E11344" t="s">
        <v>994</v>
      </c>
      <c r="F11344" s="5" t="s">
        <v>27385</v>
      </c>
      <c r="G11344" t="s">
        <v>27386</v>
      </c>
      <c r="H11344" s="4" t="s">
        <v>27427</v>
      </c>
      <c r="I11344" s="6" t="str">
        <f t="shared" si="910"/>
        <v>OSM</v>
      </c>
      <c r="J11344" s="6" t="str">
        <f t="shared" si="911"/>
        <v>Google Maps</v>
      </c>
      <c r="K11344" s="6" t="str">
        <f t="shared" si="912"/>
        <v>Google Search</v>
      </c>
      <c r="L11344" s="4"/>
      <c r="M11344" s="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5" t="s">
        <v>13220</v>
      </c>
      <c r="E11345" t="s">
        <v>13219</v>
      </c>
      <c r="F11345" s="5" t="s">
        <v>27387</v>
      </c>
      <c r="G11345" t="s">
        <v>27388</v>
      </c>
      <c r="H11345" s="4" t="s">
        <v>14445</v>
      </c>
      <c r="I11345" s="6" t="str">
        <f t="shared" si="910"/>
        <v>OSM</v>
      </c>
      <c r="J11345" s="6" t="str">
        <f t="shared" si="911"/>
        <v>Google Maps</v>
      </c>
      <c r="K11345" s="6" t="str">
        <f t="shared" si="912"/>
        <v>Google Search</v>
      </c>
      <c r="L11345" s="4"/>
      <c r="M11345" s="4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5" t="s">
        <v>8641</v>
      </c>
      <c r="E11346" t="s">
        <v>8640</v>
      </c>
      <c r="F11346" s="5" t="s">
        <v>27389</v>
      </c>
      <c r="G11346" t="s">
        <v>27390</v>
      </c>
      <c r="H11346" s="4" t="s">
        <v>27428</v>
      </c>
      <c r="I11346" s="6" t="str">
        <f t="shared" si="910"/>
        <v>OSM</v>
      </c>
      <c r="J11346" s="6" t="str">
        <f t="shared" si="911"/>
        <v>Google Maps</v>
      </c>
      <c r="K11346" s="6" t="str">
        <f t="shared" si="912"/>
        <v>Google Search</v>
      </c>
      <c r="L11346" s="4"/>
      <c r="M11346" s="4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5" t="s">
        <v>12111</v>
      </c>
      <c r="E11347" t="s">
        <v>11272</v>
      </c>
      <c r="F11347" s="5" t="s">
        <v>27391</v>
      </c>
      <c r="G11347" t="s">
        <v>27392</v>
      </c>
      <c r="H11347" s="4" t="s">
        <v>14450</v>
      </c>
      <c r="I11347" s="6" t="str">
        <f t="shared" si="910"/>
        <v>OSM</v>
      </c>
      <c r="J11347" s="6" t="str">
        <f t="shared" si="911"/>
        <v>Google Maps</v>
      </c>
      <c r="K11347" s="6" t="str">
        <f t="shared" si="912"/>
        <v>Google Search</v>
      </c>
      <c r="L11347" s="4"/>
      <c r="M11347" s="4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5" t="s">
        <v>1788</v>
      </c>
      <c r="E11348" t="s">
        <v>994</v>
      </c>
      <c r="F11348" s="5" t="s">
        <v>27393</v>
      </c>
      <c r="G11348" t="s">
        <v>27394</v>
      </c>
      <c r="H11348" s="4" t="s">
        <v>8000</v>
      </c>
      <c r="I11348" s="6" t="str">
        <f t="shared" si="910"/>
        <v>OSM</v>
      </c>
      <c r="J11348" s="6" t="str">
        <f t="shared" si="911"/>
        <v>Google Maps</v>
      </c>
      <c r="K11348" s="6" t="str">
        <f t="shared" si="912"/>
        <v>Google Search</v>
      </c>
      <c r="L11348" s="4"/>
      <c r="M11348" s="4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5" t="s">
        <v>4858</v>
      </c>
      <c r="E11349" t="s">
        <v>3426</v>
      </c>
      <c r="F11349" s="5" t="s">
        <v>27395</v>
      </c>
      <c r="G11349" t="s">
        <v>27396</v>
      </c>
      <c r="H11349" s="4" t="s">
        <v>8024</v>
      </c>
      <c r="I11349" s="6" t="str">
        <f t="shared" si="910"/>
        <v>OSM</v>
      </c>
      <c r="J11349" s="6" t="str">
        <f t="shared" si="911"/>
        <v>Google Maps</v>
      </c>
      <c r="K11349" s="6" t="str">
        <f t="shared" si="912"/>
        <v>Google Search</v>
      </c>
      <c r="L11349" s="4"/>
      <c r="M11349" s="4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5" t="s">
        <v>4230</v>
      </c>
      <c r="E11350" t="s">
        <v>2522</v>
      </c>
      <c r="F11350" s="5" t="s">
        <v>27397</v>
      </c>
      <c r="G11350" t="s">
        <v>27398</v>
      </c>
      <c r="H11350" s="4" t="s">
        <v>8326</v>
      </c>
      <c r="I11350" s="6" t="str">
        <f t="shared" si="910"/>
        <v>OSM</v>
      </c>
      <c r="J11350" s="6" t="str">
        <f t="shared" si="911"/>
        <v>Google Maps</v>
      </c>
      <c r="K11350" s="6" t="str">
        <f t="shared" si="912"/>
        <v>Google Search</v>
      </c>
      <c r="L11350" s="4"/>
      <c r="M11350" s="4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5" t="s">
        <v>4458</v>
      </c>
      <c r="E11351" t="s">
        <v>2864</v>
      </c>
      <c r="F11351" s="5" t="s">
        <v>8443</v>
      </c>
      <c r="G11351" t="s">
        <v>8444</v>
      </c>
      <c r="H11351" s="4" t="s">
        <v>8442</v>
      </c>
      <c r="I11351" s="6" t="str">
        <f t="shared" si="910"/>
        <v>OSM</v>
      </c>
      <c r="J11351" s="6" t="str">
        <f t="shared" si="911"/>
        <v>Google Maps</v>
      </c>
      <c r="K11351" s="6" t="str">
        <f t="shared" si="912"/>
        <v>Google Search</v>
      </c>
      <c r="L11351" s="4"/>
      <c r="M11351" s="4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5" t="s">
        <v>1186</v>
      </c>
      <c r="E11352" t="s">
        <v>174</v>
      </c>
      <c r="F11352" s="5" t="s">
        <v>27399</v>
      </c>
      <c r="G11352" t="s">
        <v>27400</v>
      </c>
      <c r="H11352" s="4" t="s">
        <v>27429</v>
      </c>
      <c r="I11352" s="6" t="str">
        <f t="shared" si="910"/>
        <v>OSM</v>
      </c>
      <c r="J11352" s="6" t="str">
        <f t="shared" si="911"/>
        <v>Google Maps</v>
      </c>
      <c r="K11352" s="6" t="str">
        <f t="shared" si="912"/>
        <v>Google Search</v>
      </c>
      <c r="L11352" s="4"/>
      <c r="M11352" s="4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5" t="s">
        <v>1291</v>
      </c>
      <c r="E11353" t="s">
        <v>317</v>
      </c>
      <c r="F11353" s="5" t="s">
        <v>27401</v>
      </c>
      <c r="G11353" t="s">
        <v>27402</v>
      </c>
      <c r="H11353" s="4" t="s">
        <v>14958</v>
      </c>
      <c r="I11353" s="6" t="str">
        <f t="shared" si="910"/>
        <v>OSM</v>
      </c>
      <c r="J11353" s="6" t="str">
        <f t="shared" si="911"/>
        <v>Google Maps</v>
      </c>
      <c r="K11353" s="6" t="str">
        <f t="shared" si="912"/>
        <v>Google Search</v>
      </c>
      <c r="L11353" s="4"/>
      <c r="M11353" s="4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5" t="s">
        <v>1112</v>
      </c>
      <c r="E11354" t="s">
        <v>85</v>
      </c>
      <c r="F11354" s="5" t="s">
        <v>27327</v>
      </c>
      <c r="G11354" t="s">
        <v>27303</v>
      </c>
      <c r="H11354" s="4" t="s">
        <v>14970</v>
      </c>
      <c r="I11354" s="6" t="str">
        <f t="shared" si="910"/>
        <v>OSM</v>
      </c>
      <c r="J11354" s="6" t="str">
        <f t="shared" si="911"/>
        <v>Google Maps</v>
      </c>
      <c r="K11354" s="6" t="str">
        <f t="shared" si="912"/>
        <v>Google Search</v>
      </c>
      <c r="L11354" s="4"/>
      <c r="M11354" s="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5" t="s">
        <v>12381</v>
      </c>
      <c r="E11355" t="s">
        <v>11554</v>
      </c>
      <c r="F11355" s="5" t="s">
        <v>27403</v>
      </c>
      <c r="G11355" t="s">
        <v>27404</v>
      </c>
      <c r="H11355" s="4" t="s">
        <v>3337</v>
      </c>
      <c r="I11355" s="6" t="str">
        <f t="shared" si="910"/>
        <v>OSM</v>
      </c>
      <c r="J11355" s="6" t="str">
        <f t="shared" si="911"/>
        <v>Google Maps</v>
      </c>
      <c r="K11355" s="6" t="str">
        <f t="shared" si="912"/>
        <v>Google Search</v>
      </c>
      <c r="L11355" s="4"/>
      <c r="M11355" s="4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5" t="s">
        <v>1301</v>
      </c>
      <c r="E11356" t="s">
        <v>328</v>
      </c>
      <c r="F11356" s="5" t="s">
        <v>10149</v>
      </c>
      <c r="G11356" t="s">
        <v>10150</v>
      </c>
      <c r="H11356" s="4" t="s">
        <v>9992</v>
      </c>
      <c r="I11356" s="6" t="str">
        <f t="shared" si="910"/>
        <v>OSM</v>
      </c>
      <c r="J11356" s="6" t="str">
        <f t="shared" si="911"/>
        <v>Google Maps</v>
      </c>
      <c r="K11356" s="6" t="str">
        <f t="shared" si="912"/>
        <v>Google Search</v>
      </c>
      <c r="L11356" s="4"/>
      <c r="M11356" s="4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5" t="s">
        <v>4218</v>
      </c>
      <c r="E11357" t="s">
        <v>2508</v>
      </c>
      <c r="F11357" s="5" t="s">
        <v>27405</v>
      </c>
      <c r="G11357" t="s">
        <v>27406</v>
      </c>
      <c r="H11357" s="4" t="s">
        <v>27430</v>
      </c>
      <c r="I11357" s="6" t="str">
        <f t="shared" si="910"/>
        <v>OSM</v>
      </c>
      <c r="J11357" s="6" t="str">
        <f t="shared" si="911"/>
        <v>Google Maps</v>
      </c>
      <c r="K11357" s="6" t="str">
        <f t="shared" si="912"/>
        <v>Google Search</v>
      </c>
      <c r="L11357" s="4"/>
      <c r="M11357" s="4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5" t="s">
        <v>1715</v>
      </c>
      <c r="E11358" t="s">
        <v>897</v>
      </c>
      <c r="F11358" s="5" t="s">
        <v>4324</v>
      </c>
      <c r="G11358" t="s">
        <v>2661</v>
      </c>
      <c r="H11358" s="4" t="s">
        <v>2662</v>
      </c>
      <c r="I11358" s="6" t="str">
        <f t="shared" si="910"/>
        <v>OSM</v>
      </c>
      <c r="J11358" s="6" t="str">
        <f t="shared" si="911"/>
        <v>Google Maps</v>
      </c>
      <c r="K11358" s="6" t="str">
        <f t="shared" si="912"/>
        <v>Google Search</v>
      </c>
      <c r="L11358" s="4"/>
      <c r="M11358" s="4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5" t="s">
        <v>1715</v>
      </c>
      <c r="E11359" t="s">
        <v>897</v>
      </c>
      <c r="F11359" s="5" t="s">
        <v>4326</v>
      </c>
      <c r="G11359" t="s">
        <v>2665</v>
      </c>
      <c r="H11359" s="4" t="s">
        <v>2666</v>
      </c>
      <c r="I11359" s="6" t="str">
        <f t="shared" si="910"/>
        <v>OSM</v>
      </c>
      <c r="J11359" s="6" t="str">
        <f t="shared" si="911"/>
        <v>Google Maps</v>
      </c>
      <c r="K11359" s="6" t="str">
        <f t="shared" si="912"/>
        <v>Google Search</v>
      </c>
      <c r="L11359" s="4"/>
      <c r="M11359" s="4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5" t="s">
        <v>27409</v>
      </c>
      <c r="E11360" t="s">
        <v>27410</v>
      </c>
      <c r="F11360" s="5" t="s">
        <v>27411</v>
      </c>
      <c r="G11360" t="s">
        <v>27412</v>
      </c>
      <c r="H11360" s="4" t="s">
        <v>27431</v>
      </c>
      <c r="I11360" s="6" t="str">
        <f t="shared" si="910"/>
        <v>OSM</v>
      </c>
      <c r="J11360" s="6" t="str">
        <f t="shared" si="911"/>
        <v>Google Maps</v>
      </c>
      <c r="K11360" s="6" t="str">
        <f t="shared" si="912"/>
        <v>Google Search</v>
      </c>
      <c r="L11360" s="4"/>
      <c r="M11360" s="4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5" t="s">
        <v>27413</v>
      </c>
      <c r="E11361" t="s">
        <v>27414</v>
      </c>
      <c r="F11361" s="5" t="s">
        <v>7342</v>
      </c>
      <c r="G11361" t="s">
        <v>7343</v>
      </c>
      <c r="H11361" s="4" t="s">
        <v>7344</v>
      </c>
      <c r="I11361" s="6" t="str">
        <f t="shared" si="910"/>
        <v>OSM</v>
      </c>
      <c r="J11361" s="6" t="str">
        <f t="shared" si="911"/>
        <v>Google Maps</v>
      </c>
      <c r="K11361" s="6" t="str">
        <f t="shared" si="912"/>
        <v>Google Search</v>
      </c>
      <c r="L11361" s="4"/>
      <c r="M11361" s="4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5" t="s">
        <v>6456</v>
      </c>
      <c r="E11362" t="s">
        <v>6457</v>
      </c>
      <c r="F11362" s="5" t="s">
        <v>27415</v>
      </c>
      <c r="G11362" t="s">
        <v>27416</v>
      </c>
      <c r="H11362" s="4" t="s">
        <v>27432</v>
      </c>
      <c r="I11362" s="6" t="str">
        <f t="shared" si="910"/>
        <v>OSM</v>
      </c>
      <c r="J11362" s="6" t="str">
        <f t="shared" si="911"/>
        <v>Google Maps</v>
      </c>
      <c r="K11362" s="6" t="str">
        <f t="shared" si="912"/>
        <v>Google Search</v>
      </c>
      <c r="L11362" s="4"/>
      <c r="M11362" s="4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5" t="s">
        <v>1492</v>
      </c>
      <c r="E11363" t="s">
        <v>582</v>
      </c>
      <c r="F11363" s="5" t="s">
        <v>27417</v>
      </c>
      <c r="G11363" t="s">
        <v>27418</v>
      </c>
      <c r="H11363" s="4" t="s">
        <v>10985</v>
      </c>
      <c r="I11363" s="6" t="str">
        <f t="shared" si="910"/>
        <v>OSM</v>
      </c>
      <c r="J11363" s="6" t="str">
        <f t="shared" si="911"/>
        <v>Google Maps</v>
      </c>
      <c r="K11363" s="6" t="str">
        <f t="shared" si="912"/>
        <v>Google Search</v>
      </c>
      <c r="L11363" s="4"/>
      <c r="M11363" s="4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5" t="s">
        <v>27419</v>
      </c>
      <c r="E11364" t="s">
        <v>27420</v>
      </c>
      <c r="F11364" s="5" t="s">
        <v>1278</v>
      </c>
      <c r="G11364" t="s">
        <v>298</v>
      </c>
      <c r="H11364" s="4" t="s">
        <v>274</v>
      </c>
      <c r="I11364" s="6" t="str">
        <f t="shared" si="910"/>
        <v>OSM</v>
      </c>
      <c r="J11364" s="6" t="str">
        <f t="shared" si="911"/>
        <v>Google Maps</v>
      </c>
      <c r="K11364" s="6" t="str">
        <f t="shared" si="912"/>
        <v>Google Search</v>
      </c>
      <c r="L11364" s="4"/>
      <c r="M11364" s="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5" t="s">
        <v>27421</v>
      </c>
      <c r="E11365" t="s">
        <v>27422</v>
      </c>
      <c r="F11365" s="5" t="s">
        <v>27423</v>
      </c>
      <c r="G11365" t="s">
        <v>27424</v>
      </c>
      <c r="H11365" s="4" t="s">
        <v>27433</v>
      </c>
      <c r="I11365" s="6" t="str">
        <f t="shared" si="910"/>
        <v>OSM</v>
      </c>
      <c r="J11365" s="6" t="str">
        <f t="shared" si="911"/>
        <v>Google Maps</v>
      </c>
      <c r="K11365" s="6" t="str">
        <f t="shared" si="912"/>
        <v>Google Search</v>
      </c>
      <c r="L11365" s="4"/>
      <c r="M11365" s="4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5" t="s">
        <v>1788</v>
      </c>
      <c r="E11366" t="s">
        <v>994</v>
      </c>
      <c r="F11366" s="5" t="s">
        <v>27425</v>
      </c>
      <c r="G11366" t="s">
        <v>27426</v>
      </c>
      <c r="H11366" s="4" t="s">
        <v>993</v>
      </c>
      <c r="I11366" s="6" t="str">
        <f t="shared" si="910"/>
        <v>OSM</v>
      </c>
      <c r="J11366" s="6" t="str">
        <f t="shared" si="911"/>
        <v>Google Maps</v>
      </c>
      <c r="K11366" s="6" t="str">
        <f t="shared" si="912"/>
        <v>Google Search</v>
      </c>
      <c r="L11366" s="4"/>
      <c r="M11366" s="4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5" t="s">
        <v>1788</v>
      </c>
      <c r="E11367" t="s">
        <v>994</v>
      </c>
      <c r="F11367" s="5" t="s">
        <v>12293</v>
      </c>
      <c r="G11367" t="s">
        <v>11464</v>
      </c>
      <c r="H11367" s="4" t="s">
        <v>1007</v>
      </c>
      <c r="I11367" s="6" t="str">
        <f t="shared" si="910"/>
        <v>OSM</v>
      </c>
      <c r="J11367" s="6" t="str">
        <f t="shared" si="911"/>
        <v>Google Maps</v>
      </c>
      <c r="K11367" s="6" t="str">
        <f t="shared" si="912"/>
        <v>Google Search</v>
      </c>
      <c r="L11367" s="4"/>
      <c r="M11367" s="4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5" t="s">
        <v>4471</v>
      </c>
      <c r="E11368" t="s">
        <v>2878</v>
      </c>
      <c r="F11368" s="5" t="s">
        <v>27434</v>
      </c>
      <c r="G11368" t="s">
        <v>27435</v>
      </c>
      <c r="H11368" s="4" t="s">
        <v>27464</v>
      </c>
      <c r="I11368" s="6" t="str">
        <f t="shared" ref="I11368" si="915">HYPERLINK(_xlfn.ENCODEURL(CONCATENATE("https://www.openstreetmap.org/search?query=",H11368,",",E11368)), "OSM")</f>
        <v>OSM</v>
      </c>
      <c r="J11368" s="6" t="str">
        <f t="shared" ref="J11368" si="916">HYPERLINK(CONCATENATE("https://www.google.de/maps/search/",H11368,", ",E11368), "Google Maps")</f>
        <v>Google Maps</v>
      </c>
      <c r="K11368" s="6" t="str">
        <f t="shared" ref="K11368" si="917">HYPERLINK(CONCATENATE("https://www.google.de/search?q=", H11368, ", ",E11368), "Google Search")</f>
        <v>Google Search</v>
      </c>
      <c r="L11368" s="4"/>
      <c r="M11368" s="4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5" t="s">
        <v>3816</v>
      </c>
      <c r="E11369" t="s">
        <v>740</v>
      </c>
      <c r="F11369" s="5" t="s">
        <v>27436</v>
      </c>
      <c r="G11369" t="s">
        <v>27437</v>
      </c>
      <c r="H11369" s="4" t="s">
        <v>14752</v>
      </c>
      <c r="I11369" s="6" t="str">
        <f t="shared" ref="I11369:I11396" si="919">HYPERLINK(_xlfn.ENCODEURL(CONCATENATE("https://www.openstreetmap.org/search?query=",H11369,",",E11369)), "OSM")</f>
        <v>OSM</v>
      </c>
      <c r="J11369" s="6" t="str">
        <f t="shared" ref="J11369:J11396" si="920">HYPERLINK(CONCATENATE("https://www.google.de/maps/search/",H11369,", ",E11369), "Google Maps")</f>
        <v>Google Maps</v>
      </c>
      <c r="K11369" s="6" t="str">
        <f t="shared" ref="K11369:K11396" si="921">HYPERLINK(CONCATENATE("https://www.google.de/search?q=", H11369, ", ",E11369), "Google Search")</f>
        <v>Google Search</v>
      </c>
      <c r="L11369" s="4"/>
      <c r="M11369" s="4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5" t="s">
        <v>4471</v>
      </c>
      <c r="E11370" t="s">
        <v>2878</v>
      </c>
      <c r="F11370" s="5" t="s">
        <v>4017</v>
      </c>
      <c r="G11370" t="s">
        <v>2176</v>
      </c>
      <c r="H11370" s="4" t="s">
        <v>2177</v>
      </c>
      <c r="I11370" s="6" t="str">
        <f t="shared" si="919"/>
        <v>OSM</v>
      </c>
      <c r="J11370" s="6" t="str">
        <f t="shared" si="920"/>
        <v>Google Maps</v>
      </c>
      <c r="K11370" s="6" t="str">
        <f t="shared" si="921"/>
        <v>Google Search</v>
      </c>
      <c r="L11370" s="4"/>
      <c r="M11370" s="4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5" t="s">
        <v>3816</v>
      </c>
      <c r="E11371" t="s">
        <v>740</v>
      </c>
      <c r="F11371" s="5" t="s">
        <v>27379</v>
      </c>
      <c r="G11371" t="s">
        <v>27380</v>
      </c>
      <c r="H11371" s="4" t="s">
        <v>9695</v>
      </c>
      <c r="I11371" s="6" t="str">
        <f t="shared" si="919"/>
        <v>OSM</v>
      </c>
      <c r="J11371" s="6" t="str">
        <f t="shared" si="920"/>
        <v>Google Maps</v>
      </c>
      <c r="K11371" s="6" t="str">
        <f t="shared" si="921"/>
        <v>Google Search</v>
      </c>
      <c r="L11371" s="4"/>
      <c r="M11371" s="4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5" t="s">
        <v>3816</v>
      </c>
      <c r="E11372" t="s">
        <v>740</v>
      </c>
      <c r="F11372" s="5" t="s">
        <v>27438</v>
      </c>
      <c r="G11372" t="s">
        <v>27439</v>
      </c>
      <c r="H11372" s="4" t="s">
        <v>9733</v>
      </c>
      <c r="I11372" s="6" t="str">
        <f t="shared" si="919"/>
        <v>OSM</v>
      </c>
      <c r="J11372" s="6" t="str">
        <f t="shared" si="920"/>
        <v>Google Maps</v>
      </c>
      <c r="K11372" s="6" t="str">
        <f t="shared" si="921"/>
        <v>Google Search</v>
      </c>
      <c r="L11372" s="4"/>
      <c r="M11372" s="4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5" t="s">
        <v>3816</v>
      </c>
      <c r="E11373" t="s">
        <v>740</v>
      </c>
      <c r="F11373" s="5" t="s">
        <v>9798</v>
      </c>
      <c r="G11373" t="s">
        <v>9799</v>
      </c>
      <c r="H11373" s="4" t="s">
        <v>9527</v>
      </c>
      <c r="I11373" s="6" t="str">
        <f t="shared" si="919"/>
        <v>OSM</v>
      </c>
      <c r="J11373" s="6" t="str">
        <f t="shared" si="920"/>
        <v>Google Maps</v>
      </c>
      <c r="K11373" s="6" t="str">
        <f t="shared" si="921"/>
        <v>Google Search</v>
      </c>
      <c r="L11373" s="4"/>
      <c r="M11373" s="4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5" t="s">
        <v>3816</v>
      </c>
      <c r="E11374" t="s">
        <v>740</v>
      </c>
      <c r="F11374" s="5" t="s">
        <v>9804</v>
      </c>
      <c r="G11374" t="s">
        <v>9805</v>
      </c>
      <c r="H11374" s="4" t="s">
        <v>9576</v>
      </c>
      <c r="I11374" s="6" t="str">
        <f t="shared" si="919"/>
        <v>OSM</v>
      </c>
      <c r="J11374" s="6" t="str">
        <f t="shared" si="920"/>
        <v>Google Maps</v>
      </c>
      <c r="K11374" s="6" t="str">
        <f t="shared" si="921"/>
        <v>Google Search</v>
      </c>
      <c r="L11374" s="4"/>
      <c r="M11374" s="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5" t="s">
        <v>1692</v>
      </c>
      <c r="E11375" t="s">
        <v>866</v>
      </c>
      <c r="F11375" s="5" t="s">
        <v>27440</v>
      </c>
      <c r="G11375" t="s">
        <v>27441</v>
      </c>
      <c r="H11375" s="4" t="s">
        <v>9597</v>
      </c>
      <c r="I11375" s="6" t="str">
        <f t="shared" si="919"/>
        <v>OSM</v>
      </c>
      <c r="J11375" s="6" t="str">
        <f t="shared" si="920"/>
        <v>Google Maps</v>
      </c>
      <c r="K11375" s="6" t="str">
        <f t="shared" si="921"/>
        <v>Google Search</v>
      </c>
      <c r="L11375" s="4"/>
      <c r="M11375" s="4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5" t="s">
        <v>3816</v>
      </c>
      <c r="E11376" t="s">
        <v>740</v>
      </c>
      <c r="F11376" s="5" t="s">
        <v>13383</v>
      </c>
      <c r="G11376" t="s">
        <v>13384</v>
      </c>
      <c r="H11376" s="4" t="s">
        <v>9873</v>
      </c>
      <c r="I11376" s="6" t="str">
        <f t="shared" si="919"/>
        <v>OSM</v>
      </c>
      <c r="J11376" s="6" t="str">
        <f t="shared" si="920"/>
        <v>Google Maps</v>
      </c>
      <c r="K11376" s="6" t="str">
        <f t="shared" si="921"/>
        <v>Google Search</v>
      </c>
      <c r="L11376" s="4"/>
      <c r="M11376" s="4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5" t="s">
        <v>1692</v>
      </c>
      <c r="E11377" t="s">
        <v>866</v>
      </c>
      <c r="F11377" s="5" t="s">
        <v>9925</v>
      </c>
      <c r="G11377" t="s">
        <v>9926</v>
      </c>
      <c r="H11377" s="4" t="s">
        <v>9922</v>
      </c>
      <c r="I11377" s="6" t="str">
        <f t="shared" si="919"/>
        <v>OSM</v>
      </c>
      <c r="J11377" s="6" t="str">
        <f t="shared" si="920"/>
        <v>Google Maps</v>
      </c>
      <c r="K11377" s="6" t="str">
        <f t="shared" si="921"/>
        <v>Google Search</v>
      </c>
      <c r="L11377" s="4"/>
      <c r="M11377" s="4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5" t="s">
        <v>1692</v>
      </c>
      <c r="E11378" t="s">
        <v>866</v>
      </c>
      <c r="F11378" s="5" t="s">
        <v>27442</v>
      </c>
      <c r="G11378" t="s">
        <v>27443</v>
      </c>
      <c r="H11378" s="4" t="s">
        <v>9873</v>
      </c>
      <c r="I11378" s="6" t="str">
        <f t="shared" si="919"/>
        <v>OSM</v>
      </c>
      <c r="J11378" s="6" t="str">
        <f t="shared" si="920"/>
        <v>Google Maps</v>
      </c>
      <c r="K11378" s="6" t="str">
        <f t="shared" si="921"/>
        <v>Google Search</v>
      </c>
      <c r="L11378" s="4"/>
      <c r="M11378" s="4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5" t="s">
        <v>1692</v>
      </c>
      <c r="E11379" t="s">
        <v>866</v>
      </c>
      <c r="F11379" s="5" t="s">
        <v>10306</v>
      </c>
      <c r="G11379" t="s">
        <v>10307</v>
      </c>
      <c r="H11379" s="4" t="s">
        <v>9465</v>
      </c>
      <c r="I11379" s="6" t="str">
        <f t="shared" si="919"/>
        <v>OSM</v>
      </c>
      <c r="J11379" s="6" t="str">
        <f t="shared" si="920"/>
        <v>Google Maps</v>
      </c>
      <c r="K11379" s="6" t="str">
        <f t="shared" si="921"/>
        <v>Google Search</v>
      </c>
      <c r="L11379" s="4"/>
      <c r="M11379" s="4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5" t="s">
        <v>1692</v>
      </c>
      <c r="E11380" t="s">
        <v>866</v>
      </c>
      <c r="F11380" s="5" t="s">
        <v>10346</v>
      </c>
      <c r="G11380" t="s">
        <v>10347</v>
      </c>
      <c r="H11380" s="4" t="s">
        <v>2213</v>
      </c>
      <c r="I11380" s="6" t="str">
        <f t="shared" si="919"/>
        <v>OSM</v>
      </c>
      <c r="J11380" s="6" t="str">
        <f t="shared" si="920"/>
        <v>Google Maps</v>
      </c>
      <c r="K11380" s="6" t="str">
        <f t="shared" si="921"/>
        <v>Google Search</v>
      </c>
      <c r="L11380" s="4"/>
      <c r="M11380" s="4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5" t="s">
        <v>4471</v>
      </c>
      <c r="E11381" t="s">
        <v>2878</v>
      </c>
      <c r="F11381" s="5" t="s">
        <v>13526</v>
      </c>
      <c r="G11381" t="s">
        <v>13527</v>
      </c>
      <c r="H11381" s="4" t="s">
        <v>14389</v>
      </c>
      <c r="I11381" s="6" t="str">
        <f t="shared" si="919"/>
        <v>OSM</v>
      </c>
      <c r="J11381" s="6" t="str">
        <f t="shared" si="920"/>
        <v>Google Maps</v>
      </c>
      <c r="K11381" s="6" t="str">
        <f t="shared" si="921"/>
        <v>Google Search</v>
      </c>
      <c r="L11381" s="4"/>
      <c r="M11381" s="4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5" t="s">
        <v>4471</v>
      </c>
      <c r="E11382" t="s">
        <v>2878</v>
      </c>
      <c r="F11382" s="5" t="s">
        <v>27444</v>
      </c>
      <c r="G11382" t="s">
        <v>27445</v>
      </c>
      <c r="H11382" s="4" t="s">
        <v>27465</v>
      </c>
      <c r="I11382" s="6" t="str">
        <f t="shared" si="919"/>
        <v>OSM</v>
      </c>
      <c r="J11382" s="6" t="str">
        <f t="shared" si="920"/>
        <v>Google Maps</v>
      </c>
      <c r="K11382" s="6" t="str">
        <f t="shared" si="921"/>
        <v>Google Search</v>
      </c>
      <c r="L11382" s="4"/>
      <c r="M11382" s="4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5" t="s">
        <v>4471</v>
      </c>
      <c r="E11383" t="s">
        <v>2878</v>
      </c>
      <c r="F11383" s="5" t="s">
        <v>27446</v>
      </c>
      <c r="G11383" t="s">
        <v>27447</v>
      </c>
      <c r="H11383" s="4" t="s">
        <v>27466</v>
      </c>
      <c r="I11383" s="6" t="str">
        <f t="shared" si="919"/>
        <v>OSM</v>
      </c>
      <c r="J11383" s="6" t="str">
        <f t="shared" si="920"/>
        <v>Google Maps</v>
      </c>
      <c r="K11383" s="6" t="str">
        <f t="shared" si="921"/>
        <v>Google Search</v>
      </c>
      <c r="L11383" s="4"/>
      <c r="M11383" s="4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5" t="s">
        <v>4471</v>
      </c>
      <c r="E11384" t="s">
        <v>2878</v>
      </c>
      <c r="F11384" s="5" t="s">
        <v>27448</v>
      </c>
      <c r="G11384" t="s">
        <v>27449</v>
      </c>
      <c r="H11384" s="4" t="s">
        <v>27467</v>
      </c>
      <c r="I11384" s="6" t="str">
        <f t="shared" si="919"/>
        <v>OSM</v>
      </c>
      <c r="J11384" s="6" t="str">
        <f t="shared" si="920"/>
        <v>Google Maps</v>
      </c>
      <c r="K11384" s="6" t="str">
        <f t="shared" si="921"/>
        <v>Google Search</v>
      </c>
      <c r="L11384" s="4"/>
      <c r="M11384" s="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5" t="s">
        <v>4471</v>
      </c>
      <c r="E11385" t="s">
        <v>2878</v>
      </c>
      <c r="F11385" s="5" t="s">
        <v>7104</v>
      </c>
      <c r="G11385" t="s">
        <v>7105</v>
      </c>
      <c r="H11385" s="4" t="s">
        <v>7070</v>
      </c>
      <c r="I11385" s="6" t="str">
        <f t="shared" si="919"/>
        <v>OSM</v>
      </c>
      <c r="J11385" s="6" t="str">
        <f t="shared" si="920"/>
        <v>Google Maps</v>
      </c>
      <c r="K11385" s="6" t="str">
        <f t="shared" si="921"/>
        <v>Google Search</v>
      </c>
      <c r="L11385" s="4"/>
      <c r="M11385" s="4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5" t="s">
        <v>4471</v>
      </c>
      <c r="E11386" t="s">
        <v>2878</v>
      </c>
      <c r="F11386" s="5" t="s">
        <v>4432</v>
      </c>
      <c r="G11386" t="s">
        <v>2820</v>
      </c>
      <c r="H11386" s="4" t="s">
        <v>26377</v>
      </c>
      <c r="I11386" s="6" t="str">
        <f t="shared" si="919"/>
        <v>OSM</v>
      </c>
      <c r="J11386" s="6" t="str">
        <f t="shared" si="920"/>
        <v>Google Maps</v>
      </c>
      <c r="K11386" s="6" t="str">
        <f t="shared" si="921"/>
        <v>Google Search</v>
      </c>
      <c r="L11386" s="4"/>
      <c r="M11386" s="4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5" t="s">
        <v>4471</v>
      </c>
      <c r="E11387" t="s">
        <v>2878</v>
      </c>
      <c r="F11387" s="5" t="s">
        <v>4540</v>
      </c>
      <c r="G11387" t="s">
        <v>2982</v>
      </c>
      <c r="H11387" s="4" t="s">
        <v>2983</v>
      </c>
      <c r="I11387" s="6" t="str">
        <f t="shared" si="919"/>
        <v>OSM</v>
      </c>
      <c r="J11387" s="6" t="str">
        <f t="shared" si="920"/>
        <v>Google Maps</v>
      </c>
      <c r="K11387" s="6" t="str">
        <f t="shared" si="921"/>
        <v>Google Search</v>
      </c>
      <c r="L11387" s="4"/>
      <c r="M11387" s="4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5" t="s">
        <v>3816</v>
      </c>
      <c r="E11388" t="s">
        <v>740</v>
      </c>
      <c r="F11388" s="5" t="s">
        <v>27450</v>
      </c>
      <c r="G11388" t="s">
        <v>27451</v>
      </c>
      <c r="H11388" s="4" t="s">
        <v>10464</v>
      </c>
      <c r="I11388" s="6" t="str">
        <f t="shared" si="919"/>
        <v>OSM</v>
      </c>
      <c r="J11388" s="6" t="str">
        <f t="shared" si="920"/>
        <v>Google Maps</v>
      </c>
      <c r="K11388" s="6" t="str">
        <f t="shared" si="921"/>
        <v>Google Search</v>
      </c>
      <c r="L11388" s="4"/>
      <c r="M11388" s="4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5" t="s">
        <v>1692</v>
      </c>
      <c r="E11389" t="s">
        <v>866</v>
      </c>
      <c r="F11389" s="5" t="s">
        <v>27452</v>
      </c>
      <c r="G11389" t="s">
        <v>27453</v>
      </c>
      <c r="H11389" s="4" t="s">
        <v>27468</v>
      </c>
      <c r="I11389" s="6" t="str">
        <f t="shared" si="919"/>
        <v>OSM</v>
      </c>
      <c r="J11389" s="6" t="str">
        <f t="shared" si="920"/>
        <v>Google Maps</v>
      </c>
      <c r="K11389" s="6" t="str">
        <f t="shared" si="921"/>
        <v>Google Search</v>
      </c>
      <c r="L11389" s="4"/>
      <c r="M11389" s="4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5" t="s">
        <v>4471</v>
      </c>
      <c r="E11390" t="s">
        <v>2878</v>
      </c>
      <c r="F11390" s="5" t="s">
        <v>5006</v>
      </c>
      <c r="G11390" t="s">
        <v>3678</v>
      </c>
      <c r="H11390" s="4" t="s">
        <v>3679</v>
      </c>
      <c r="I11390" s="6" t="str">
        <f t="shared" si="919"/>
        <v>OSM</v>
      </c>
      <c r="J11390" s="6" t="str">
        <f t="shared" si="920"/>
        <v>Google Maps</v>
      </c>
      <c r="K11390" s="6" t="str">
        <f t="shared" si="921"/>
        <v>Google Search</v>
      </c>
      <c r="L11390" s="4"/>
      <c r="M11390" s="4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5" t="s">
        <v>4471</v>
      </c>
      <c r="E11391" t="s">
        <v>2878</v>
      </c>
      <c r="F11391" s="5" t="s">
        <v>11937</v>
      </c>
      <c r="G11391" t="s">
        <v>11099</v>
      </c>
      <c r="H11391" s="4" t="s">
        <v>27469</v>
      </c>
      <c r="I11391" s="6" t="str">
        <f t="shared" si="919"/>
        <v>OSM</v>
      </c>
      <c r="J11391" s="6" t="str">
        <f t="shared" si="920"/>
        <v>Google Maps</v>
      </c>
      <c r="K11391" s="6" t="str">
        <f t="shared" si="921"/>
        <v>Google Search</v>
      </c>
      <c r="L11391" s="4"/>
      <c r="M11391" s="4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5" t="s">
        <v>3816</v>
      </c>
      <c r="E11392" t="s">
        <v>740</v>
      </c>
      <c r="F11392" s="5" t="s">
        <v>27454</v>
      </c>
      <c r="G11392" t="s">
        <v>27455</v>
      </c>
      <c r="H11392" s="4" t="s">
        <v>14791</v>
      </c>
      <c r="I11392" s="6" t="str">
        <f t="shared" si="919"/>
        <v>OSM</v>
      </c>
      <c r="J11392" s="6" t="str">
        <f t="shared" si="920"/>
        <v>Google Maps</v>
      </c>
      <c r="K11392" s="6" t="str">
        <f t="shared" si="921"/>
        <v>Google Search</v>
      </c>
      <c r="L11392" s="4"/>
      <c r="M11392" s="4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5" t="s">
        <v>13808</v>
      </c>
      <c r="E11393" t="s">
        <v>13809</v>
      </c>
      <c r="F11393" s="5" t="s">
        <v>27456</v>
      </c>
      <c r="G11393" t="s">
        <v>27457</v>
      </c>
      <c r="H11393" s="4" t="s">
        <v>14473</v>
      </c>
      <c r="I11393" s="6" t="str">
        <f t="shared" si="919"/>
        <v>OSM</v>
      </c>
      <c r="J11393" s="6" t="str">
        <f t="shared" si="920"/>
        <v>Google Maps</v>
      </c>
      <c r="K11393" s="6" t="str">
        <f t="shared" si="921"/>
        <v>Google Search</v>
      </c>
      <c r="L11393" s="4"/>
      <c r="M11393" s="4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5" t="s">
        <v>12496</v>
      </c>
      <c r="E11394" t="s">
        <v>11664</v>
      </c>
      <c r="F11394" s="5" t="s">
        <v>27458</v>
      </c>
      <c r="G11394" t="s">
        <v>27459</v>
      </c>
      <c r="H11394" s="4" t="s">
        <v>27470</v>
      </c>
      <c r="I11394" s="6" t="str">
        <f t="shared" si="919"/>
        <v>OSM</v>
      </c>
      <c r="J11394" s="6" t="str">
        <f t="shared" si="920"/>
        <v>Google Maps</v>
      </c>
      <c r="K11394" s="6" t="str">
        <f t="shared" si="921"/>
        <v>Google Search</v>
      </c>
      <c r="L11394" s="4"/>
      <c r="M11394" s="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5" t="s">
        <v>27460</v>
      </c>
      <c r="E11395" t="s">
        <v>27461</v>
      </c>
      <c r="F11395" s="5" t="s">
        <v>11985</v>
      </c>
      <c r="G11395" t="s">
        <v>11146</v>
      </c>
      <c r="H11395" s="4" t="s">
        <v>577</v>
      </c>
      <c r="I11395" s="6" t="str">
        <f t="shared" si="919"/>
        <v>OSM</v>
      </c>
      <c r="J11395" s="6" t="str">
        <f t="shared" si="920"/>
        <v>Google Maps</v>
      </c>
      <c r="K11395" s="6" t="str">
        <f t="shared" si="921"/>
        <v>Google Search</v>
      </c>
      <c r="L11395" s="4"/>
      <c r="M11395" s="4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5" t="s">
        <v>27462</v>
      </c>
      <c r="E11396" t="s">
        <v>27463</v>
      </c>
      <c r="F11396" s="5" t="s">
        <v>1708</v>
      </c>
      <c r="G11396" t="s">
        <v>890</v>
      </c>
      <c r="H11396" s="4" t="s">
        <v>889</v>
      </c>
      <c r="I11396" s="6" t="str">
        <f t="shared" si="919"/>
        <v>OSM</v>
      </c>
      <c r="J11396" s="6" t="str">
        <f t="shared" si="920"/>
        <v>Google Maps</v>
      </c>
      <c r="K11396" s="6" t="str">
        <f t="shared" si="921"/>
        <v>Google Search</v>
      </c>
      <c r="L11396" s="4"/>
      <c r="M11396" s="4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s="4" customFormat="1" x14ac:dyDescent="0.3">
      <c r="D11397" s="5"/>
      <c r="F11397" s="5"/>
      <c r="I11397" s="6"/>
      <c r="J11397" s="6"/>
      <c r="K11397" s="6"/>
    </row>
    <row r="11398" spans="1:13" x14ac:dyDescent="0.3">
      <c r="A11398" t="s">
        <v>12800</v>
      </c>
      <c r="B11398" t="s">
        <v>15785</v>
      </c>
      <c r="C11398" t="s">
        <v>294</v>
      </c>
      <c r="D11398" s="5" t="s">
        <v>1274</v>
      </c>
      <c r="E11398" t="s">
        <v>294</v>
      </c>
      <c r="F11398" s="5" t="s">
        <v>27471</v>
      </c>
      <c r="G11398" t="s">
        <v>27472</v>
      </c>
      <c r="H11398" s="4" t="s">
        <v>14746</v>
      </c>
      <c r="I11398" s="6" t="str">
        <f t="shared" ref="I11398" si="923">HYPERLINK(_xlfn.ENCODEURL(CONCATENATE("https://www.openstreetmap.org/search?query=",H11398,",",E11398)), "OSM")</f>
        <v>OSM</v>
      </c>
      <c r="J11398" s="6" t="str">
        <f t="shared" ref="J11398" si="924">HYPERLINK(CONCATENATE("https://www.google.de/maps/search/",H11398,", ",E11398), "Google Maps")</f>
        <v>Google Maps</v>
      </c>
      <c r="K11398" s="6" t="str">
        <f t="shared" ref="K11398" si="925">HYPERLINK(CONCATENATE("https://www.google.de/search?q=", H11398, ", ",E11398), "Google Search")</f>
        <v>Google Search</v>
      </c>
      <c r="L11398" s="4"/>
      <c r="M11398" s="4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5" t="s">
        <v>1338</v>
      </c>
      <c r="E11399" t="s">
        <v>379</v>
      </c>
      <c r="F11399" s="5" t="s">
        <v>4016</v>
      </c>
      <c r="G11399" t="s">
        <v>2174</v>
      </c>
      <c r="H11399" s="4" t="s">
        <v>2175</v>
      </c>
      <c r="I11399" s="6" t="str">
        <f t="shared" ref="I11399:I11434" si="927">HYPERLINK(_xlfn.ENCODEURL(CONCATENATE("https://www.openstreetmap.org/search?query=",H11399,",",E11399)), "OSM")</f>
        <v>OSM</v>
      </c>
      <c r="J11399" s="6" t="str">
        <f t="shared" ref="J11399:J11434" si="928">HYPERLINK(CONCATENATE("https://www.google.de/maps/search/",H11399,", ",E11399), "Google Maps")</f>
        <v>Google Maps</v>
      </c>
      <c r="K11399" s="6" t="str">
        <f t="shared" ref="K11399:K11434" si="929">HYPERLINK(CONCATENATE("https://www.google.de/search?q=", H11399, ", ",E11399), "Google Search")</f>
        <v>Google Search</v>
      </c>
      <c r="L11399" s="4"/>
      <c r="M11399" s="4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5" t="s">
        <v>1692</v>
      </c>
      <c r="E11400" t="s">
        <v>866</v>
      </c>
      <c r="F11400" s="5" t="s">
        <v>27473</v>
      </c>
      <c r="G11400" t="s">
        <v>27474</v>
      </c>
      <c r="H11400" s="4" t="s">
        <v>10044</v>
      </c>
      <c r="I11400" s="6" t="str">
        <f t="shared" si="927"/>
        <v>OSM</v>
      </c>
      <c r="J11400" s="6" t="str">
        <f t="shared" si="928"/>
        <v>Google Maps</v>
      </c>
      <c r="K11400" s="6" t="str">
        <f t="shared" si="929"/>
        <v>Google Search</v>
      </c>
      <c r="L11400" s="4"/>
      <c r="M11400" s="4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5" t="s">
        <v>1338</v>
      </c>
      <c r="E11401" t="s">
        <v>379</v>
      </c>
      <c r="F11401" s="5" t="s">
        <v>4254</v>
      </c>
      <c r="G11401" t="s">
        <v>2548</v>
      </c>
      <c r="H11401" s="4" t="s">
        <v>2547</v>
      </c>
      <c r="I11401" s="6" t="str">
        <f t="shared" si="927"/>
        <v>OSM</v>
      </c>
      <c r="J11401" s="6" t="str">
        <f t="shared" si="928"/>
        <v>Google Maps</v>
      </c>
      <c r="K11401" s="6" t="str">
        <f t="shared" si="929"/>
        <v>Google Search</v>
      </c>
      <c r="L11401" s="4"/>
      <c r="M11401" s="4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5" t="s">
        <v>1259</v>
      </c>
      <c r="E11402" t="s">
        <v>278</v>
      </c>
      <c r="F11402" s="5" t="s">
        <v>27475</v>
      </c>
      <c r="G11402" t="s">
        <v>27476</v>
      </c>
      <c r="H11402" s="4" t="s">
        <v>2648</v>
      </c>
      <c r="I11402" s="6" t="str">
        <f t="shared" si="927"/>
        <v>OSM</v>
      </c>
      <c r="J11402" s="6" t="str">
        <f t="shared" si="928"/>
        <v>Google Maps</v>
      </c>
      <c r="K11402" s="6" t="str">
        <f t="shared" si="929"/>
        <v>Google Search</v>
      </c>
      <c r="L11402" s="4"/>
      <c r="M11402" s="4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5" t="s">
        <v>1636</v>
      </c>
      <c r="E11403" t="s">
        <v>789</v>
      </c>
      <c r="F11403" s="5" t="s">
        <v>27477</v>
      </c>
      <c r="G11403" t="s">
        <v>27478</v>
      </c>
      <c r="H11403" s="4" t="s">
        <v>5814</v>
      </c>
      <c r="I11403" s="6" t="str">
        <f t="shared" si="927"/>
        <v>OSM</v>
      </c>
      <c r="J11403" s="6" t="str">
        <f t="shared" si="928"/>
        <v>Google Maps</v>
      </c>
      <c r="K11403" s="6" t="str">
        <f t="shared" si="929"/>
        <v>Google Search</v>
      </c>
      <c r="L11403" s="4"/>
      <c r="M11403" s="4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5" t="s">
        <v>4411</v>
      </c>
      <c r="E11404" t="s">
        <v>2798</v>
      </c>
      <c r="F11404" s="5" t="s">
        <v>6875</v>
      </c>
      <c r="G11404" t="s">
        <v>6876</v>
      </c>
      <c r="H11404" s="4" t="s">
        <v>14508</v>
      </c>
      <c r="I11404" s="6" t="str">
        <f t="shared" si="927"/>
        <v>OSM</v>
      </c>
      <c r="J11404" s="6" t="str">
        <f t="shared" si="928"/>
        <v>Google Maps</v>
      </c>
      <c r="K11404" s="6" t="str">
        <f t="shared" si="929"/>
        <v>Google Search</v>
      </c>
      <c r="L11404" s="4"/>
      <c r="M11404" s="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5" t="s">
        <v>4482</v>
      </c>
      <c r="E11405" t="s">
        <v>2890</v>
      </c>
      <c r="F11405" s="5" t="s">
        <v>27479</v>
      </c>
      <c r="G11405" t="s">
        <v>27480</v>
      </c>
      <c r="H11405" s="4" t="s">
        <v>6635</v>
      </c>
      <c r="I11405" s="6" t="str">
        <f t="shared" si="927"/>
        <v>OSM</v>
      </c>
      <c r="J11405" s="6" t="str">
        <f t="shared" si="928"/>
        <v>Google Maps</v>
      </c>
      <c r="K11405" s="6" t="str">
        <f t="shared" si="929"/>
        <v>Google Search</v>
      </c>
      <c r="L11405" s="4"/>
      <c r="M11405" s="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5" t="s">
        <v>7021</v>
      </c>
      <c r="E11406" t="s">
        <v>7020</v>
      </c>
      <c r="F11406" s="5" t="s">
        <v>27481</v>
      </c>
      <c r="G11406" t="s">
        <v>27482</v>
      </c>
      <c r="H11406" s="4" t="s">
        <v>7024</v>
      </c>
      <c r="I11406" s="6" t="str">
        <f t="shared" si="927"/>
        <v>OSM</v>
      </c>
      <c r="J11406" s="6" t="str">
        <f t="shared" si="928"/>
        <v>Google Maps</v>
      </c>
      <c r="K11406" s="6" t="str">
        <f t="shared" si="929"/>
        <v>Google Search</v>
      </c>
      <c r="L11406" s="4"/>
      <c r="M11406" s="4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5" t="s">
        <v>1511</v>
      </c>
      <c r="E11407" t="s">
        <v>606</v>
      </c>
      <c r="F11407" s="5" t="s">
        <v>27483</v>
      </c>
      <c r="G11407" t="s">
        <v>27484</v>
      </c>
      <c r="H11407" s="4" t="s">
        <v>7040</v>
      </c>
      <c r="I11407" s="6" t="str">
        <f t="shared" si="927"/>
        <v>OSM</v>
      </c>
      <c r="J11407" s="6" t="str">
        <f t="shared" si="928"/>
        <v>Google Maps</v>
      </c>
      <c r="K11407" s="6" t="str">
        <f t="shared" si="929"/>
        <v>Google Search</v>
      </c>
      <c r="L11407" s="4"/>
      <c r="M11407" s="4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5" t="s">
        <v>12515</v>
      </c>
      <c r="E11408" t="s">
        <v>11682</v>
      </c>
      <c r="F11408" s="5" t="s">
        <v>27485</v>
      </c>
      <c r="G11408" t="s">
        <v>27486</v>
      </c>
      <c r="H11408" s="4" t="s">
        <v>27523</v>
      </c>
      <c r="I11408" s="6" t="str">
        <f t="shared" si="927"/>
        <v>OSM</v>
      </c>
      <c r="J11408" s="6" t="str">
        <f t="shared" si="928"/>
        <v>Google Maps</v>
      </c>
      <c r="K11408" s="6" t="str">
        <f t="shared" si="929"/>
        <v>Google Search</v>
      </c>
      <c r="L11408" s="4"/>
      <c r="M11408" s="4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5" t="s">
        <v>27487</v>
      </c>
      <c r="E11409" t="s">
        <v>27310</v>
      </c>
      <c r="F11409" s="5" t="s">
        <v>27488</v>
      </c>
      <c r="G11409" t="s">
        <v>27489</v>
      </c>
      <c r="H11409" s="4" t="s">
        <v>27524</v>
      </c>
      <c r="I11409" s="6" t="str">
        <f t="shared" si="927"/>
        <v>OSM</v>
      </c>
      <c r="J11409" s="6" t="str">
        <f t="shared" si="928"/>
        <v>Google Maps</v>
      </c>
      <c r="K11409" s="6" t="str">
        <f t="shared" si="929"/>
        <v>Google Search</v>
      </c>
      <c r="L11409" s="4"/>
      <c r="M11409" s="4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5" t="s">
        <v>17214</v>
      </c>
      <c r="E11410" t="s">
        <v>17213</v>
      </c>
      <c r="F11410" s="5" t="s">
        <v>11984</v>
      </c>
      <c r="G11410" t="s">
        <v>11145</v>
      </c>
      <c r="H11410" s="4" t="s">
        <v>11061</v>
      </c>
      <c r="I11410" s="6" t="str">
        <f t="shared" si="927"/>
        <v>OSM</v>
      </c>
      <c r="J11410" s="6" t="str">
        <f t="shared" si="928"/>
        <v>Google Maps</v>
      </c>
      <c r="K11410" s="6" t="str">
        <f t="shared" si="929"/>
        <v>Google Search</v>
      </c>
      <c r="L11410" s="4"/>
      <c r="M11410" s="4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5" t="s">
        <v>4484</v>
      </c>
      <c r="E11411" t="s">
        <v>2892</v>
      </c>
      <c r="F11411" s="5" t="s">
        <v>27490</v>
      </c>
      <c r="G11411" t="s">
        <v>27491</v>
      </c>
      <c r="H11411" s="4" t="s">
        <v>27525</v>
      </c>
      <c r="I11411" s="6" t="str">
        <f t="shared" si="927"/>
        <v>OSM</v>
      </c>
      <c r="J11411" s="6" t="str">
        <f t="shared" si="928"/>
        <v>Google Maps</v>
      </c>
      <c r="K11411" s="6" t="str">
        <f t="shared" si="929"/>
        <v>Google Search</v>
      </c>
      <c r="L11411" s="4"/>
      <c r="M11411" s="4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5" t="s">
        <v>4171</v>
      </c>
      <c r="E11412" t="s">
        <v>421</v>
      </c>
      <c r="F11412" s="5" t="s">
        <v>27492</v>
      </c>
      <c r="G11412" t="s">
        <v>27493</v>
      </c>
      <c r="H11412" s="4" t="s">
        <v>27526</v>
      </c>
      <c r="I11412" s="6" t="str">
        <f t="shared" si="927"/>
        <v>OSM</v>
      </c>
      <c r="J11412" s="6" t="str">
        <f t="shared" si="928"/>
        <v>Google Maps</v>
      </c>
      <c r="K11412" s="6" t="str">
        <f t="shared" si="929"/>
        <v>Google Search</v>
      </c>
      <c r="L11412" s="4"/>
      <c r="M11412" s="4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5" t="s">
        <v>4596</v>
      </c>
      <c r="E11413" t="s">
        <v>3071</v>
      </c>
      <c r="F11413" s="5" t="s">
        <v>27494</v>
      </c>
      <c r="G11413" t="s">
        <v>27495</v>
      </c>
      <c r="H11413" s="4" t="s">
        <v>14873</v>
      </c>
      <c r="I11413" s="6" t="str">
        <f t="shared" si="927"/>
        <v>OSM</v>
      </c>
      <c r="J11413" s="6" t="str">
        <f t="shared" si="928"/>
        <v>Google Maps</v>
      </c>
      <c r="K11413" s="6" t="str">
        <f t="shared" si="929"/>
        <v>Google Search</v>
      </c>
      <c r="L11413" s="4"/>
      <c r="M11413" s="4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5" t="s">
        <v>1151</v>
      </c>
      <c r="E11414" t="s">
        <v>127</v>
      </c>
      <c r="F11414" s="5" t="s">
        <v>27496</v>
      </c>
      <c r="G11414" t="s">
        <v>27497</v>
      </c>
      <c r="H11414" s="4" t="s">
        <v>27527</v>
      </c>
      <c r="I11414" s="6" t="str">
        <f t="shared" si="927"/>
        <v>OSM</v>
      </c>
      <c r="J11414" s="6" t="str">
        <f t="shared" si="928"/>
        <v>Google Maps</v>
      </c>
      <c r="K11414" s="6" t="str">
        <f t="shared" si="929"/>
        <v>Google Search</v>
      </c>
      <c r="L11414" s="4"/>
      <c r="M11414" s="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5" t="s">
        <v>1117</v>
      </c>
      <c r="E11415" t="s">
        <v>91</v>
      </c>
      <c r="F11415" s="5" t="s">
        <v>27498</v>
      </c>
      <c r="G11415" t="s">
        <v>27499</v>
      </c>
      <c r="H11415" s="4" t="s">
        <v>14971</v>
      </c>
      <c r="I11415" s="6" t="str">
        <f t="shared" si="927"/>
        <v>OSM</v>
      </c>
      <c r="J11415" s="6" t="str">
        <f t="shared" si="928"/>
        <v>Google Maps</v>
      </c>
      <c r="K11415" s="6" t="str">
        <f t="shared" si="929"/>
        <v>Google Search</v>
      </c>
      <c r="L11415" s="4"/>
      <c r="M11415" s="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5" t="s">
        <v>4405</v>
      </c>
      <c r="E11416" t="s">
        <v>2792</v>
      </c>
      <c r="F11416" s="5" t="s">
        <v>27500</v>
      </c>
      <c r="G11416" t="s">
        <v>27501</v>
      </c>
      <c r="H11416" s="4" t="s">
        <v>15005</v>
      </c>
      <c r="I11416" s="6" t="str">
        <f t="shared" si="927"/>
        <v>OSM</v>
      </c>
      <c r="J11416" s="6" t="str">
        <f t="shared" si="928"/>
        <v>Google Maps</v>
      </c>
      <c r="K11416" s="6" t="str">
        <f t="shared" si="929"/>
        <v>Google Search</v>
      </c>
      <c r="L11416" s="4"/>
      <c r="M11416" s="4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5" t="s">
        <v>12192</v>
      </c>
      <c r="E11417" t="s">
        <v>11349</v>
      </c>
      <c r="F11417" s="5" t="s">
        <v>5046</v>
      </c>
      <c r="G11417" t="s">
        <v>3744</v>
      </c>
      <c r="H11417" s="4" t="s">
        <v>3745</v>
      </c>
      <c r="I11417" s="6" t="str">
        <f t="shared" si="927"/>
        <v>OSM</v>
      </c>
      <c r="J11417" s="6" t="str">
        <f t="shared" si="928"/>
        <v>Google Maps</v>
      </c>
      <c r="K11417" s="6" t="str">
        <f t="shared" si="929"/>
        <v>Google Search</v>
      </c>
      <c r="L11417" s="4"/>
      <c r="M11417" s="4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5" t="s">
        <v>4171</v>
      </c>
      <c r="E11418" t="s">
        <v>421</v>
      </c>
      <c r="F11418" s="5" t="s">
        <v>27502</v>
      </c>
      <c r="G11418" t="s">
        <v>9622</v>
      </c>
      <c r="H11418" s="4" t="s">
        <v>9623</v>
      </c>
      <c r="I11418" s="6" t="str">
        <f t="shared" si="927"/>
        <v>OSM</v>
      </c>
      <c r="J11418" s="6" t="str">
        <f t="shared" si="928"/>
        <v>Google Maps</v>
      </c>
      <c r="K11418" s="6" t="str">
        <f t="shared" si="929"/>
        <v>Google Search</v>
      </c>
      <c r="L11418" s="4"/>
      <c r="M11418" s="4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5" t="s">
        <v>12367</v>
      </c>
      <c r="E11419" t="s">
        <v>588</v>
      </c>
      <c r="F11419" s="5" t="s">
        <v>9828</v>
      </c>
      <c r="G11419" t="s">
        <v>9829</v>
      </c>
      <c r="H11419" s="4" t="s">
        <v>9691</v>
      </c>
      <c r="I11419" s="6" t="str">
        <f t="shared" si="927"/>
        <v>OSM</v>
      </c>
      <c r="J11419" s="6" t="str">
        <f t="shared" si="928"/>
        <v>Google Maps</v>
      </c>
      <c r="K11419" s="6" t="str">
        <f t="shared" si="929"/>
        <v>Google Search</v>
      </c>
      <c r="L11419" s="4"/>
      <c r="M11419" s="4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5" t="s">
        <v>1130</v>
      </c>
      <c r="E11420" t="s">
        <v>104</v>
      </c>
      <c r="F11420" s="5" t="s">
        <v>9851</v>
      </c>
      <c r="G11420" t="s">
        <v>9852</v>
      </c>
      <c r="H11420" s="4" t="s">
        <v>9853</v>
      </c>
      <c r="I11420" s="6" t="str">
        <f t="shared" si="927"/>
        <v>OSM</v>
      </c>
      <c r="J11420" s="6" t="str">
        <f t="shared" si="928"/>
        <v>Google Maps</v>
      </c>
      <c r="K11420" s="6" t="str">
        <f t="shared" si="929"/>
        <v>Google Search</v>
      </c>
      <c r="L11420" s="4"/>
      <c r="M11420" s="4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5" t="s">
        <v>12023</v>
      </c>
      <c r="E11421" t="s">
        <v>11186</v>
      </c>
      <c r="F11421" s="5" t="s">
        <v>10193</v>
      </c>
      <c r="G11421" t="s">
        <v>10194</v>
      </c>
      <c r="H11421" s="4" t="s">
        <v>2210</v>
      </c>
      <c r="I11421" s="6" t="str">
        <f t="shared" si="927"/>
        <v>OSM</v>
      </c>
      <c r="J11421" s="6" t="str">
        <f t="shared" si="928"/>
        <v>Google Maps</v>
      </c>
      <c r="K11421" s="6" t="str">
        <f t="shared" si="929"/>
        <v>Google Search</v>
      </c>
      <c r="L11421" s="4"/>
      <c r="M11421" s="4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5" t="s">
        <v>27503</v>
      </c>
      <c r="E11422" t="s">
        <v>27504</v>
      </c>
      <c r="F11422" s="5" t="s">
        <v>27505</v>
      </c>
      <c r="G11422" t="s">
        <v>27506</v>
      </c>
      <c r="H11422" s="4" t="s">
        <v>27528</v>
      </c>
      <c r="I11422" s="6" t="str">
        <f t="shared" si="927"/>
        <v>OSM</v>
      </c>
      <c r="J11422" s="6" t="str">
        <f t="shared" si="928"/>
        <v>Google Maps</v>
      </c>
      <c r="K11422" s="6" t="str">
        <f t="shared" si="929"/>
        <v>Google Search</v>
      </c>
      <c r="L11422" s="4"/>
      <c r="M11422" s="4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5" t="s">
        <v>1341</v>
      </c>
      <c r="E11423" t="s">
        <v>383</v>
      </c>
      <c r="F11423" s="5" t="s">
        <v>27507</v>
      </c>
      <c r="G11423" t="s">
        <v>27508</v>
      </c>
      <c r="H11423" s="4" t="s">
        <v>27529</v>
      </c>
      <c r="I11423" s="6" t="str">
        <f t="shared" si="927"/>
        <v>OSM</v>
      </c>
      <c r="J11423" s="6" t="str">
        <f t="shared" si="928"/>
        <v>Google Maps</v>
      </c>
      <c r="K11423" s="6" t="str">
        <f t="shared" si="929"/>
        <v>Google Search</v>
      </c>
      <c r="L11423" s="4"/>
      <c r="M11423" s="4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5" t="s">
        <v>1126</v>
      </c>
      <c r="E11424" t="s">
        <v>100</v>
      </c>
      <c r="F11424" s="5" t="s">
        <v>27509</v>
      </c>
      <c r="G11424" t="s">
        <v>27510</v>
      </c>
      <c r="H11424" s="4" t="s">
        <v>27530</v>
      </c>
      <c r="I11424" s="6" t="str">
        <f t="shared" si="927"/>
        <v>OSM</v>
      </c>
      <c r="J11424" s="6" t="str">
        <f t="shared" si="928"/>
        <v>Google Maps</v>
      </c>
      <c r="K11424" s="6" t="str">
        <f t="shared" si="929"/>
        <v>Google Search</v>
      </c>
      <c r="L11424" s="4"/>
      <c r="M11424" s="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5" t="s">
        <v>1113</v>
      </c>
      <c r="E11425" t="s">
        <v>86</v>
      </c>
      <c r="F11425" s="5" t="s">
        <v>6944</v>
      </c>
      <c r="G11425" t="s">
        <v>6945</v>
      </c>
      <c r="H11425" s="4" t="s">
        <v>6946</v>
      </c>
      <c r="I11425" s="6" t="str">
        <f t="shared" si="927"/>
        <v>OSM</v>
      </c>
      <c r="J11425" s="6" t="str">
        <f t="shared" si="928"/>
        <v>Google Maps</v>
      </c>
      <c r="K11425" s="6" t="str">
        <f t="shared" si="929"/>
        <v>Google Search</v>
      </c>
      <c r="L11425" s="4"/>
      <c r="M11425" s="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5" t="s">
        <v>12520</v>
      </c>
      <c r="E11426" t="s">
        <v>11687</v>
      </c>
      <c r="F11426" s="5" t="s">
        <v>11939</v>
      </c>
      <c r="G11426" t="s">
        <v>11101</v>
      </c>
      <c r="H11426" s="4" t="s">
        <v>7905</v>
      </c>
      <c r="I11426" s="6" t="str">
        <f t="shared" si="927"/>
        <v>OSM</v>
      </c>
      <c r="J11426" s="6" t="str">
        <f t="shared" si="928"/>
        <v>Google Maps</v>
      </c>
      <c r="K11426" s="6" t="str">
        <f t="shared" si="929"/>
        <v>Google Search</v>
      </c>
      <c r="L11426" s="4"/>
      <c r="M11426" s="4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5" t="s">
        <v>1112</v>
      </c>
      <c r="E11427" t="s">
        <v>85</v>
      </c>
      <c r="F11427" s="5" t="s">
        <v>27511</v>
      </c>
      <c r="G11427" t="s">
        <v>27512</v>
      </c>
      <c r="H11427" s="4" t="s">
        <v>27531</v>
      </c>
      <c r="I11427" s="6" t="str">
        <f t="shared" si="927"/>
        <v>OSM</v>
      </c>
      <c r="J11427" s="6" t="str">
        <f t="shared" si="928"/>
        <v>Google Maps</v>
      </c>
      <c r="K11427" s="6" t="str">
        <f t="shared" si="929"/>
        <v>Google Search</v>
      </c>
      <c r="L11427" s="4"/>
      <c r="M11427" s="4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5" t="s">
        <v>1341</v>
      </c>
      <c r="E11428" t="s">
        <v>383</v>
      </c>
      <c r="F11428" s="5" t="s">
        <v>7728</v>
      </c>
      <c r="G11428" t="s">
        <v>7729</v>
      </c>
      <c r="H11428" s="4" t="s">
        <v>7730</v>
      </c>
      <c r="I11428" s="6" t="str">
        <f t="shared" si="927"/>
        <v>OSM</v>
      </c>
      <c r="J11428" s="6" t="str">
        <f t="shared" si="928"/>
        <v>Google Maps</v>
      </c>
      <c r="K11428" s="6" t="str">
        <f t="shared" si="929"/>
        <v>Google Search</v>
      </c>
      <c r="L11428" s="4"/>
      <c r="M11428" s="4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5" t="s">
        <v>27513</v>
      </c>
      <c r="E11429" t="s">
        <v>27514</v>
      </c>
      <c r="F11429" s="5" t="s">
        <v>27515</v>
      </c>
      <c r="G11429" t="s">
        <v>27516</v>
      </c>
      <c r="H11429" s="4" t="s">
        <v>27532</v>
      </c>
      <c r="I11429" s="6" t="str">
        <f t="shared" si="927"/>
        <v>OSM</v>
      </c>
      <c r="J11429" s="6" t="str">
        <f t="shared" si="928"/>
        <v>Google Maps</v>
      </c>
      <c r="K11429" s="6" t="str">
        <f t="shared" si="929"/>
        <v>Google Search</v>
      </c>
      <c r="L11429" s="4"/>
      <c r="M11429" s="4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5" t="s">
        <v>7772</v>
      </c>
      <c r="E11430" t="s">
        <v>7771</v>
      </c>
      <c r="F11430" s="5" t="s">
        <v>27517</v>
      </c>
      <c r="G11430" t="s">
        <v>27518</v>
      </c>
      <c r="H11430" s="4" t="s">
        <v>27533</v>
      </c>
      <c r="I11430" s="6" t="str">
        <f t="shared" si="927"/>
        <v>OSM</v>
      </c>
      <c r="J11430" s="6" t="str">
        <f t="shared" si="928"/>
        <v>Google Maps</v>
      </c>
      <c r="K11430" s="6" t="str">
        <f t="shared" si="929"/>
        <v>Google Search</v>
      </c>
      <c r="L11430" s="4"/>
      <c r="M11430" s="4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5" t="s">
        <v>27519</v>
      </c>
      <c r="E11431" t="s">
        <v>27520</v>
      </c>
      <c r="F11431" s="5" t="s">
        <v>27521</v>
      </c>
      <c r="G11431" t="s">
        <v>27522</v>
      </c>
      <c r="H11431" s="4" t="s">
        <v>27534</v>
      </c>
      <c r="I11431" s="6" t="str">
        <f t="shared" si="927"/>
        <v>OSM</v>
      </c>
      <c r="J11431" s="6" t="str">
        <f t="shared" si="928"/>
        <v>Google Maps</v>
      </c>
      <c r="K11431" s="6" t="str">
        <f t="shared" si="929"/>
        <v>Google Search</v>
      </c>
      <c r="L11431" s="4"/>
      <c r="M11431" s="4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5" t="s">
        <v>12513</v>
      </c>
      <c r="E11432" t="s">
        <v>11683</v>
      </c>
      <c r="F11432" s="5" t="s">
        <v>1218</v>
      </c>
      <c r="G11432" t="s">
        <v>217</v>
      </c>
      <c r="H11432" s="4" t="s">
        <v>190</v>
      </c>
      <c r="I11432" s="6" t="str">
        <f t="shared" si="927"/>
        <v>OSM</v>
      </c>
      <c r="J11432" s="6" t="str">
        <f t="shared" si="928"/>
        <v>Google Maps</v>
      </c>
      <c r="K11432" s="6" t="str">
        <f t="shared" si="929"/>
        <v>Google Search</v>
      </c>
      <c r="L11432" s="4"/>
      <c r="M11432" s="4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5" t="s">
        <v>1259</v>
      </c>
      <c r="E11433" t="s">
        <v>278</v>
      </c>
      <c r="F11433" s="5" t="s">
        <v>1278</v>
      </c>
      <c r="G11433" t="s">
        <v>298</v>
      </c>
      <c r="H11433" s="4" t="s">
        <v>274</v>
      </c>
      <c r="I11433" s="6" t="str">
        <f t="shared" si="927"/>
        <v>OSM</v>
      </c>
      <c r="J11433" s="6" t="str">
        <f t="shared" si="928"/>
        <v>Google Maps</v>
      </c>
      <c r="K11433" s="6" t="str">
        <f t="shared" si="929"/>
        <v>Google Search</v>
      </c>
      <c r="L11433" s="4"/>
      <c r="M11433" s="4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5" t="s">
        <v>12235</v>
      </c>
      <c r="E11434" t="s">
        <v>11405</v>
      </c>
      <c r="F11434" s="5" t="s">
        <v>1197</v>
      </c>
      <c r="G11434" t="s">
        <v>189</v>
      </c>
      <c r="H11434" s="4" t="s">
        <v>190</v>
      </c>
      <c r="I11434" s="6" t="str">
        <f t="shared" si="927"/>
        <v>OSM</v>
      </c>
      <c r="J11434" s="6" t="str">
        <f t="shared" si="928"/>
        <v>Google Maps</v>
      </c>
      <c r="K11434" s="6" t="str">
        <f t="shared" si="929"/>
        <v>Google Search</v>
      </c>
      <c r="L11434" s="4"/>
      <c r="M11434" s="4" t="str">
        <f t="shared" si="930"/>
        <v>insert into public.street_names_mappings(teryt_simc_code, teryt_ulic_code, teryt_street_name, osm_street_name) values ('0215338', '00339', 'św. Anny', 'Świętej Anny');</v>
      </c>
    </row>
  </sheetData>
  <autoFilter ref="A1:K11434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2022-06-24T20:30:13Z</dcterms:modified>
</cp:coreProperties>
</file>