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B181347F-8BAA-4121-91C8-DC7D2AACE250}" xr6:coauthVersionLast="47" xr6:coauthVersionMax="47" xr10:uidLastSave="{00000000-0000-0000-0000-000000000000}"/>
  <bookViews>
    <workbookView xWindow="156" yWindow="708" windowWidth="22524" windowHeight="1225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510" i="9" l="1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<sst xmlns="http://schemas.openxmlformats.org/spreadsheetml/2006/main" count="141712" uniqueCount="27674">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</sst>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529"/>
  <sheetViews>
    <sheetView tabSelected="1" zoomScaleNormal="100" workbookViewId="0">
      <pane ySplit="1" topLeftCell="A11509" activePane="bottomLeft" state="frozen"/>
      <selection pane="bottomLeft" activeCell="A11510" sqref="A11510:XFD1151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5" t="s">
        <v>4471</v>
      </c>
      <c r="E11368" t="s">
        <v>2878</v>
      </c>
      <c r="F11368" s="5" t="s">
        <v>27434</v>
      </c>
      <c r="G11368" t="s">
        <v>27435</v>
      </c>
      <c r="H11368" s="4" t="s">
        <v>27464</v>
      </c>
      <c r="I11368" s="6" t="str">
        <f t="shared" ref="I11368" si="915">HYPERLINK(_xlfn.ENCODEURL(CONCATENATE("https://www.openstreetmap.org/search?query=",H11368,",",E11368)), "OSM")</f>
        <v>OSM</v>
      </c>
      <c r="J11368" s="6" t="str">
        <f t="shared" ref="J11368" si="916">HYPERLINK(CONCATENATE("https://www.google.de/maps/search/",H11368,", ",E11368), "Google Maps")</f>
        <v>Google Maps</v>
      </c>
      <c r="K11368" s="6" t="str">
        <f t="shared" ref="K11368" si="917">HYPERLINK(CONCATENATE("https://www.google.de/search?q=", H11368, ", ",E11368), "Google Search")</f>
        <v>Google Search</v>
      </c>
      <c r="L11368" s="4"/>
      <c r="M11368" s="4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5" t="s">
        <v>3816</v>
      </c>
      <c r="E11369" t="s">
        <v>740</v>
      </c>
      <c r="F11369" s="5" t="s">
        <v>27436</v>
      </c>
      <c r="G11369" t="s">
        <v>27437</v>
      </c>
      <c r="H11369" s="4" t="s">
        <v>14752</v>
      </c>
      <c r="I11369" s="6" t="str">
        <f t="shared" ref="I11369:I11396" si="919">HYPERLINK(_xlfn.ENCODEURL(CONCATENATE("https://www.openstreetmap.org/search?query=",H11369,",",E11369)), "OSM")</f>
        <v>OSM</v>
      </c>
      <c r="J11369" s="6" t="str">
        <f t="shared" ref="J11369:J11396" si="920">HYPERLINK(CONCATENATE("https://www.google.de/maps/search/",H11369,", ",E11369), "Google Maps")</f>
        <v>Google Maps</v>
      </c>
      <c r="K11369" s="6" t="str">
        <f t="shared" ref="K11369:K11396" si="921">HYPERLINK(CONCATENATE("https://www.google.de/search?q=", H11369, ", ",E11369), "Google Search")</f>
        <v>Google Search</v>
      </c>
      <c r="L11369" s="4"/>
      <c r="M11369" s="4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5" t="s">
        <v>4471</v>
      </c>
      <c r="E11370" t="s">
        <v>2878</v>
      </c>
      <c r="F11370" s="5" t="s">
        <v>4017</v>
      </c>
      <c r="G11370" t="s">
        <v>2176</v>
      </c>
      <c r="H11370" s="4" t="s">
        <v>2177</v>
      </c>
      <c r="I11370" s="6" t="str">
        <f t="shared" si="919"/>
        <v>OSM</v>
      </c>
      <c r="J11370" s="6" t="str">
        <f t="shared" si="920"/>
        <v>Google Maps</v>
      </c>
      <c r="K11370" s="6" t="str">
        <f t="shared" si="921"/>
        <v>Google Search</v>
      </c>
      <c r="L11370" s="4"/>
      <c r="M11370" s="4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5" t="s">
        <v>3816</v>
      </c>
      <c r="E11371" t="s">
        <v>740</v>
      </c>
      <c r="F11371" s="5" t="s">
        <v>27379</v>
      </c>
      <c r="G11371" t="s">
        <v>27380</v>
      </c>
      <c r="H11371" s="4" t="s">
        <v>9695</v>
      </c>
      <c r="I11371" s="6" t="str">
        <f t="shared" si="919"/>
        <v>OSM</v>
      </c>
      <c r="J11371" s="6" t="str">
        <f t="shared" si="920"/>
        <v>Google Maps</v>
      </c>
      <c r="K11371" s="6" t="str">
        <f t="shared" si="921"/>
        <v>Google Search</v>
      </c>
      <c r="L11371" s="4"/>
      <c r="M11371" s="4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5" t="s">
        <v>3816</v>
      </c>
      <c r="E11372" t="s">
        <v>740</v>
      </c>
      <c r="F11372" s="5" t="s">
        <v>27438</v>
      </c>
      <c r="G11372" t="s">
        <v>27439</v>
      </c>
      <c r="H11372" s="4" t="s">
        <v>9733</v>
      </c>
      <c r="I11372" s="6" t="str">
        <f t="shared" si="919"/>
        <v>OSM</v>
      </c>
      <c r="J11372" s="6" t="str">
        <f t="shared" si="920"/>
        <v>Google Maps</v>
      </c>
      <c r="K11372" s="6" t="str">
        <f t="shared" si="921"/>
        <v>Google Search</v>
      </c>
      <c r="L11372" s="4"/>
      <c r="M11372" s="4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5" t="s">
        <v>3816</v>
      </c>
      <c r="E11373" t="s">
        <v>740</v>
      </c>
      <c r="F11373" s="5" t="s">
        <v>9798</v>
      </c>
      <c r="G11373" t="s">
        <v>9799</v>
      </c>
      <c r="H11373" s="4" t="s">
        <v>9527</v>
      </c>
      <c r="I11373" s="6" t="str">
        <f t="shared" si="919"/>
        <v>OSM</v>
      </c>
      <c r="J11373" s="6" t="str">
        <f t="shared" si="920"/>
        <v>Google Maps</v>
      </c>
      <c r="K11373" s="6" t="str">
        <f t="shared" si="921"/>
        <v>Google Search</v>
      </c>
      <c r="L11373" s="4"/>
      <c r="M11373" s="4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5" t="s">
        <v>3816</v>
      </c>
      <c r="E11374" t="s">
        <v>740</v>
      </c>
      <c r="F11374" s="5" t="s">
        <v>9804</v>
      </c>
      <c r="G11374" t="s">
        <v>9805</v>
      </c>
      <c r="H11374" s="4" t="s">
        <v>9576</v>
      </c>
      <c r="I11374" s="6" t="str">
        <f t="shared" si="919"/>
        <v>OSM</v>
      </c>
      <c r="J11374" s="6" t="str">
        <f t="shared" si="920"/>
        <v>Google Maps</v>
      </c>
      <c r="K11374" s="6" t="str">
        <f t="shared" si="921"/>
        <v>Google Search</v>
      </c>
      <c r="L11374" s="4"/>
      <c r="M11374" s="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5" t="s">
        <v>1692</v>
      </c>
      <c r="E11375" t="s">
        <v>866</v>
      </c>
      <c r="F11375" s="5" t="s">
        <v>27440</v>
      </c>
      <c r="G11375" t="s">
        <v>27441</v>
      </c>
      <c r="H11375" s="4" t="s">
        <v>9597</v>
      </c>
      <c r="I11375" s="6" t="str">
        <f t="shared" si="919"/>
        <v>OSM</v>
      </c>
      <c r="J11375" s="6" t="str">
        <f t="shared" si="920"/>
        <v>Google Maps</v>
      </c>
      <c r="K11375" s="6" t="str">
        <f t="shared" si="921"/>
        <v>Google Search</v>
      </c>
      <c r="L11375" s="4"/>
      <c r="M11375" s="4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5" t="s">
        <v>3816</v>
      </c>
      <c r="E11376" t="s">
        <v>740</v>
      </c>
      <c r="F11376" s="5" t="s">
        <v>13383</v>
      </c>
      <c r="G11376" t="s">
        <v>13384</v>
      </c>
      <c r="H11376" s="4" t="s">
        <v>9873</v>
      </c>
      <c r="I11376" s="6" t="str">
        <f t="shared" si="919"/>
        <v>OSM</v>
      </c>
      <c r="J11376" s="6" t="str">
        <f t="shared" si="920"/>
        <v>Google Maps</v>
      </c>
      <c r="K11376" s="6" t="str">
        <f t="shared" si="921"/>
        <v>Google Search</v>
      </c>
      <c r="L11376" s="4"/>
      <c r="M11376" s="4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5" t="s">
        <v>1692</v>
      </c>
      <c r="E11377" t="s">
        <v>866</v>
      </c>
      <c r="F11377" s="5" t="s">
        <v>9925</v>
      </c>
      <c r="G11377" t="s">
        <v>9926</v>
      </c>
      <c r="H11377" s="4" t="s">
        <v>9922</v>
      </c>
      <c r="I11377" s="6" t="str">
        <f t="shared" si="919"/>
        <v>OSM</v>
      </c>
      <c r="J11377" s="6" t="str">
        <f t="shared" si="920"/>
        <v>Google Maps</v>
      </c>
      <c r="K11377" s="6" t="str">
        <f t="shared" si="921"/>
        <v>Google Search</v>
      </c>
      <c r="L11377" s="4"/>
      <c r="M11377" s="4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5" t="s">
        <v>1692</v>
      </c>
      <c r="E11378" t="s">
        <v>866</v>
      </c>
      <c r="F11378" s="5" t="s">
        <v>27442</v>
      </c>
      <c r="G11378" t="s">
        <v>27443</v>
      </c>
      <c r="H11378" s="4" t="s">
        <v>9873</v>
      </c>
      <c r="I11378" s="6" t="str">
        <f t="shared" si="919"/>
        <v>OSM</v>
      </c>
      <c r="J11378" s="6" t="str">
        <f t="shared" si="920"/>
        <v>Google Maps</v>
      </c>
      <c r="K11378" s="6" t="str">
        <f t="shared" si="921"/>
        <v>Google Search</v>
      </c>
      <c r="L11378" s="4"/>
      <c r="M11378" s="4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5" t="s">
        <v>1692</v>
      </c>
      <c r="E11379" t="s">
        <v>866</v>
      </c>
      <c r="F11379" s="5" t="s">
        <v>10306</v>
      </c>
      <c r="G11379" t="s">
        <v>10307</v>
      </c>
      <c r="H11379" s="4" t="s">
        <v>9465</v>
      </c>
      <c r="I11379" s="6" t="str">
        <f t="shared" si="919"/>
        <v>OSM</v>
      </c>
      <c r="J11379" s="6" t="str">
        <f t="shared" si="920"/>
        <v>Google Maps</v>
      </c>
      <c r="K11379" s="6" t="str">
        <f t="shared" si="921"/>
        <v>Google Search</v>
      </c>
      <c r="L11379" s="4"/>
      <c r="M11379" s="4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5" t="s">
        <v>1692</v>
      </c>
      <c r="E11380" t="s">
        <v>866</v>
      </c>
      <c r="F11380" s="5" t="s">
        <v>10346</v>
      </c>
      <c r="G11380" t="s">
        <v>10347</v>
      </c>
      <c r="H11380" s="4" t="s">
        <v>2213</v>
      </c>
      <c r="I11380" s="6" t="str">
        <f t="shared" si="919"/>
        <v>OSM</v>
      </c>
      <c r="J11380" s="6" t="str">
        <f t="shared" si="920"/>
        <v>Google Maps</v>
      </c>
      <c r="K11380" s="6" t="str">
        <f t="shared" si="921"/>
        <v>Google Search</v>
      </c>
      <c r="L11380" s="4"/>
      <c r="M11380" s="4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5" t="s">
        <v>4471</v>
      </c>
      <c r="E11381" t="s">
        <v>2878</v>
      </c>
      <c r="F11381" s="5" t="s">
        <v>13526</v>
      </c>
      <c r="G11381" t="s">
        <v>13527</v>
      </c>
      <c r="H11381" s="4" t="s">
        <v>14389</v>
      </c>
      <c r="I11381" s="6" t="str">
        <f t="shared" si="919"/>
        <v>OSM</v>
      </c>
      <c r="J11381" s="6" t="str">
        <f t="shared" si="920"/>
        <v>Google Maps</v>
      </c>
      <c r="K11381" s="6" t="str">
        <f t="shared" si="921"/>
        <v>Google Search</v>
      </c>
      <c r="L11381" s="4"/>
      <c r="M11381" s="4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5" t="s">
        <v>4471</v>
      </c>
      <c r="E11382" t="s">
        <v>2878</v>
      </c>
      <c r="F11382" s="5" t="s">
        <v>27444</v>
      </c>
      <c r="G11382" t="s">
        <v>27445</v>
      </c>
      <c r="H11382" s="4" t="s">
        <v>27465</v>
      </c>
      <c r="I11382" s="6" t="str">
        <f t="shared" si="919"/>
        <v>OSM</v>
      </c>
      <c r="J11382" s="6" t="str">
        <f t="shared" si="920"/>
        <v>Google Maps</v>
      </c>
      <c r="K11382" s="6" t="str">
        <f t="shared" si="921"/>
        <v>Google Search</v>
      </c>
      <c r="L11382" s="4"/>
      <c r="M11382" s="4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5" t="s">
        <v>4471</v>
      </c>
      <c r="E11383" t="s">
        <v>2878</v>
      </c>
      <c r="F11383" s="5" t="s">
        <v>27446</v>
      </c>
      <c r="G11383" t="s">
        <v>27447</v>
      </c>
      <c r="H11383" s="4" t="s">
        <v>27466</v>
      </c>
      <c r="I11383" s="6" t="str">
        <f t="shared" si="919"/>
        <v>OSM</v>
      </c>
      <c r="J11383" s="6" t="str">
        <f t="shared" si="920"/>
        <v>Google Maps</v>
      </c>
      <c r="K11383" s="6" t="str">
        <f t="shared" si="921"/>
        <v>Google Search</v>
      </c>
      <c r="L11383" s="4"/>
      <c r="M11383" s="4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5" t="s">
        <v>4471</v>
      </c>
      <c r="E11384" t="s">
        <v>2878</v>
      </c>
      <c r="F11384" s="5" t="s">
        <v>27448</v>
      </c>
      <c r="G11384" t="s">
        <v>27449</v>
      </c>
      <c r="H11384" s="4" t="s">
        <v>27467</v>
      </c>
      <c r="I11384" s="6" t="str">
        <f t="shared" si="919"/>
        <v>OSM</v>
      </c>
      <c r="J11384" s="6" t="str">
        <f t="shared" si="920"/>
        <v>Google Maps</v>
      </c>
      <c r="K11384" s="6" t="str">
        <f t="shared" si="921"/>
        <v>Google Search</v>
      </c>
      <c r="L11384" s="4"/>
      <c r="M11384" s="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5" t="s">
        <v>4471</v>
      </c>
      <c r="E11385" t="s">
        <v>2878</v>
      </c>
      <c r="F11385" s="5" t="s">
        <v>7104</v>
      </c>
      <c r="G11385" t="s">
        <v>7105</v>
      </c>
      <c r="H11385" s="4" t="s">
        <v>7070</v>
      </c>
      <c r="I11385" s="6" t="str">
        <f t="shared" si="919"/>
        <v>OSM</v>
      </c>
      <c r="J11385" s="6" t="str">
        <f t="shared" si="920"/>
        <v>Google Maps</v>
      </c>
      <c r="K11385" s="6" t="str">
        <f t="shared" si="921"/>
        <v>Google Search</v>
      </c>
      <c r="L11385" s="4"/>
      <c r="M11385" s="4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5" t="s">
        <v>4471</v>
      </c>
      <c r="E11386" t="s">
        <v>2878</v>
      </c>
      <c r="F11386" s="5" t="s">
        <v>4432</v>
      </c>
      <c r="G11386" t="s">
        <v>2820</v>
      </c>
      <c r="H11386" s="4" t="s">
        <v>26377</v>
      </c>
      <c r="I11386" s="6" t="str">
        <f t="shared" si="919"/>
        <v>OSM</v>
      </c>
      <c r="J11386" s="6" t="str">
        <f t="shared" si="920"/>
        <v>Google Maps</v>
      </c>
      <c r="K11386" s="6" t="str">
        <f t="shared" si="921"/>
        <v>Google Search</v>
      </c>
      <c r="L11386" s="4"/>
      <c r="M11386" s="4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5" t="s">
        <v>4471</v>
      </c>
      <c r="E11387" t="s">
        <v>2878</v>
      </c>
      <c r="F11387" s="5" t="s">
        <v>4540</v>
      </c>
      <c r="G11387" t="s">
        <v>2982</v>
      </c>
      <c r="H11387" s="4" t="s">
        <v>2983</v>
      </c>
      <c r="I11387" s="6" t="str">
        <f t="shared" si="919"/>
        <v>OSM</v>
      </c>
      <c r="J11387" s="6" t="str">
        <f t="shared" si="920"/>
        <v>Google Maps</v>
      </c>
      <c r="K11387" s="6" t="str">
        <f t="shared" si="921"/>
        <v>Google Search</v>
      </c>
      <c r="L11387" s="4"/>
      <c r="M11387" s="4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5" t="s">
        <v>3816</v>
      </c>
      <c r="E11388" t="s">
        <v>740</v>
      </c>
      <c r="F11388" s="5" t="s">
        <v>27450</v>
      </c>
      <c r="G11388" t="s">
        <v>27451</v>
      </c>
      <c r="H11388" s="4" t="s">
        <v>10464</v>
      </c>
      <c r="I11388" s="6" t="str">
        <f t="shared" si="919"/>
        <v>OSM</v>
      </c>
      <c r="J11388" s="6" t="str">
        <f t="shared" si="920"/>
        <v>Google Maps</v>
      </c>
      <c r="K11388" s="6" t="str">
        <f t="shared" si="921"/>
        <v>Google Search</v>
      </c>
      <c r="L11388" s="4"/>
      <c r="M11388" s="4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5" t="s">
        <v>1692</v>
      </c>
      <c r="E11389" t="s">
        <v>866</v>
      </c>
      <c r="F11389" s="5" t="s">
        <v>27452</v>
      </c>
      <c r="G11389" t="s">
        <v>27453</v>
      </c>
      <c r="H11389" s="4" t="s">
        <v>27468</v>
      </c>
      <c r="I11389" s="6" t="str">
        <f t="shared" si="919"/>
        <v>OSM</v>
      </c>
      <c r="J11389" s="6" t="str">
        <f t="shared" si="920"/>
        <v>Google Maps</v>
      </c>
      <c r="K11389" s="6" t="str">
        <f t="shared" si="921"/>
        <v>Google Search</v>
      </c>
      <c r="L11389" s="4"/>
      <c r="M11389" s="4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5" t="s">
        <v>4471</v>
      </c>
      <c r="E11390" t="s">
        <v>2878</v>
      </c>
      <c r="F11390" s="5" t="s">
        <v>5006</v>
      </c>
      <c r="G11390" t="s">
        <v>3678</v>
      </c>
      <c r="H11390" s="4" t="s">
        <v>3679</v>
      </c>
      <c r="I11390" s="6" t="str">
        <f t="shared" si="919"/>
        <v>OSM</v>
      </c>
      <c r="J11390" s="6" t="str">
        <f t="shared" si="920"/>
        <v>Google Maps</v>
      </c>
      <c r="K11390" s="6" t="str">
        <f t="shared" si="921"/>
        <v>Google Search</v>
      </c>
      <c r="L11390" s="4"/>
      <c r="M11390" s="4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5" t="s">
        <v>4471</v>
      </c>
      <c r="E11391" t="s">
        <v>2878</v>
      </c>
      <c r="F11391" s="5" t="s">
        <v>11937</v>
      </c>
      <c r="G11391" t="s">
        <v>11099</v>
      </c>
      <c r="H11391" s="4" t="s">
        <v>27469</v>
      </c>
      <c r="I11391" s="6" t="str">
        <f t="shared" si="919"/>
        <v>OSM</v>
      </c>
      <c r="J11391" s="6" t="str">
        <f t="shared" si="920"/>
        <v>Google Maps</v>
      </c>
      <c r="K11391" s="6" t="str">
        <f t="shared" si="921"/>
        <v>Google Search</v>
      </c>
      <c r="L11391" s="4"/>
      <c r="M11391" s="4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5" t="s">
        <v>3816</v>
      </c>
      <c r="E11392" t="s">
        <v>740</v>
      </c>
      <c r="F11392" s="5" t="s">
        <v>27454</v>
      </c>
      <c r="G11392" t="s">
        <v>27455</v>
      </c>
      <c r="H11392" s="4" t="s">
        <v>14791</v>
      </c>
      <c r="I11392" s="6" t="str">
        <f t="shared" si="919"/>
        <v>OSM</v>
      </c>
      <c r="J11392" s="6" t="str">
        <f t="shared" si="920"/>
        <v>Google Maps</v>
      </c>
      <c r="K11392" s="6" t="str">
        <f t="shared" si="921"/>
        <v>Google Search</v>
      </c>
      <c r="L11392" s="4"/>
      <c r="M11392" s="4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5" t="s">
        <v>13808</v>
      </c>
      <c r="E11393" t="s">
        <v>13809</v>
      </c>
      <c r="F11393" s="5" t="s">
        <v>27456</v>
      </c>
      <c r="G11393" t="s">
        <v>27457</v>
      </c>
      <c r="H11393" s="4" t="s">
        <v>14473</v>
      </c>
      <c r="I11393" s="6" t="str">
        <f t="shared" si="919"/>
        <v>OSM</v>
      </c>
      <c r="J11393" s="6" t="str">
        <f t="shared" si="920"/>
        <v>Google Maps</v>
      </c>
      <c r="K11393" s="6" t="str">
        <f t="shared" si="921"/>
        <v>Google Search</v>
      </c>
      <c r="L11393" s="4"/>
      <c r="M11393" s="4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5" t="s">
        <v>12496</v>
      </c>
      <c r="E11394" t="s">
        <v>11664</v>
      </c>
      <c r="F11394" s="5" t="s">
        <v>27458</v>
      </c>
      <c r="G11394" t="s">
        <v>27459</v>
      </c>
      <c r="H11394" s="4" t="s">
        <v>27470</v>
      </c>
      <c r="I11394" s="6" t="str">
        <f t="shared" si="919"/>
        <v>OSM</v>
      </c>
      <c r="J11394" s="6" t="str">
        <f t="shared" si="920"/>
        <v>Google Maps</v>
      </c>
      <c r="K11394" s="6" t="str">
        <f t="shared" si="921"/>
        <v>Google Search</v>
      </c>
      <c r="L11394" s="4"/>
      <c r="M11394" s="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5" t="s">
        <v>27460</v>
      </c>
      <c r="E11395" t="s">
        <v>27461</v>
      </c>
      <c r="F11395" s="5" t="s">
        <v>11985</v>
      </c>
      <c r="G11395" t="s">
        <v>11146</v>
      </c>
      <c r="H11395" s="4" t="s">
        <v>577</v>
      </c>
      <c r="I11395" s="6" t="str">
        <f t="shared" si="919"/>
        <v>OSM</v>
      </c>
      <c r="J11395" s="6" t="str">
        <f t="shared" si="920"/>
        <v>Google Maps</v>
      </c>
      <c r="K11395" s="6" t="str">
        <f t="shared" si="921"/>
        <v>Google Search</v>
      </c>
      <c r="L11395" s="4"/>
      <c r="M11395" s="4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5" t="s">
        <v>27462</v>
      </c>
      <c r="E11396" t="s">
        <v>27463</v>
      </c>
      <c r="F11396" s="5" t="s">
        <v>1708</v>
      </c>
      <c r="G11396" t="s">
        <v>890</v>
      </c>
      <c r="H11396" s="4" t="s">
        <v>889</v>
      </c>
      <c r="I11396" s="6" t="str">
        <f t="shared" si="919"/>
        <v>OSM</v>
      </c>
      <c r="J11396" s="6" t="str">
        <f t="shared" si="920"/>
        <v>Google Maps</v>
      </c>
      <c r="K11396" s="6" t="str">
        <f t="shared" si="921"/>
        <v>Google Search</v>
      </c>
      <c r="L11396" s="4"/>
      <c r="M11396" s="4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s="4" customFormat="1" x14ac:dyDescent="0.3">
      <c r="D11397" s="5"/>
      <c r="F11397" s="5"/>
      <c r="I11397" s="6"/>
      <c r="J11397" s="6"/>
      <c r="K11397" s="6"/>
    </row>
    <row r="11398" spans="1:13" x14ac:dyDescent="0.3">
      <c r="A11398" t="s">
        <v>12800</v>
      </c>
      <c r="B11398" t="s">
        <v>15785</v>
      </c>
      <c r="C11398" t="s">
        <v>294</v>
      </c>
      <c r="D11398" s="5" t="s">
        <v>1274</v>
      </c>
      <c r="E11398" t="s">
        <v>294</v>
      </c>
      <c r="F11398" s="5" t="s">
        <v>27471</v>
      </c>
      <c r="G11398" t="s">
        <v>27472</v>
      </c>
      <c r="H11398" s="4" t="s">
        <v>14746</v>
      </c>
      <c r="I11398" s="6" t="str">
        <f t="shared" ref="I11398" si="923">HYPERLINK(_xlfn.ENCODEURL(CONCATENATE("https://www.openstreetmap.org/search?query=",H11398,",",E11398)), "OSM")</f>
        <v>OSM</v>
      </c>
      <c r="J11398" s="6" t="str">
        <f t="shared" ref="J11398" si="924">HYPERLINK(CONCATENATE("https://www.google.de/maps/search/",H11398,", ",E11398), "Google Maps")</f>
        <v>Google Maps</v>
      </c>
      <c r="K11398" s="6" t="str">
        <f t="shared" ref="K11398" si="925">HYPERLINK(CONCATENATE("https://www.google.de/search?q=", H11398, ", ",E11398), "Google Search")</f>
        <v>Google Search</v>
      </c>
      <c r="L11398" s="4"/>
      <c r="M11398" s="4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5" t="s">
        <v>1338</v>
      </c>
      <c r="E11399" t="s">
        <v>379</v>
      </c>
      <c r="F11399" s="5" t="s">
        <v>4016</v>
      </c>
      <c r="G11399" t="s">
        <v>2174</v>
      </c>
      <c r="H11399" s="4" t="s">
        <v>2175</v>
      </c>
      <c r="I11399" s="6" t="str">
        <f t="shared" ref="I11399:I11434" si="927">HYPERLINK(_xlfn.ENCODEURL(CONCATENATE("https://www.openstreetmap.org/search?query=",H11399,",",E11399)), "OSM")</f>
        <v>OSM</v>
      </c>
      <c r="J11399" s="6" t="str">
        <f t="shared" ref="J11399:J11434" si="928">HYPERLINK(CONCATENATE("https://www.google.de/maps/search/",H11399,", ",E11399), "Google Maps")</f>
        <v>Google Maps</v>
      </c>
      <c r="K11399" s="6" t="str">
        <f t="shared" ref="K11399:K11434" si="929">HYPERLINK(CONCATENATE("https://www.google.de/search?q=", H11399, ", ",E11399), "Google Search")</f>
        <v>Google Search</v>
      </c>
      <c r="L11399" s="4"/>
      <c r="M11399" s="4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5" t="s">
        <v>1692</v>
      </c>
      <c r="E11400" t="s">
        <v>866</v>
      </c>
      <c r="F11400" s="5" t="s">
        <v>27473</v>
      </c>
      <c r="G11400" t="s">
        <v>27474</v>
      </c>
      <c r="H11400" s="4" t="s">
        <v>10044</v>
      </c>
      <c r="I11400" s="6" t="str">
        <f t="shared" si="927"/>
        <v>OSM</v>
      </c>
      <c r="J11400" s="6" t="str">
        <f t="shared" si="928"/>
        <v>Google Maps</v>
      </c>
      <c r="K11400" s="6" t="str">
        <f t="shared" si="929"/>
        <v>Google Search</v>
      </c>
      <c r="L11400" s="4"/>
      <c r="M11400" s="4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5" t="s">
        <v>1338</v>
      </c>
      <c r="E11401" t="s">
        <v>379</v>
      </c>
      <c r="F11401" s="5" t="s">
        <v>4254</v>
      </c>
      <c r="G11401" t="s">
        <v>2548</v>
      </c>
      <c r="H11401" s="4" t="s">
        <v>2547</v>
      </c>
      <c r="I11401" s="6" t="str">
        <f t="shared" si="927"/>
        <v>OSM</v>
      </c>
      <c r="J11401" s="6" t="str">
        <f t="shared" si="928"/>
        <v>Google Maps</v>
      </c>
      <c r="K11401" s="6" t="str">
        <f t="shared" si="929"/>
        <v>Google Search</v>
      </c>
      <c r="L11401" s="4"/>
      <c r="M11401" s="4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5" t="s">
        <v>1259</v>
      </c>
      <c r="E11402" t="s">
        <v>278</v>
      </c>
      <c r="F11402" s="5" t="s">
        <v>27475</v>
      </c>
      <c r="G11402" t="s">
        <v>27476</v>
      </c>
      <c r="H11402" s="4" t="s">
        <v>2648</v>
      </c>
      <c r="I11402" s="6" t="str">
        <f t="shared" si="927"/>
        <v>OSM</v>
      </c>
      <c r="J11402" s="6" t="str">
        <f t="shared" si="928"/>
        <v>Google Maps</v>
      </c>
      <c r="K11402" s="6" t="str">
        <f t="shared" si="929"/>
        <v>Google Search</v>
      </c>
      <c r="L11402" s="4"/>
      <c r="M11402" s="4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5" t="s">
        <v>1636</v>
      </c>
      <c r="E11403" t="s">
        <v>789</v>
      </c>
      <c r="F11403" s="5" t="s">
        <v>27477</v>
      </c>
      <c r="G11403" t="s">
        <v>27478</v>
      </c>
      <c r="H11403" s="4" t="s">
        <v>5814</v>
      </c>
      <c r="I11403" s="6" t="str">
        <f t="shared" si="927"/>
        <v>OSM</v>
      </c>
      <c r="J11403" s="6" t="str">
        <f t="shared" si="928"/>
        <v>Google Maps</v>
      </c>
      <c r="K11403" s="6" t="str">
        <f t="shared" si="929"/>
        <v>Google Search</v>
      </c>
      <c r="L11403" s="4"/>
      <c r="M11403" s="4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5" t="s">
        <v>4411</v>
      </c>
      <c r="E11404" t="s">
        <v>2798</v>
      </c>
      <c r="F11404" s="5" t="s">
        <v>6875</v>
      </c>
      <c r="G11404" t="s">
        <v>6876</v>
      </c>
      <c r="H11404" s="4" t="s">
        <v>14508</v>
      </c>
      <c r="I11404" s="6" t="str">
        <f t="shared" si="927"/>
        <v>OSM</v>
      </c>
      <c r="J11404" s="6" t="str">
        <f t="shared" si="928"/>
        <v>Google Maps</v>
      </c>
      <c r="K11404" s="6" t="str">
        <f t="shared" si="929"/>
        <v>Google Search</v>
      </c>
      <c r="L11404" s="4"/>
      <c r="M11404" s="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5" t="s">
        <v>4482</v>
      </c>
      <c r="E11405" t="s">
        <v>2890</v>
      </c>
      <c r="F11405" s="5" t="s">
        <v>27479</v>
      </c>
      <c r="G11405" t="s">
        <v>27480</v>
      </c>
      <c r="H11405" s="4" t="s">
        <v>6635</v>
      </c>
      <c r="I11405" s="6" t="str">
        <f t="shared" si="927"/>
        <v>OSM</v>
      </c>
      <c r="J11405" s="6" t="str">
        <f t="shared" si="928"/>
        <v>Google Maps</v>
      </c>
      <c r="K11405" s="6" t="str">
        <f t="shared" si="929"/>
        <v>Google Search</v>
      </c>
      <c r="L11405" s="4"/>
      <c r="M11405" s="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5" t="s">
        <v>7021</v>
      </c>
      <c r="E11406" t="s">
        <v>7020</v>
      </c>
      <c r="F11406" s="5" t="s">
        <v>27481</v>
      </c>
      <c r="G11406" t="s">
        <v>27482</v>
      </c>
      <c r="H11406" s="4" t="s">
        <v>7024</v>
      </c>
      <c r="I11406" s="6" t="str">
        <f t="shared" si="927"/>
        <v>OSM</v>
      </c>
      <c r="J11406" s="6" t="str">
        <f t="shared" si="928"/>
        <v>Google Maps</v>
      </c>
      <c r="K11406" s="6" t="str">
        <f t="shared" si="929"/>
        <v>Google Search</v>
      </c>
      <c r="L11406" s="4"/>
      <c r="M11406" s="4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5" t="s">
        <v>1511</v>
      </c>
      <c r="E11407" t="s">
        <v>606</v>
      </c>
      <c r="F11407" s="5" t="s">
        <v>27483</v>
      </c>
      <c r="G11407" t="s">
        <v>27484</v>
      </c>
      <c r="H11407" s="4" t="s">
        <v>7040</v>
      </c>
      <c r="I11407" s="6" t="str">
        <f t="shared" si="927"/>
        <v>OSM</v>
      </c>
      <c r="J11407" s="6" t="str">
        <f t="shared" si="928"/>
        <v>Google Maps</v>
      </c>
      <c r="K11407" s="6" t="str">
        <f t="shared" si="929"/>
        <v>Google Search</v>
      </c>
      <c r="L11407" s="4"/>
      <c r="M11407" s="4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5" t="s">
        <v>12515</v>
      </c>
      <c r="E11408" t="s">
        <v>11682</v>
      </c>
      <c r="F11408" s="5" t="s">
        <v>27485</v>
      </c>
      <c r="G11408" t="s">
        <v>27486</v>
      </c>
      <c r="H11408" s="4" t="s">
        <v>27523</v>
      </c>
      <c r="I11408" s="6" t="str">
        <f t="shared" si="927"/>
        <v>OSM</v>
      </c>
      <c r="J11408" s="6" t="str">
        <f t="shared" si="928"/>
        <v>Google Maps</v>
      </c>
      <c r="K11408" s="6" t="str">
        <f t="shared" si="929"/>
        <v>Google Search</v>
      </c>
      <c r="L11408" s="4"/>
      <c r="M11408" s="4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5" t="s">
        <v>27487</v>
      </c>
      <c r="E11409" t="s">
        <v>27310</v>
      </c>
      <c r="F11409" s="5" t="s">
        <v>27488</v>
      </c>
      <c r="G11409" t="s">
        <v>27489</v>
      </c>
      <c r="H11409" s="4" t="s">
        <v>27524</v>
      </c>
      <c r="I11409" s="6" t="str">
        <f t="shared" si="927"/>
        <v>OSM</v>
      </c>
      <c r="J11409" s="6" t="str">
        <f t="shared" si="928"/>
        <v>Google Maps</v>
      </c>
      <c r="K11409" s="6" t="str">
        <f t="shared" si="929"/>
        <v>Google Search</v>
      </c>
      <c r="L11409" s="4"/>
      <c r="M11409" s="4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5" t="s">
        <v>17214</v>
      </c>
      <c r="E11410" t="s">
        <v>17213</v>
      </c>
      <c r="F11410" s="5" t="s">
        <v>11984</v>
      </c>
      <c r="G11410" t="s">
        <v>11145</v>
      </c>
      <c r="H11410" s="4" t="s">
        <v>11061</v>
      </c>
      <c r="I11410" s="6" t="str">
        <f t="shared" si="927"/>
        <v>OSM</v>
      </c>
      <c r="J11410" s="6" t="str">
        <f t="shared" si="928"/>
        <v>Google Maps</v>
      </c>
      <c r="K11410" s="6" t="str">
        <f t="shared" si="929"/>
        <v>Google Search</v>
      </c>
      <c r="L11410" s="4"/>
      <c r="M11410" s="4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5" t="s">
        <v>4484</v>
      </c>
      <c r="E11411" t="s">
        <v>2892</v>
      </c>
      <c r="F11411" s="5" t="s">
        <v>27490</v>
      </c>
      <c r="G11411" t="s">
        <v>27491</v>
      </c>
      <c r="H11411" s="4" t="s">
        <v>27525</v>
      </c>
      <c r="I11411" s="6" t="str">
        <f t="shared" si="927"/>
        <v>OSM</v>
      </c>
      <c r="J11411" s="6" t="str">
        <f t="shared" si="928"/>
        <v>Google Maps</v>
      </c>
      <c r="K11411" s="6" t="str">
        <f t="shared" si="929"/>
        <v>Google Search</v>
      </c>
      <c r="L11411" s="4"/>
      <c r="M11411" s="4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5" t="s">
        <v>4171</v>
      </c>
      <c r="E11412" t="s">
        <v>421</v>
      </c>
      <c r="F11412" s="5" t="s">
        <v>27492</v>
      </c>
      <c r="G11412" t="s">
        <v>27493</v>
      </c>
      <c r="H11412" s="4" t="s">
        <v>27526</v>
      </c>
      <c r="I11412" s="6" t="str">
        <f t="shared" si="927"/>
        <v>OSM</v>
      </c>
      <c r="J11412" s="6" t="str">
        <f t="shared" si="928"/>
        <v>Google Maps</v>
      </c>
      <c r="K11412" s="6" t="str">
        <f t="shared" si="929"/>
        <v>Google Search</v>
      </c>
      <c r="L11412" s="4"/>
      <c r="M11412" s="4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5" t="s">
        <v>4596</v>
      </c>
      <c r="E11413" t="s">
        <v>3071</v>
      </c>
      <c r="F11413" s="5" t="s">
        <v>27494</v>
      </c>
      <c r="G11413" t="s">
        <v>27495</v>
      </c>
      <c r="H11413" s="4" t="s">
        <v>14873</v>
      </c>
      <c r="I11413" s="6" t="str">
        <f t="shared" si="927"/>
        <v>OSM</v>
      </c>
      <c r="J11413" s="6" t="str">
        <f t="shared" si="928"/>
        <v>Google Maps</v>
      </c>
      <c r="K11413" s="6" t="str">
        <f t="shared" si="929"/>
        <v>Google Search</v>
      </c>
      <c r="L11413" s="4"/>
      <c r="M11413" s="4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5" t="s">
        <v>1151</v>
      </c>
      <c r="E11414" t="s">
        <v>127</v>
      </c>
      <c r="F11414" s="5" t="s">
        <v>27496</v>
      </c>
      <c r="G11414" t="s">
        <v>27497</v>
      </c>
      <c r="H11414" s="4" t="s">
        <v>27527</v>
      </c>
      <c r="I11414" s="6" t="str">
        <f t="shared" si="927"/>
        <v>OSM</v>
      </c>
      <c r="J11414" s="6" t="str">
        <f t="shared" si="928"/>
        <v>Google Maps</v>
      </c>
      <c r="K11414" s="6" t="str">
        <f t="shared" si="929"/>
        <v>Google Search</v>
      </c>
      <c r="L11414" s="4"/>
      <c r="M11414" s="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5" t="s">
        <v>1117</v>
      </c>
      <c r="E11415" t="s">
        <v>91</v>
      </c>
      <c r="F11415" s="5" t="s">
        <v>27498</v>
      </c>
      <c r="G11415" t="s">
        <v>27499</v>
      </c>
      <c r="H11415" s="4" t="s">
        <v>14971</v>
      </c>
      <c r="I11415" s="6" t="str">
        <f t="shared" si="927"/>
        <v>OSM</v>
      </c>
      <c r="J11415" s="6" t="str">
        <f t="shared" si="928"/>
        <v>Google Maps</v>
      </c>
      <c r="K11415" s="6" t="str">
        <f t="shared" si="929"/>
        <v>Google Search</v>
      </c>
      <c r="L11415" s="4"/>
      <c r="M11415" s="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5" t="s">
        <v>4405</v>
      </c>
      <c r="E11416" t="s">
        <v>2792</v>
      </c>
      <c r="F11416" s="5" t="s">
        <v>27500</v>
      </c>
      <c r="G11416" t="s">
        <v>27501</v>
      </c>
      <c r="H11416" s="4" t="s">
        <v>15005</v>
      </c>
      <c r="I11416" s="6" t="str">
        <f t="shared" si="927"/>
        <v>OSM</v>
      </c>
      <c r="J11416" s="6" t="str">
        <f t="shared" si="928"/>
        <v>Google Maps</v>
      </c>
      <c r="K11416" s="6" t="str">
        <f t="shared" si="929"/>
        <v>Google Search</v>
      </c>
      <c r="L11416" s="4"/>
      <c r="M11416" s="4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5" t="s">
        <v>12192</v>
      </c>
      <c r="E11417" t="s">
        <v>11349</v>
      </c>
      <c r="F11417" s="5" t="s">
        <v>5046</v>
      </c>
      <c r="G11417" t="s">
        <v>3744</v>
      </c>
      <c r="H11417" s="4" t="s">
        <v>3745</v>
      </c>
      <c r="I11417" s="6" t="str">
        <f t="shared" si="927"/>
        <v>OSM</v>
      </c>
      <c r="J11417" s="6" t="str">
        <f t="shared" si="928"/>
        <v>Google Maps</v>
      </c>
      <c r="K11417" s="6" t="str">
        <f t="shared" si="929"/>
        <v>Google Search</v>
      </c>
      <c r="L11417" s="4"/>
      <c r="M11417" s="4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5" t="s">
        <v>4171</v>
      </c>
      <c r="E11418" t="s">
        <v>421</v>
      </c>
      <c r="F11418" s="5" t="s">
        <v>27502</v>
      </c>
      <c r="G11418" t="s">
        <v>9622</v>
      </c>
      <c r="H11418" s="4" t="s">
        <v>9623</v>
      </c>
      <c r="I11418" s="6" t="str">
        <f t="shared" si="927"/>
        <v>OSM</v>
      </c>
      <c r="J11418" s="6" t="str">
        <f t="shared" si="928"/>
        <v>Google Maps</v>
      </c>
      <c r="K11418" s="6" t="str">
        <f t="shared" si="929"/>
        <v>Google Search</v>
      </c>
      <c r="L11418" s="4"/>
      <c r="M11418" s="4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5" t="s">
        <v>12367</v>
      </c>
      <c r="E11419" t="s">
        <v>588</v>
      </c>
      <c r="F11419" s="5" t="s">
        <v>9828</v>
      </c>
      <c r="G11419" t="s">
        <v>9829</v>
      </c>
      <c r="H11419" s="4" t="s">
        <v>9691</v>
      </c>
      <c r="I11419" s="6" t="str">
        <f t="shared" si="927"/>
        <v>OSM</v>
      </c>
      <c r="J11419" s="6" t="str">
        <f t="shared" si="928"/>
        <v>Google Maps</v>
      </c>
      <c r="K11419" s="6" t="str">
        <f t="shared" si="929"/>
        <v>Google Search</v>
      </c>
      <c r="L11419" s="4"/>
      <c r="M11419" s="4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5" t="s">
        <v>1130</v>
      </c>
      <c r="E11420" t="s">
        <v>104</v>
      </c>
      <c r="F11420" s="5" t="s">
        <v>9851</v>
      </c>
      <c r="G11420" t="s">
        <v>9852</v>
      </c>
      <c r="H11420" s="4" t="s">
        <v>9853</v>
      </c>
      <c r="I11420" s="6" t="str">
        <f t="shared" si="927"/>
        <v>OSM</v>
      </c>
      <c r="J11420" s="6" t="str">
        <f t="shared" si="928"/>
        <v>Google Maps</v>
      </c>
      <c r="K11420" s="6" t="str">
        <f t="shared" si="929"/>
        <v>Google Search</v>
      </c>
      <c r="L11420" s="4"/>
      <c r="M11420" s="4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5" t="s">
        <v>12023</v>
      </c>
      <c r="E11421" t="s">
        <v>11186</v>
      </c>
      <c r="F11421" s="5" t="s">
        <v>10193</v>
      </c>
      <c r="G11421" t="s">
        <v>10194</v>
      </c>
      <c r="H11421" s="4" t="s">
        <v>2210</v>
      </c>
      <c r="I11421" s="6" t="str">
        <f t="shared" si="927"/>
        <v>OSM</v>
      </c>
      <c r="J11421" s="6" t="str">
        <f t="shared" si="928"/>
        <v>Google Maps</v>
      </c>
      <c r="K11421" s="6" t="str">
        <f t="shared" si="929"/>
        <v>Google Search</v>
      </c>
      <c r="L11421" s="4"/>
      <c r="M11421" s="4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5" t="s">
        <v>27503</v>
      </c>
      <c r="E11422" t="s">
        <v>27504</v>
      </c>
      <c r="F11422" s="5" t="s">
        <v>27505</v>
      </c>
      <c r="G11422" t="s">
        <v>27506</v>
      </c>
      <c r="H11422" s="4" t="s">
        <v>27528</v>
      </c>
      <c r="I11422" s="6" t="str">
        <f t="shared" si="927"/>
        <v>OSM</v>
      </c>
      <c r="J11422" s="6" t="str">
        <f t="shared" si="928"/>
        <v>Google Maps</v>
      </c>
      <c r="K11422" s="6" t="str">
        <f t="shared" si="929"/>
        <v>Google Search</v>
      </c>
      <c r="L11422" s="4"/>
      <c r="M11422" s="4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5" t="s">
        <v>1341</v>
      </c>
      <c r="E11423" t="s">
        <v>383</v>
      </c>
      <c r="F11423" s="5" t="s">
        <v>27507</v>
      </c>
      <c r="G11423" t="s">
        <v>27508</v>
      </c>
      <c r="H11423" s="4" t="s">
        <v>27529</v>
      </c>
      <c r="I11423" s="6" t="str">
        <f t="shared" si="927"/>
        <v>OSM</v>
      </c>
      <c r="J11423" s="6" t="str">
        <f t="shared" si="928"/>
        <v>Google Maps</v>
      </c>
      <c r="K11423" s="6" t="str">
        <f t="shared" si="929"/>
        <v>Google Search</v>
      </c>
      <c r="L11423" s="4"/>
      <c r="M11423" s="4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5" t="s">
        <v>1126</v>
      </c>
      <c r="E11424" t="s">
        <v>100</v>
      </c>
      <c r="F11424" s="5" t="s">
        <v>27509</v>
      </c>
      <c r="G11424" t="s">
        <v>27510</v>
      </c>
      <c r="H11424" s="4" t="s">
        <v>27530</v>
      </c>
      <c r="I11424" s="6" t="str">
        <f t="shared" si="927"/>
        <v>OSM</v>
      </c>
      <c r="J11424" s="6" t="str">
        <f t="shared" si="928"/>
        <v>Google Maps</v>
      </c>
      <c r="K11424" s="6" t="str">
        <f t="shared" si="929"/>
        <v>Google Search</v>
      </c>
      <c r="L11424" s="4"/>
      <c r="M11424" s="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5" t="s">
        <v>1113</v>
      </c>
      <c r="E11425" t="s">
        <v>86</v>
      </c>
      <c r="F11425" s="5" t="s">
        <v>6944</v>
      </c>
      <c r="G11425" t="s">
        <v>6945</v>
      </c>
      <c r="H11425" s="4" t="s">
        <v>6946</v>
      </c>
      <c r="I11425" s="6" t="str">
        <f t="shared" si="927"/>
        <v>OSM</v>
      </c>
      <c r="J11425" s="6" t="str">
        <f t="shared" si="928"/>
        <v>Google Maps</v>
      </c>
      <c r="K11425" s="6" t="str">
        <f t="shared" si="929"/>
        <v>Google Search</v>
      </c>
      <c r="L11425" s="4"/>
      <c r="M11425" s="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5" t="s">
        <v>12520</v>
      </c>
      <c r="E11426" t="s">
        <v>11687</v>
      </c>
      <c r="F11426" s="5" t="s">
        <v>11939</v>
      </c>
      <c r="G11426" t="s">
        <v>11101</v>
      </c>
      <c r="H11426" s="4" t="s">
        <v>7905</v>
      </c>
      <c r="I11426" s="6" t="str">
        <f t="shared" si="927"/>
        <v>OSM</v>
      </c>
      <c r="J11426" s="6" t="str">
        <f t="shared" si="928"/>
        <v>Google Maps</v>
      </c>
      <c r="K11426" s="6" t="str">
        <f t="shared" si="929"/>
        <v>Google Search</v>
      </c>
      <c r="L11426" s="4"/>
      <c r="M11426" s="4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5" t="s">
        <v>1112</v>
      </c>
      <c r="E11427" t="s">
        <v>85</v>
      </c>
      <c r="F11427" s="5" t="s">
        <v>27511</v>
      </c>
      <c r="G11427" t="s">
        <v>27512</v>
      </c>
      <c r="H11427" s="4" t="s">
        <v>27531</v>
      </c>
      <c r="I11427" s="6" t="str">
        <f t="shared" si="927"/>
        <v>OSM</v>
      </c>
      <c r="J11427" s="6" t="str">
        <f t="shared" si="928"/>
        <v>Google Maps</v>
      </c>
      <c r="K11427" s="6" t="str">
        <f t="shared" si="929"/>
        <v>Google Search</v>
      </c>
      <c r="L11427" s="4"/>
      <c r="M11427" s="4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5" t="s">
        <v>1341</v>
      </c>
      <c r="E11428" t="s">
        <v>383</v>
      </c>
      <c r="F11428" s="5" t="s">
        <v>7728</v>
      </c>
      <c r="G11428" t="s">
        <v>7729</v>
      </c>
      <c r="H11428" s="4" t="s">
        <v>7730</v>
      </c>
      <c r="I11428" s="6" t="str">
        <f t="shared" si="927"/>
        <v>OSM</v>
      </c>
      <c r="J11428" s="6" t="str">
        <f t="shared" si="928"/>
        <v>Google Maps</v>
      </c>
      <c r="K11428" s="6" t="str">
        <f t="shared" si="929"/>
        <v>Google Search</v>
      </c>
      <c r="L11428" s="4"/>
      <c r="M11428" s="4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5" t="s">
        <v>27513</v>
      </c>
      <c r="E11429" t="s">
        <v>27514</v>
      </c>
      <c r="F11429" s="5" t="s">
        <v>27515</v>
      </c>
      <c r="G11429" t="s">
        <v>27516</v>
      </c>
      <c r="H11429" s="4" t="s">
        <v>27532</v>
      </c>
      <c r="I11429" s="6" t="str">
        <f t="shared" si="927"/>
        <v>OSM</v>
      </c>
      <c r="J11429" s="6" t="str">
        <f t="shared" si="928"/>
        <v>Google Maps</v>
      </c>
      <c r="K11429" s="6" t="str">
        <f t="shared" si="929"/>
        <v>Google Search</v>
      </c>
      <c r="L11429" s="4"/>
      <c r="M11429" s="4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5" t="s">
        <v>7772</v>
      </c>
      <c r="E11430" t="s">
        <v>7771</v>
      </c>
      <c r="F11430" s="5" t="s">
        <v>27517</v>
      </c>
      <c r="G11430" t="s">
        <v>27518</v>
      </c>
      <c r="H11430" s="4" t="s">
        <v>27533</v>
      </c>
      <c r="I11430" s="6" t="str">
        <f t="shared" si="927"/>
        <v>OSM</v>
      </c>
      <c r="J11430" s="6" t="str">
        <f t="shared" si="928"/>
        <v>Google Maps</v>
      </c>
      <c r="K11430" s="6" t="str">
        <f t="shared" si="929"/>
        <v>Google Search</v>
      </c>
      <c r="L11430" s="4"/>
      <c r="M11430" s="4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5" t="s">
        <v>27519</v>
      </c>
      <c r="E11431" t="s">
        <v>27520</v>
      </c>
      <c r="F11431" s="5" t="s">
        <v>27521</v>
      </c>
      <c r="G11431" t="s">
        <v>27522</v>
      </c>
      <c r="H11431" s="4" t="s">
        <v>27534</v>
      </c>
      <c r="I11431" s="6" t="str">
        <f t="shared" si="927"/>
        <v>OSM</v>
      </c>
      <c r="J11431" s="6" t="str">
        <f t="shared" si="928"/>
        <v>Google Maps</v>
      </c>
      <c r="K11431" s="6" t="str">
        <f t="shared" si="929"/>
        <v>Google Search</v>
      </c>
      <c r="L11431" s="4"/>
      <c r="M11431" s="4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5" t="s">
        <v>12513</v>
      </c>
      <c r="E11432" t="s">
        <v>11683</v>
      </c>
      <c r="F11432" s="5" t="s">
        <v>1218</v>
      </c>
      <c r="G11432" t="s">
        <v>217</v>
      </c>
      <c r="H11432" s="4" t="s">
        <v>190</v>
      </c>
      <c r="I11432" s="6" t="str">
        <f t="shared" si="927"/>
        <v>OSM</v>
      </c>
      <c r="J11432" s="6" t="str">
        <f t="shared" si="928"/>
        <v>Google Maps</v>
      </c>
      <c r="K11432" s="6" t="str">
        <f t="shared" si="929"/>
        <v>Google Search</v>
      </c>
      <c r="L11432" s="4"/>
      <c r="M11432" s="4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5" t="s">
        <v>1259</v>
      </c>
      <c r="E11433" t="s">
        <v>278</v>
      </c>
      <c r="F11433" s="5" t="s">
        <v>1278</v>
      </c>
      <c r="G11433" t="s">
        <v>298</v>
      </c>
      <c r="H11433" s="4" t="s">
        <v>274</v>
      </c>
      <c r="I11433" s="6" t="str">
        <f t="shared" si="927"/>
        <v>OSM</v>
      </c>
      <c r="J11433" s="6" t="str">
        <f t="shared" si="928"/>
        <v>Google Maps</v>
      </c>
      <c r="K11433" s="6" t="str">
        <f t="shared" si="929"/>
        <v>Google Search</v>
      </c>
      <c r="L11433" s="4"/>
      <c r="M11433" s="4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5" t="s">
        <v>12235</v>
      </c>
      <c r="E11434" t="s">
        <v>11405</v>
      </c>
      <c r="F11434" s="5" t="s">
        <v>1197</v>
      </c>
      <c r="G11434" t="s">
        <v>189</v>
      </c>
      <c r="H11434" s="4" t="s">
        <v>190</v>
      </c>
      <c r="I11434" s="6" t="str">
        <f t="shared" si="927"/>
        <v>OSM</v>
      </c>
      <c r="J11434" s="6" t="str">
        <f t="shared" si="928"/>
        <v>Google Maps</v>
      </c>
      <c r="K11434" s="6" t="str">
        <f t="shared" si="929"/>
        <v>Google Search</v>
      </c>
      <c r="L11434" s="4"/>
      <c r="M11434" s="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5" t="s">
        <v>5077</v>
      </c>
      <c r="E11435" t="s">
        <v>5076</v>
      </c>
      <c r="F11435" s="5" t="s">
        <v>27549</v>
      </c>
      <c r="G11435" t="s">
        <v>27535</v>
      </c>
      <c r="H11435" s="4" t="s">
        <v>14753</v>
      </c>
      <c r="I11435" s="6" t="str">
        <f t="shared" ref="I11435" si="931">HYPERLINK(_xlfn.ENCODEURL(CONCATENATE("https://www.openstreetmap.org/search?query=",H11435,",",E11435)), "OSM")</f>
        <v>OSM</v>
      </c>
      <c r="J11435" s="6" t="str">
        <f t="shared" ref="J11435" si="932">HYPERLINK(CONCATENATE("https://www.google.de/maps/search/",H11435,", ",E11435), "Google Maps")</f>
        <v>Google Maps</v>
      </c>
      <c r="K11435" s="6" t="str">
        <f t="shared" ref="K11435" si="933">HYPERLINK(CONCATENATE("https://www.google.de/search?q=", H11435, ", ",E11435), "Google Search")</f>
        <v>Google Search</v>
      </c>
      <c r="L11435" s="4"/>
      <c r="M11435" s="4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5" t="s">
        <v>3783</v>
      </c>
      <c r="E11436" t="s">
        <v>1840</v>
      </c>
      <c r="F11436" s="5" t="s">
        <v>4024</v>
      </c>
      <c r="G11436" t="s">
        <v>2188</v>
      </c>
      <c r="H11436" s="4" t="s">
        <v>2189</v>
      </c>
      <c r="I11436" s="6" t="str">
        <f t="shared" ref="I11436:I11456" si="935">HYPERLINK(_xlfn.ENCODEURL(CONCATENATE("https://www.openstreetmap.org/search?query=",H11436,",",E11436)), "OSM")</f>
        <v>OSM</v>
      </c>
      <c r="J11436" s="6" t="str">
        <f t="shared" ref="J11436:J11456" si="936">HYPERLINK(CONCATENATE("https://www.google.de/maps/search/",H11436,", ",E11436), "Google Maps")</f>
        <v>Google Maps</v>
      </c>
      <c r="K11436" s="6" t="str">
        <f t="shared" ref="K11436:K11456" si="937">HYPERLINK(CONCATENATE("https://www.google.de/search?q=", H11436, ", ",E11436), "Google Search")</f>
        <v>Google Search</v>
      </c>
      <c r="L11436" s="4"/>
      <c r="M11436" s="4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5" t="s">
        <v>6657</v>
      </c>
      <c r="E11437" t="s">
        <v>6656</v>
      </c>
      <c r="F11437" s="5" t="s">
        <v>27550</v>
      </c>
      <c r="G11437" t="s">
        <v>27536</v>
      </c>
      <c r="H11437" s="4" t="s">
        <v>27562</v>
      </c>
      <c r="I11437" s="6" t="str">
        <f t="shared" si="935"/>
        <v>OSM</v>
      </c>
      <c r="J11437" s="6" t="str">
        <f t="shared" si="936"/>
        <v>Google Maps</v>
      </c>
      <c r="K11437" s="6" t="str">
        <f t="shared" si="937"/>
        <v>Google Search</v>
      </c>
      <c r="L11437" s="4"/>
      <c r="M11437" s="4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5" t="s">
        <v>1113</v>
      </c>
      <c r="E11438" t="s">
        <v>86</v>
      </c>
      <c r="F11438" s="5" t="s">
        <v>13433</v>
      </c>
      <c r="G11438" t="s">
        <v>13434</v>
      </c>
      <c r="H11438" s="4" t="s">
        <v>9992</v>
      </c>
      <c r="I11438" s="6" t="str">
        <f t="shared" si="935"/>
        <v>OSM</v>
      </c>
      <c r="J11438" s="6" t="str">
        <f t="shared" si="936"/>
        <v>Google Maps</v>
      </c>
      <c r="K11438" s="6" t="str">
        <f t="shared" si="937"/>
        <v>Google Search</v>
      </c>
      <c r="L11438" s="4"/>
      <c r="M11438" s="4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5" t="s">
        <v>1520</v>
      </c>
      <c r="E11439" t="s">
        <v>619</v>
      </c>
      <c r="F11439" s="5" t="s">
        <v>27551</v>
      </c>
      <c r="G11439" t="s">
        <v>27538</v>
      </c>
      <c r="H11439" s="4" t="s">
        <v>6715</v>
      </c>
      <c r="I11439" s="6" t="str">
        <f t="shared" si="935"/>
        <v>OSM</v>
      </c>
      <c r="J11439" s="6" t="str">
        <f t="shared" si="936"/>
        <v>Google Maps</v>
      </c>
      <c r="K11439" s="6" t="str">
        <f t="shared" si="937"/>
        <v>Google Search</v>
      </c>
      <c r="L11439" s="4"/>
      <c r="M11439" s="4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5" t="s">
        <v>1113</v>
      </c>
      <c r="E11440" t="s">
        <v>86</v>
      </c>
      <c r="F11440" s="5" t="s">
        <v>27552</v>
      </c>
      <c r="G11440" t="s">
        <v>27539</v>
      </c>
      <c r="H11440" s="4" t="s">
        <v>6240</v>
      </c>
      <c r="I11440" s="6" t="str">
        <f t="shared" si="935"/>
        <v>OSM</v>
      </c>
      <c r="J11440" s="6" t="str">
        <f t="shared" si="936"/>
        <v>Google Maps</v>
      </c>
      <c r="K11440" s="6" t="str">
        <f t="shared" si="937"/>
        <v>Google Search</v>
      </c>
      <c r="L11440" s="4"/>
      <c r="M11440" s="4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5" t="s">
        <v>6175</v>
      </c>
      <c r="E11441" t="s">
        <v>6174</v>
      </c>
      <c r="F11441" s="5" t="s">
        <v>27553</v>
      </c>
      <c r="G11441" t="s">
        <v>27540</v>
      </c>
      <c r="H11441" s="4" t="s">
        <v>27563</v>
      </c>
      <c r="I11441" s="6" t="str">
        <f t="shared" si="935"/>
        <v>OSM</v>
      </c>
      <c r="J11441" s="6" t="str">
        <f t="shared" si="936"/>
        <v>Google Maps</v>
      </c>
      <c r="K11441" s="6" t="str">
        <f t="shared" si="937"/>
        <v>Google Search</v>
      </c>
      <c r="L11441" s="4"/>
      <c r="M11441" s="4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5" t="s">
        <v>1113</v>
      </c>
      <c r="E11442" t="s">
        <v>86</v>
      </c>
      <c r="F11442" s="5" t="s">
        <v>27554</v>
      </c>
      <c r="G11442" t="s">
        <v>27541</v>
      </c>
      <c r="H11442" s="4" t="s">
        <v>6946</v>
      </c>
      <c r="I11442" s="6" t="str">
        <f t="shared" si="935"/>
        <v>OSM</v>
      </c>
      <c r="J11442" s="6" t="str">
        <f t="shared" si="936"/>
        <v>Google Maps</v>
      </c>
      <c r="K11442" s="6" t="str">
        <f t="shared" si="937"/>
        <v>Google Search</v>
      </c>
      <c r="L11442" s="4"/>
      <c r="M11442" s="4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5" t="s">
        <v>1113</v>
      </c>
      <c r="E11443" t="s">
        <v>86</v>
      </c>
      <c r="F11443" s="5" t="s">
        <v>27555</v>
      </c>
      <c r="G11443" t="s">
        <v>27542</v>
      </c>
      <c r="H11443" s="4" t="s">
        <v>7217</v>
      </c>
      <c r="I11443" s="6" t="str">
        <f t="shared" si="935"/>
        <v>OSM</v>
      </c>
      <c r="J11443" s="6" t="str">
        <f t="shared" si="936"/>
        <v>Google Maps</v>
      </c>
      <c r="K11443" s="6" t="str">
        <f t="shared" si="937"/>
        <v>Google Search</v>
      </c>
      <c r="L11443" s="4"/>
      <c r="M11443" s="4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5" t="s">
        <v>1113</v>
      </c>
      <c r="E11444" t="s">
        <v>86</v>
      </c>
      <c r="F11444" s="5" t="s">
        <v>27556</v>
      </c>
      <c r="G11444" t="s">
        <v>27543</v>
      </c>
      <c r="H11444" s="4" t="s">
        <v>8436</v>
      </c>
      <c r="I11444" s="6" t="str">
        <f t="shared" si="935"/>
        <v>OSM</v>
      </c>
      <c r="J11444" s="6" t="str">
        <f t="shared" si="936"/>
        <v>Google Maps</v>
      </c>
      <c r="K11444" s="6" t="str">
        <f t="shared" si="937"/>
        <v>Google Search</v>
      </c>
      <c r="L11444" s="4"/>
      <c r="M11444" s="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5" t="s">
        <v>4333</v>
      </c>
      <c r="E11445" t="s">
        <v>2676</v>
      </c>
      <c r="F11445" s="5" t="s">
        <v>4436</v>
      </c>
      <c r="G11445" t="s">
        <v>2825</v>
      </c>
      <c r="H11445" s="4" t="s">
        <v>2826</v>
      </c>
      <c r="I11445" s="6" t="str">
        <f t="shared" si="935"/>
        <v>OSM</v>
      </c>
      <c r="J11445" s="6" t="str">
        <f t="shared" si="936"/>
        <v>Google Maps</v>
      </c>
      <c r="K11445" s="6" t="str">
        <f t="shared" si="937"/>
        <v>Google Search</v>
      </c>
      <c r="L11445" s="4"/>
      <c r="M11445" s="4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5" t="s">
        <v>7848</v>
      </c>
      <c r="E11446" t="s">
        <v>7849</v>
      </c>
      <c r="F11446" s="5" t="s">
        <v>3887</v>
      </c>
      <c r="G11446" t="s">
        <v>1978</v>
      </c>
      <c r="H11446" s="4" t="s">
        <v>1979</v>
      </c>
      <c r="I11446" s="6" t="str">
        <f t="shared" si="935"/>
        <v>OSM</v>
      </c>
      <c r="J11446" s="6" t="str">
        <f t="shared" si="936"/>
        <v>Google Maps</v>
      </c>
      <c r="K11446" s="6" t="str">
        <f t="shared" si="937"/>
        <v>Google Search</v>
      </c>
      <c r="L11446" s="4"/>
      <c r="M11446" s="4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5" t="s">
        <v>4758</v>
      </c>
      <c r="E11447" t="s">
        <v>3250</v>
      </c>
      <c r="F11447" s="5" t="s">
        <v>27557</v>
      </c>
      <c r="G11447" t="s">
        <v>27544</v>
      </c>
      <c r="H11447" s="4" t="s">
        <v>27564</v>
      </c>
      <c r="I11447" s="6" t="str">
        <f t="shared" si="935"/>
        <v>OSM</v>
      </c>
      <c r="J11447" s="6" t="str">
        <f t="shared" si="936"/>
        <v>Google Maps</v>
      </c>
      <c r="K11447" s="6" t="str">
        <f t="shared" si="937"/>
        <v>Google Search</v>
      </c>
      <c r="L11447" s="4"/>
      <c r="M11447" s="4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5" t="s">
        <v>1102</v>
      </c>
      <c r="E11448" t="s">
        <v>75</v>
      </c>
      <c r="F11448" s="5" t="s">
        <v>10228</v>
      </c>
      <c r="G11448" t="s">
        <v>10229</v>
      </c>
      <c r="H11448" s="4" t="s">
        <v>10230</v>
      </c>
      <c r="I11448" s="6" t="str">
        <f t="shared" si="935"/>
        <v>OSM</v>
      </c>
      <c r="J11448" s="6" t="str">
        <f t="shared" si="936"/>
        <v>Google Maps</v>
      </c>
      <c r="K11448" s="6" t="str">
        <f t="shared" si="937"/>
        <v>Google Search</v>
      </c>
      <c r="L11448" s="4"/>
      <c r="M11448" s="4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5" t="s">
        <v>12380</v>
      </c>
      <c r="E11449" t="s">
        <v>11553</v>
      </c>
      <c r="F11449" s="5" t="s">
        <v>6000</v>
      </c>
      <c r="G11449" t="s">
        <v>6001</v>
      </c>
      <c r="H11449" s="4" t="s">
        <v>6002</v>
      </c>
      <c r="I11449" s="6" t="str">
        <f t="shared" si="935"/>
        <v>OSM</v>
      </c>
      <c r="J11449" s="6" t="str">
        <f t="shared" si="936"/>
        <v>Google Maps</v>
      </c>
      <c r="K11449" s="6" t="str">
        <f t="shared" si="937"/>
        <v>Google Search</v>
      </c>
      <c r="L11449" s="4"/>
      <c r="M11449" s="4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5" t="s">
        <v>16521</v>
      </c>
      <c r="E11450" t="s">
        <v>2040</v>
      </c>
      <c r="F11450" s="5" t="s">
        <v>27558</v>
      </c>
      <c r="G11450" t="s">
        <v>27545</v>
      </c>
      <c r="H11450" s="4" t="s">
        <v>27565</v>
      </c>
      <c r="I11450" s="6" t="str">
        <f t="shared" si="935"/>
        <v>OSM</v>
      </c>
      <c r="J11450" s="6" t="str">
        <f t="shared" si="936"/>
        <v>Google Maps</v>
      </c>
      <c r="K11450" s="6" t="str">
        <f t="shared" si="937"/>
        <v>Google Search</v>
      </c>
      <c r="L11450" s="4"/>
      <c r="M11450" s="4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5" t="s">
        <v>6672</v>
      </c>
      <c r="E11451" t="s">
        <v>6671</v>
      </c>
      <c r="F11451" s="5" t="s">
        <v>4400</v>
      </c>
      <c r="G11451" t="s">
        <v>2787</v>
      </c>
      <c r="H11451" s="4" t="s">
        <v>2781</v>
      </c>
      <c r="I11451" s="6" t="str">
        <f t="shared" si="935"/>
        <v>OSM</v>
      </c>
      <c r="J11451" s="6" t="str">
        <f t="shared" si="936"/>
        <v>Google Maps</v>
      </c>
      <c r="K11451" s="6" t="str">
        <f t="shared" si="937"/>
        <v>Google Search</v>
      </c>
      <c r="L11451" s="4"/>
      <c r="M11451" s="4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5" t="s">
        <v>27559</v>
      </c>
      <c r="E11452" t="s">
        <v>27546</v>
      </c>
      <c r="F11452" s="5" t="s">
        <v>1573</v>
      </c>
      <c r="G11452" t="s">
        <v>691</v>
      </c>
      <c r="H11452" s="4" t="s">
        <v>682</v>
      </c>
      <c r="I11452" s="6" t="str">
        <f t="shared" si="935"/>
        <v>OSM</v>
      </c>
      <c r="J11452" s="6" t="str">
        <f t="shared" si="936"/>
        <v>Google Maps</v>
      </c>
      <c r="K11452" s="6" t="str">
        <f t="shared" si="937"/>
        <v>Google Search</v>
      </c>
      <c r="L11452" s="4"/>
      <c r="M11452" s="4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5" t="s">
        <v>1604</v>
      </c>
      <c r="E11453" t="s">
        <v>741</v>
      </c>
      <c r="F11453" s="5" t="s">
        <v>1606</v>
      </c>
      <c r="G11453" t="s">
        <v>743</v>
      </c>
      <c r="H11453" s="4" t="s">
        <v>737</v>
      </c>
      <c r="I11453" s="6" t="str">
        <f t="shared" si="935"/>
        <v>OSM</v>
      </c>
      <c r="J11453" s="6" t="str">
        <f t="shared" si="936"/>
        <v>Google Maps</v>
      </c>
      <c r="K11453" s="6" t="str">
        <f t="shared" si="937"/>
        <v>Google Search</v>
      </c>
      <c r="L11453" s="4"/>
      <c r="M11453" s="4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5" t="s">
        <v>1605</v>
      </c>
      <c r="E11454" t="s">
        <v>742</v>
      </c>
      <c r="F11454" s="5" t="s">
        <v>1606</v>
      </c>
      <c r="G11454" t="s">
        <v>743</v>
      </c>
      <c r="H11454" s="4" t="s">
        <v>737</v>
      </c>
      <c r="I11454" s="6" t="str">
        <f t="shared" si="935"/>
        <v>OSM</v>
      </c>
      <c r="J11454" s="6" t="str">
        <f t="shared" si="936"/>
        <v>Google Maps</v>
      </c>
      <c r="K11454" s="6" t="str">
        <f t="shared" si="937"/>
        <v>Google Search</v>
      </c>
      <c r="L11454" s="4"/>
      <c r="M11454" s="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5" t="s">
        <v>27560</v>
      </c>
      <c r="E11455" t="s">
        <v>27547</v>
      </c>
      <c r="F11455" s="5" t="s">
        <v>1168</v>
      </c>
      <c r="G11455" t="s">
        <v>146</v>
      </c>
      <c r="H11455" s="4" t="s">
        <v>147</v>
      </c>
      <c r="I11455" s="6" t="str">
        <f t="shared" si="935"/>
        <v>OSM</v>
      </c>
      <c r="J11455" s="6" t="str">
        <f t="shared" si="936"/>
        <v>Google Maps</v>
      </c>
      <c r="K11455" s="6" t="str">
        <f t="shared" si="937"/>
        <v>Google Search</v>
      </c>
      <c r="L11455" s="4"/>
      <c r="M11455" s="4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5" t="s">
        <v>1232</v>
      </c>
      <c r="E11456" t="s">
        <v>236</v>
      </c>
      <c r="F11456" s="5" t="s">
        <v>27561</v>
      </c>
      <c r="G11456" t="s">
        <v>27548</v>
      </c>
      <c r="H11456" s="4" t="s">
        <v>27566</v>
      </c>
      <c r="I11456" s="6" t="str">
        <f t="shared" si="935"/>
        <v>OSM</v>
      </c>
      <c r="J11456" s="6" t="str">
        <f t="shared" si="936"/>
        <v>Google Maps</v>
      </c>
      <c r="K11456" s="6" t="str">
        <f t="shared" si="937"/>
        <v>Google Search</v>
      </c>
      <c r="L11456" s="4"/>
      <c r="M11456" s="4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5" t="s">
        <v>1128</v>
      </c>
      <c r="E11457" t="s">
        <v>102</v>
      </c>
      <c r="F11457" s="5" t="s">
        <v>13439</v>
      </c>
      <c r="G11457" t="s">
        <v>13440</v>
      </c>
      <c r="H11457" s="4" t="s">
        <v>10189</v>
      </c>
      <c r="I11457" s="6" t="str">
        <f t="shared" ref="I11457:I11476" si="940">HYPERLINK(_xlfn.ENCODEURL(CONCATENATE("https://www.openstreetmap.org/search?query=",H11457,",",E11457)), "OSM")</f>
        <v>OSM</v>
      </c>
      <c r="J11457" s="6" t="str">
        <f t="shared" ref="J11457:J11476" si="941">HYPERLINK(CONCATENATE("https://www.google.de/maps/search/",H11457,", ",E11457), "Google Maps")</f>
        <v>Google Maps</v>
      </c>
      <c r="K11457" s="6" t="str">
        <f t="shared" ref="K11457:K11476" si="942">HYPERLINK(CONCATENATE("https://www.google.de/search?q=", H11457, ", ",E11457), "Google Search")</f>
        <v>Google Search</v>
      </c>
      <c r="L11457" s="4"/>
      <c r="M11457" s="4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5" t="s">
        <v>1128</v>
      </c>
      <c r="E11458" t="s">
        <v>102</v>
      </c>
      <c r="F11458" s="5" t="s">
        <v>13445</v>
      </c>
      <c r="G11458" t="s">
        <v>13446</v>
      </c>
      <c r="H11458" s="4" t="s">
        <v>10230</v>
      </c>
      <c r="I11458" s="6" t="str">
        <f t="shared" si="940"/>
        <v>OSM</v>
      </c>
      <c r="J11458" s="6" t="str">
        <f t="shared" si="941"/>
        <v>Google Maps</v>
      </c>
      <c r="K11458" s="6" t="str">
        <f t="shared" si="942"/>
        <v>Google Search</v>
      </c>
      <c r="L11458" s="4"/>
      <c r="M11458" s="4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5" t="s">
        <v>1128</v>
      </c>
      <c r="E11459" t="s">
        <v>102</v>
      </c>
      <c r="F11459" s="5" t="s">
        <v>10306</v>
      </c>
      <c r="G11459" t="s">
        <v>10307</v>
      </c>
      <c r="H11459" s="4" t="s">
        <v>9465</v>
      </c>
      <c r="I11459" s="6" t="str">
        <f t="shared" si="940"/>
        <v>OSM</v>
      </c>
      <c r="J11459" s="6" t="str">
        <f t="shared" si="941"/>
        <v>Google Maps</v>
      </c>
      <c r="K11459" s="6" t="str">
        <f t="shared" si="942"/>
        <v>Google Search</v>
      </c>
      <c r="L11459" s="4"/>
      <c r="M11459" s="4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5" t="s">
        <v>4471</v>
      </c>
      <c r="E11460" t="s">
        <v>2878</v>
      </c>
      <c r="F11460" s="5" t="s">
        <v>27567</v>
      </c>
      <c r="G11460" t="s">
        <v>27568</v>
      </c>
      <c r="H11460" s="4" t="s">
        <v>27465</v>
      </c>
      <c r="I11460" s="6" t="str">
        <f t="shared" si="940"/>
        <v>OSM</v>
      </c>
      <c r="J11460" s="6" t="str">
        <f t="shared" si="941"/>
        <v>Google Maps</v>
      </c>
      <c r="K11460" s="6" t="str">
        <f t="shared" si="942"/>
        <v>Google Search</v>
      </c>
      <c r="L11460" s="4"/>
      <c r="M11460" s="4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5" t="s">
        <v>1113</v>
      </c>
      <c r="E11461" t="s">
        <v>86</v>
      </c>
      <c r="F11461" s="5" t="s">
        <v>4424</v>
      </c>
      <c r="G11461" t="s">
        <v>2810</v>
      </c>
      <c r="H11461" s="4" t="s">
        <v>2781</v>
      </c>
      <c r="I11461" s="6" t="str">
        <f t="shared" si="940"/>
        <v>OSM</v>
      </c>
      <c r="J11461" s="6" t="str">
        <f t="shared" si="941"/>
        <v>Google Maps</v>
      </c>
      <c r="K11461" s="6" t="str">
        <f t="shared" si="942"/>
        <v>Google Search</v>
      </c>
      <c r="L11461" s="4"/>
      <c r="M11461" s="4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5" t="s">
        <v>1206</v>
      </c>
      <c r="E11462" t="s">
        <v>55</v>
      </c>
      <c r="F11462" s="5" t="s">
        <v>9470</v>
      </c>
      <c r="G11462" t="s">
        <v>9471</v>
      </c>
      <c r="H11462" s="4" t="s">
        <v>9472</v>
      </c>
      <c r="I11462" s="6" t="str">
        <f t="shared" si="940"/>
        <v>OSM</v>
      </c>
      <c r="J11462" s="6" t="str">
        <f t="shared" si="941"/>
        <v>Google Maps</v>
      </c>
      <c r="K11462" s="6" t="str">
        <f t="shared" si="942"/>
        <v>Google Search</v>
      </c>
      <c r="L11462" s="4"/>
      <c r="M11462" s="4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5" t="s">
        <v>1130</v>
      </c>
      <c r="E11463" t="s">
        <v>104</v>
      </c>
      <c r="F11463" s="5" t="s">
        <v>9488</v>
      </c>
      <c r="G11463" t="s">
        <v>9489</v>
      </c>
      <c r="H11463" s="4" t="s">
        <v>9490</v>
      </c>
      <c r="I11463" s="6" t="str">
        <f t="shared" si="940"/>
        <v>OSM</v>
      </c>
      <c r="J11463" s="6" t="str">
        <f t="shared" si="941"/>
        <v>Google Maps</v>
      </c>
      <c r="K11463" s="6" t="str">
        <f t="shared" si="942"/>
        <v>Google Search</v>
      </c>
      <c r="L11463" s="4"/>
      <c r="M11463" s="4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5" t="s">
        <v>7678</v>
      </c>
      <c r="E11464" t="s">
        <v>7677</v>
      </c>
      <c r="F11464" s="5" t="s">
        <v>9920</v>
      </c>
      <c r="G11464" t="s">
        <v>9921</v>
      </c>
      <c r="H11464" s="4" t="s">
        <v>9922</v>
      </c>
      <c r="I11464" s="6" t="str">
        <f t="shared" si="940"/>
        <v>OSM</v>
      </c>
      <c r="J11464" s="6" t="str">
        <f t="shared" si="941"/>
        <v>Google Maps</v>
      </c>
      <c r="K11464" s="6" t="str">
        <f t="shared" si="942"/>
        <v>Google Search</v>
      </c>
      <c r="L11464" s="4"/>
      <c r="M11464" s="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5" t="s">
        <v>1206</v>
      </c>
      <c r="E11465" t="s">
        <v>55</v>
      </c>
      <c r="F11465" s="5" t="s">
        <v>10314</v>
      </c>
      <c r="G11465" t="s">
        <v>10315</v>
      </c>
      <c r="H11465" s="4" t="s">
        <v>2213</v>
      </c>
      <c r="I11465" s="6" t="str">
        <f t="shared" si="940"/>
        <v>OSM</v>
      </c>
      <c r="J11465" s="6" t="str">
        <f t="shared" si="941"/>
        <v>Google Maps</v>
      </c>
      <c r="K11465" s="6" t="str">
        <f t="shared" si="942"/>
        <v>Google Search</v>
      </c>
      <c r="L11465" s="4"/>
      <c r="M11465" s="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5" t="s">
        <v>12643</v>
      </c>
      <c r="E11466" t="s">
        <v>11800</v>
      </c>
      <c r="F11466" s="5" t="s">
        <v>27569</v>
      </c>
      <c r="G11466" t="s">
        <v>27570</v>
      </c>
      <c r="H11466" s="4" t="s">
        <v>27593</v>
      </c>
      <c r="I11466" s="6" t="str">
        <f t="shared" si="940"/>
        <v>OSM</v>
      </c>
      <c r="J11466" s="6" t="str">
        <f t="shared" si="941"/>
        <v>Google Maps</v>
      </c>
      <c r="K11466" s="6" t="str">
        <f t="shared" si="942"/>
        <v>Google Search</v>
      </c>
      <c r="L11466" s="4"/>
      <c r="M11466" s="4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5" t="s">
        <v>27571</v>
      </c>
      <c r="E11467" t="s">
        <v>27572</v>
      </c>
      <c r="F11467" s="5" t="s">
        <v>27573</v>
      </c>
      <c r="G11467" t="s">
        <v>27574</v>
      </c>
      <c r="H11467" s="4" t="s">
        <v>27594</v>
      </c>
      <c r="I11467" s="6" t="str">
        <f t="shared" si="940"/>
        <v>OSM</v>
      </c>
      <c r="J11467" s="6" t="str">
        <f t="shared" si="941"/>
        <v>Google Maps</v>
      </c>
      <c r="K11467" s="6" t="str">
        <f t="shared" si="942"/>
        <v>Google Search</v>
      </c>
      <c r="L11467" s="4"/>
      <c r="M11467" s="4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5" t="s">
        <v>12397</v>
      </c>
      <c r="E11468" t="s">
        <v>11568</v>
      </c>
      <c r="F11468" s="5" t="s">
        <v>27575</v>
      </c>
      <c r="G11468" t="s">
        <v>27576</v>
      </c>
      <c r="H11468" s="4" t="s">
        <v>27595</v>
      </c>
      <c r="I11468" s="6" t="str">
        <f t="shared" si="940"/>
        <v>OSM</v>
      </c>
      <c r="J11468" s="6" t="str">
        <f t="shared" si="941"/>
        <v>Google Maps</v>
      </c>
      <c r="K11468" s="6" t="str">
        <f t="shared" si="942"/>
        <v>Google Search</v>
      </c>
      <c r="L11468" s="4"/>
      <c r="M11468" s="4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5" t="s">
        <v>1110</v>
      </c>
      <c r="E11469" t="s">
        <v>83</v>
      </c>
      <c r="F11469" s="5" t="s">
        <v>27577</v>
      </c>
      <c r="G11469" t="s">
        <v>27578</v>
      </c>
      <c r="H11469" s="4" t="s">
        <v>27596</v>
      </c>
      <c r="I11469" s="6" t="str">
        <f t="shared" si="940"/>
        <v>OSM</v>
      </c>
      <c r="J11469" s="6" t="str">
        <f t="shared" si="941"/>
        <v>Google Maps</v>
      </c>
      <c r="K11469" s="6" t="str">
        <f t="shared" si="942"/>
        <v>Google Search</v>
      </c>
      <c r="L11469" s="4"/>
      <c r="M11469" s="4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5" t="s">
        <v>1110</v>
      </c>
      <c r="E11470" t="s">
        <v>83</v>
      </c>
      <c r="F11470" s="5" t="s">
        <v>27579</v>
      </c>
      <c r="G11470" t="s">
        <v>27580</v>
      </c>
      <c r="H11470" s="4" t="s">
        <v>27597</v>
      </c>
      <c r="I11470" s="6" t="str">
        <f t="shared" si="940"/>
        <v>OSM</v>
      </c>
      <c r="J11470" s="6" t="str">
        <f t="shared" si="941"/>
        <v>Google Maps</v>
      </c>
      <c r="K11470" s="6" t="str">
        <f t="shared" si="942"/>
        <v>Google Search</v>
      </c>
      <c r="L11470" s="4"/>
      <c r="M11470" s="4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5" t="s">
        <v>1110</v>
      </c>
      <c r="E11471" t="s">
        <v>83</v>
      </c>
      <c r="F11471" s="5" t="s">
        <v>27581</v>
      </c>
      <c r="G11471" t="s">
        <v>27582</v>
      </c>
      <c r="H11471" s="4" t="s">
        <v>27598</v>
      </c>
      <c r="I11471" s="6" t="str">
        <f t="shared" si="940"/>
        <v>OSM</v>
      </c>
      <c r="J11471" s="6" t="str">
        <f t="shared" si="941"/>
        <v>Google Maps</v>
      </c>
      <c r="K11471" s="6" t="str">
        <f t="shared" si="942"/>
        <v>Google Search</v>
      </c>
      <c r="L11471" s="4"/>
      <c r="M11471" s="4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5" t="s">
        <v>6622</v>
      </c>
      <c r="E11472" t="s">
        <v>6621</v>
      </c>
      <c r="F11472" s="5" t="s">
        <v>27583</v>
      </c>
      <c r="G11472" t="s">
        <v>27584</v>
      </c>
      <c r="H11472" s="4" t="s">
        <v>27601</v>
      </c>
      <c r="I11472" s="6" t="str">
        <f t="shared" si="940"/>
        <v>OSM</v>
      </c>
      <c r="J11472" s="6" t="str">
        <f t="shared" si="941"/>
        <v>Google Maps</v>
      </c>
      <c r="K11472" s="6" t="str">
        <f t="shared" si="942"/>
        <v>Google Search</v>
      </c>
      <c r="L11472" s="4"/>
      <c r="M11472" s="4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5" t="s">
        <v>1128</v>
      </c>
      <c r="E11473" t="s">
        <v>102</v>
      </c>
      <c r="F11473" s="5" t="s">
        <v>11985</v>
      </c>
      <c r="G11473" t="s">
        <v>11146</v>
      </c>
      <c r="H11473" s="4" t="s">
        <v>577</v>
      </c>
      <c r="I11473" s="6" t="str">
        <f t="shared" si="940"/>
        <v>OSM</v>
      </c>
      <c r="J11473" s="6" t="str">
        <f t="shared" si="941"/>
        <v>Google Maps</v>
      </c>
      <c r="K11473" s="6" t="str">
        <f t="shared" si="942"/>
        <v>Google Search</v>
      </c>
      <c r="L11473" s="4"/>
      <c r="M11473" s="4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5" t="s">
        <v>1623</v>
      </c>
      <c r="E11474" t="s">
        <v>772</v>
      </c>
      <c r="F11474" s="5" t="s">
        <v>1256</v>
      </c>
      <c r="G11474" t="s">
        <v>273</v>
      </c>
      <c r="H11474" s="4" t="s">
        <v>274</v>
      </c>
      <c r="I11474" s="6" t="str">
        <f t="shared" si="940"/>
        <v>OSM</v>
      </c>
      <c r="J11474" s="6" t="str">
        <f t="shared" si="941"/>
        <v>Google Maps</v>
      </c>
      <c r="K11474" s="6" t="str">
        <f t="shared" si="942"/>
        <v>Google Search</v>
      </c>
      <c r="L11474" s="4"/>
      <c r="M11474" s="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5" t="s">
        <v>27585</v>
      </c>
      <c r="E11475" t="s">
        <v>27586</v>
      </c>
      <c r="F11475" s="5" t="s">
        <v>27587</v>
      </c>
      <c r="G11475" t="s">
        <v>27588</v>
      </c>
      <c r="H11475" s="4" t="s">
        <v>27599</v>
      </c>
      <c r="I11475" s="6" t="str">
        <f t="shared" si="940"/>
        <v>OSM</v>
      </c>
      <c r="J11475" s="6" t="str">
        <f t="shared" si="941"/>
        <v>Google Maps</v>
      </c>
      <c r="K11475" s="6" t="str">
        <f t="shared" si="942"/>
        <v>Google Search</v>
      </c>
      <c r="L11475" s="4"/>
      <c r="M11475" s="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5" t="s">
        <v>27589</v>
      </c>
      <c r="E11476" t="s">
        <v>27590</v>
      </c>
      <c r="F11476" s="5" t="s">
        <v>27591</v>
      </c>
      <c r="G11476" t="s">
        <v>27592</v>
      </c>
      <c r="H11476" s="4" t="s">
        <v>27600</v>
      </c>
      <c r="I11476" s="6" t="str">
        <f t="shared" si="940"/>
        <v>OSM</v>
      </c>
      <c r="J11476" s="6" t="str">
        <f t="shared" si="941"/>
        <v>Google Maps</v>
      </c>
      <c r="K11476" s="6" t="str">
        <f t="shared" si="942"/>
        <v>Google Search</v>
      </c>
      <c r="L11476" s="4"/>
      <c r="M11476" s="4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5" t="s">
        <v>27602</v>
      </c>
      <c r="E11477" t="s">
        <v>285</v>
      </c>
      <c r="F11477" s="5" t="s">
        <v>27603</v>
      </c>
      <c r="G11477" t="s">
        <v>27604</v>
      </c>
      <c r="H11477" s="4" t="s">
        <v>27639</v>
      </c>
      <c r="I11477" s="6" t="str">
        <f t="shared" ref="I11477" si="944">HYPERLINK(_xlfn.ENCODEURL(CONCATENATE("https://www.openstreetmap.org/search?query=",H11477,",",E11477)), "OSM")</f>
        <v>OSM</v>
      </c>
      <c r="J11477" s="6" t="str">
        <f t="shared" ref="J11477" si="945">HYPERLINK(CONCATENATE("https://www.google.de/maps/search/",H11477,", ",E11477), "Google Maps")</f>
        <v>Google Maps</v>
      </c>
      <c r="K11477" s="6" t="str">
        <f t="shared" ref="K11477" si="946">HYPERLINK(CONCATENATE("https://www.google.de/search?q=", H11477, ", ",E11477), "Google Search")</f>
        <v>Google Search</v>
      </c>
      <c r="L11477" s="4"/>
      <c r="M11477" s="4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5" t="s">
        <v>12656</v>
      </c>
      <c r="E11478" t="s">
        <v>11813</v>
      </c>
      <c r="F11478" s="5" t="s">
        <v>27605</v>
      </c>
      <c r="G11478" t="s">
        <v>27606</v>
      </c>
      <c r="H11478" s="4" t="s">
        <v>27640</v>
      </c>
      <c r="I11478" s="6" t="str">
        <f t="shared" ref="I11478:I11509" si="948">HYPERLINK(_xlfn.ENCODEURL(CONCATENATE("https://www.openstreetmap.org/search?query=",H11478,",",E11478)), "OSM")</f>
        <v>OSM</v>
      </c>
      <c r="J11478" s="6" t="str">
        <f t="shared" ref="J11478:J11509" si="949">HYPERLINK(CONCATENATE("https://www.google.de/maps/search/",H11478,", ",E11478), "Google Maps")</f>
        <v>Google Maps</v>
      </c>
      <c r="K11478" s="6" t="str">
        <f t="shared" ref="K11478:K11509" si="950">HYPERLINK(CONCATENATE("https://www.google.de/search?q=", H11478, ", ",E11478), "Google Search")</f>
        <v>Google Search</v>
      </c>
      <c r="L11478" s="4"/>
      <c r="M11478" s="4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5" t="s">
        <v>12381</v>
      </c>
      <c r="E11479" t="s">
        <v>11554</v>
      </c>
      <c r="F11479" s="5" t="s">
        <v>7984</v>
      </c>
      <c r="G11479" t="s">
        <v>7985</v>
      </c>
      <c r="H11479" s="4" t="s">
        <v>7983</v>
      </c>
      <c r="I11479" s="6" t="str">
        <f t="shared" si="948"/>
        <v>OSM</v>
      </c>
      <c r="J11479" s="6" t="str">
        <f t="shared" si="949"/>
        <v>Google Maps</v>
      </c>
      <c r="K11479" s="6" t="str">
        <f t="shared" si="950"/>
        <v>Google Search</v>
      </c>
      <c r="L11479" s="4"/>
      <c r="M11479" s="4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5" t="s">
        <v>3783</v>
      </c>
      <c r="E11480" t="s">
        <v>1840</v>
      </c>
      <c r="F11480" s="5" t="s">
        <v>4436</v>
      </c>
      <c r="G11480" t="s">
        <v>2825</v>
      </c>
      <c r="H11480" s="4" t="s">
        <v>2826</v>
      </c>
      <c r="I11480" s="6" t="str">
        <f t="shared" si="948"/>
        <v>OSM</v>
      </c>
      <c r="J11480" s="6" t="str">
        <f t="shared" si="949"/>
        <v>Google Maps</v>
      </c>
      <c r="K11480" s="6" t="str">
        <f t="shared" si="950"/>
        <v>Google Search</v>
      </c>
      <c r="L11480" s="4"/>
      <c r="M11480" s="4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5" t="s">
        <v>3832</v>
      </c>
      <c r="E11481" t="s">
        <v>1902</v>
      </c>
      <c r="F11481" s="5" t="s">
        <v>27607</v>
      </c>
      <c r="G11481" t="s">
        <v>27608</v>
      </c>
      <c r="H11481" s="4" t="s">
        <v>2083</v>
      </c>
      <c r="I11481" s="6" t="str">
        <f t="shared" si="948"/>
        <v>OSM</v>
      </c>
      <c r="J11481" s="6" t="str">
        <f t="shared" si="949"/>
        <v>Google Maps</v>
      </c>
      <c r="K11481" s="6" t="str">
        <f t="shared" si="950"/>
        <v>Google Search</v>
      </c>
      <c r="L11481" s="4"/>
      <c r="M11481" s="4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5" t="s">
        <v>12380</v>
      </c>
      <c r="E11482" t="s">
        <v>11553</v>
      </c>
      <c r="F11482" s="5" t="s">
        <v>27609</v>
      </c>
      <c r="G11482" t="s">
        <v>27610</v>
      </c>
      <c r="H11482" s="4" t="s">
        <v>14305</v>
      </c>
      <c r="I11482" s="6" t="str">
        <f t="shared" si="948"/>
        <v>OSM</v>
      </c>
      <c r="J11482" s="6" t="str">
        <f t="shared" si="949"/>
        <v>Google Maps</v>
      </c>
      <c r="K11482" s="6" t="str">
        <f t="shared" si="950"/>
        <v>Google Search</v>
      </c>
      <c r="L11482" s="4"/>
      <c r="M11482" s="4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5" t="s">
        <v>1220</v>
      </c>
      <c r="E11483" t="s">
        <v>219</v>
      </c>
      <c r="F11483" s="5" t="s">
        <v>9689</v>
      </c>
      <c r="G11483" t="s">
        <v>9690</v>
      </c>
      <c r="H11483" s="4" t="s">
        <v>9691</v>
      </c>
      <c r="I11483" s="6" t="str">
        <f t="shared" si="948"/>
        <v>OSM</v>
      </c>
      <c r="J11483" s="6" t="str">
        <f t="shared" si="949"/>
        <v>Google Maps</v>
      </c>
      <c r="K11483" s="6" t="str">
        <f t="shared" si="950"/>
        <v>Google Search</v>
      </c>
      <c r="L11483" s="4"/>
      <c r="M11483" s="4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5" t="s">
        <v>1045</v>
      </c>
      <c r="E11484" t="s">
        <v>12</v>
      </c>
      <c r="F11484" s="5" t="s">
        <v>13412</v>
      </c>
      <c r="G11484" t="s">
        <v>13413</v>
      </c>
      <c r="H11484" s="4" t="s">
        <v>14370</v>
      </c>
      <c r="I11484" s="6" t="str">
        <f t="shared" si="948"/>
        <v>OSM</v>
      </c>
      <c r="J11484" s="6" t="str">
        <f t="shared" si="949"/>
        <v>Google Maps</v>
      </c>
      <c r="K11484" s="6" t="str">
        <f t="shared" si="950"/>
        <v>Google Search</v>
      </c>
      <c r="L11484" s="4"/>
      <c r="M11484" s="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5" t="s">
        <v>1047</v>
      </c>
      <c r="E11485" t="s">
        <v>14</v>
      </c>
      <c r="F11485" s="5" t="s">
        <v>10149</v>
      </c>
      <c r="G11485" t="s">
        <v>10150</v>
      </c>
      <c r="H11485" s="4" t="s">
        <v>9992</v>
      </c>
      <c r="I11485" s="6" t="str">
        <f t="shared" si="948"/>
        <v>OSM</v>
      </c>
      <c r="J11485" s="6" t="str">
        <f t="shared" si="949"/>
        <v>Google Maps</v>
      </c>
      <c r="K11485" s="6" t="str">
        <f t="shared" si="950"/>
        <v>Google Search</v>
      </c>
      <c r="L11485" s="4"/>
      <c r="M11485" s="4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5" t="s">
        <v>1045</v>
      </c>
      <c r="E11486" t="s">
        <v>12</v>
      </c>
      <c r="F11486" s="5" t="s">
        <v>27611</v>
      </c>
      <c r="G11486" t="s">
        <v>27612</v>
      </c>
      <c r="H11486" s="4" t="s">
        <v>27641</v>
      </c>
      <c r="I11486" s="6" t="str">
        <f t="shared" si="948"/>
        <v>OSM</v>
      </c>
      <c r="J11486" s="6" t="str">
        <f t="shared" si="949"/>
        <v>Google Maps</v>
      </c>
      <c r="K11486" s="6" t="str">
        <f t="shared" si="950"/>
        <v>Google Search</v>
      </c>
      <c r="L11486" s="4"/>
      <c r="M11486" s="4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5" t="s">
        <v>12380</v>
      </c>
      <c r="E11487" t="s">
        <v>11553</v>
      </c>
      <c r="F11487" s="5" t="s">
        <v>10193</v>
      </c>
      <c r="G11487" t="s">
        <v>10194</v>
      </c>
      <c r="H11487" s="4" t="s">
        <v>2210</v>
      </c>
      <c r="I11487" s="6" t="str">
        <f t="shared" si="948"/>
        <v>OSM</v>
      </c>
      <c r="J11487" s="6" t="str">
        <f t="shared" si="949"/>
        <v>Google Maps</v>
      </c>
      <c r="K11487" s="6" t="str">
        <f t="shared" si="950"/>
        <v>Google Search</v>
      </c>
      <c r="L11487" s="4"/>
      <c r="M11487" s="4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5" t="s">
        <v>1289</v>
      </c>
      <c r="E11488" t="s">
        <v>314</v>
      </c>
      <c r="F11488" s="5" t="s">
        <v>27613</v>
      </c>
      <c r="G11488" t="s">
        <v>27614</v>
      </c>
      <c r="H11488" s="4" t="s">
        <v>27642</v>
      </c>
      <c r="I11488" s="6" t="str">
        <f t="shared" si="948"/>
        <v>OSM</v>
      </c>
      <c r="J11488" s="6" t="str">
        <f t="shared" si="949"/>
        <v>Google Maps</v>
      </c>
      <c r="K11488" s="6" t="str">
        <f t="shared" si="950"/>
        <v>Google Search</v>
      </c>
      <c r="L11488" s="4"/>
      <c r="M11488" s="4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5" t="s">
        <v>1239</v>
      </c>
      <c r="E11489" t="s">
        <v>246</v>
      </c>
      <c r="F11489" s="5" t="s">
        <v>5747</v>
      </c>
      <c r="G11489" t="s">
        <v>5748</v>
      </c>
      <c r="H11489" s="4" t="s">
        <v>5749</v>
      </c>
      <c r="I11489" s="6" t="str">
        <f t="shared" si="948"/>
        <v>OSM</v>
      </c>
      <c r="J11489" s="6" t="str">
        <f t="shared" si="949"/>
        <v>Google Maps</v>
      </c>
      <c r="K11489" s="6" t="str">
        <f t="shared" si="950"/>
        <v>Google Search</v>
      </c>
      <c r="L11489" s="4"/>
      <c r="M11489" s="4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5" t="s">
        <v>12380</v>
      </c>
      <c r="E11490" t="s">
        <v>11553</v>
      </c>
      <c r="F11490" s="5" t="s">
        <v>27615</v>
      </c>
      <c r="G11490" t="s">
        <v>27616</v>
      </c>
      <c r="H11490" s="4" t="s">
        <v>27643</v>
      </c>
      <c r="I11490" s="6" t="str">
        <f t="shared" si="948"/>
        <v>OSM</v>
      </c>
      <c r="J11490" s="6" t="str">
        <f t="shared" si="949"/>
        <v>Google Maps</v>
      </c>
      <c r="K11490" s="6" t="str">
        <f t="shared" si="950"/>
        <v>Google Search</v>
      </c>
      <c r="L11490" s="4"/>
      <c r="M11490" s="4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5" t="s">
        <v>4414</v>
      </c>
      <c r="E11491" t="s">
        <v>1011</v>
      </c>
      <c r="F11491" s="5" t="s">
        <v>27617</v>
      </c>
      <c r="G11491" t="s">
        <v>27618</v>
      </c>
      <c r="H11491" s="4" t="s">
        <v>27644</v>
      </c>
      <c r="I11491" s="6" t="str">
        <f t="shared" si="948"/>
        <v>OSM</v>
      </c>
      <c r="J11491" s="6" t="str">
        <f t="shared" si="949"/>
        <v>Google Maps</v>
      </c>
      <c r="K11491" s="6" t="str">
        <f t="shared" si="950"/>
        <v>Google Search</v>
      </c>
      <c r="L11491" s="4"/>
      <c r="M11491" s="4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5" t="s">
        <v>1045</v>
      </c>
      <c r="E11492" t="s">
        <v>12</v>
      </c>
      <c r="F11492" s="5" t="s">
        <v>27619</v>
      </c>
      <c r="G11492" t="s">
        <v>27620</v>
      </c>
      <c r="H11492" s="4" t="s">
        <v>27645</v>
      </c>
      <c r="I11492" s="6" t="str">
        <f t="shared" si="948"/>
        <v>OSM</v>
      </c>
      <c r="J11492" s="6" t="str">
        <f t="shared" si="949"/>
        <v>Google Maps</v>
      </c>
      <c r="K11492" s="6" t="str">
        <f t="shared" si="950"/>
        <v>Google Search</v>
      </c>
      <c r="L11492" s="4"/>
      <c r="M11492" s="4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5" t="s">
        <v>1085</v>
      </c>
      <c r="E11493" t="s">
        <v>58</v>
      </c>
      <c r="F11493" s="5" t="s">
        <v>27621</v>
      </c>
      <c r="G11493" t="s">
        <v>27622</v>
      </c>
      <c r="H11493" s="4" t="s">
        <v>27646</v>
      </c>
      <c r="I11493" s="6" t="str">
        <f t="shared" si="948"/>
        <v>OSM</v>
      </c>
      <c r="J11493" s="6" t="str">
        <f t="shared" si="949"/>
        <v>Google Maps</v>
      </c>
      <c r="K11493" s="6" t="str">
        <f t="shared" si="950"/>
        <v>Google Search</v>
      </c>
      <c r="L11493" s="4"/>
      <c r="M11493" s="4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5" t="s">
        <v>12380</v>
      </c>
      <c r="E11494" t="s">
        <v>11553</v>
      </c>
      <c r="F11494" s="5" t="s">
        <v>27623</v>
      </c>
      <c r="G11494" t="s">
        <v>27624</v>
      </c>
      <c r="H11494" s="4" t="s">
        <v>26770</v>
      </c>
      <c r="I11494" s="6" t="str">
        <f t="shared" si="948"/>
        <v>OSM</v>
      </c>
      <c r="J11494" s="6" t="str">
        <f t="shared" si="949"/>
        <v>Google Maps</v>
      </c>
      <c r="K11494" s="6" t="str">
        <f t="shared" si="950"/>
        <v>Google Search</v>
      </c>
      <c r="L11494" s="4"/>
      <c r="M11494" s="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5" t="s">
        <v>12380</v>
      </c>
      <c r="E11495" t="s">
        <v>11553</v>
      </c>
      <c r="F11495" s="5" t="s">
        <v>27625</v>
      </c>
      <c r="G11495" t="s">
        <v>27626</v>
      </c>
      <c r="H11495" s="4" t="s">
        <v>26768</v>
      </c>
      <c r="I11495" s="6" t="str">
        <f t="shared" si="948"/>
        <v>OSM</v>
      </c>
      <c r="J11495" s="6" t="str">
        <f t="shared" si="949"/>
        <v>Google Maps</v>
      </c>
      <c r="K11495" s="6" t="str">
        <f t="shared" si="950"/>
        <v>Google Search</v>
      </c>
      <c r="L11495" s="4"/>
      <c r="M11495" s="4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5" t="s">
        <v>1173</v>
      </c>
      <c r="E11496" t="s">
        <v>154</v>
      </c>
      <c r="F11496" s="5" t="s">
        <v>4806</v>
      </c>
      <c r="G11496" t="s">
        <v>3336</v>
      </c>
      <c r="H11496" s="4" t="s">
        <v>3337</v>
      </c>
      <c r="I11496" s="6" t="str">
        <f t="shared" si="948"/>
        <v>OSM</v>
      </c>
      <c r="J11496" s="6" t="str">
        <f t="shared" si="949"/>
        <v>Google Maps</v>
      </c>
      <c r="K11496" s="6" t="str">
        <f t="shared" si="950"/>
        <v>Google Search</v>
      </c>
      <c r="L11496" s="4"/>
      <c r="M11496" s="4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5" t="s">
        <v>12380</v>
      </c>
      <c r="E11497" t="s">
        <v>11553</v>
      </c>
      <c r="F11497" s="5" t="s">
        <v>4832</v>
      </c>
      <c r="G11497" t="s">
        <v>3381</v>
      </c>
      <c r="H11497" s="4" t="s">
        <v>3382</v>
      </c>
      <c r="I11497" s="6" t="str">
        <f t="shared" si="948"/>
        <v>OSM</v>
      </c>
      <c r="J11497" s="6" t="str">
        <f t="shared" si="949"/>
        <v>Google Maps</v>
      </c>
      <c r="K11497" s="6" t="str">
        <f t="shared" si="950"/>
        <v>Google Search</v>
      </c>
      <c r="L11497" s="4"/>
      <c r="M11497" s="4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5" t="s">
        <v>12380</v>
      </c>
      <c r="E11498" t="s">
        <v>11553</v>
      </c>
      <c r="F11498" s="5" t="s">
        <v>4967</v>
      </c>
      <c r="G11498" t="s">
        <v>3619</v>
      </c>
      <c r="H11498" s="4" t="s">
        <v>3617</v>
      </c>
      <c r="I11498" s="6" t="str">
        <f t="shared" si="948"/>
        <v>OSM</v>
      </c>
      <c r="J11498" s="6" t="str">
        <f t="shared" si="949"/>
        <v>Google Maps</v>
      </c>
      <c r="K11498" s="6" t="str">
        <f t="shared" si="950"/>
        <v>Google Search</v>
      </c>
      <c r="L11498" s="4"/>
      <c r="M11498" s="4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5" t="s">
        <v>27627</v>
      </c>
      <c r="E11499" t="s">
        <v>27628</v>
      </c>
      <c r="F11499" s="5" t="s">
        <v>27629</v>
      </c>
      <c r="G11499" t="s">
        <v>27630</v>
      </c>
      <c r="H11499" s="4" t="s">
        <v>381</v>
      </c>
      <c r="I11499" s="6" t="str">
        <f t="shared" si="948"/>
        <v>OSM</v>
      </c>
      <c r="J11499" s="6" t="str">
        <f t="shared" si="949"/>
        <v>Google Maps</v>
      </c>
      <c r="K11499" s="6" t="str">
        <f t="shared" si="950"/>
        <v>Google Search</v>
      </c>
      <c r="L11499" s="4"/>
      <c r="M11499" s="4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5" t="s">
        <v>27631</v>
      </c>
      <c r="E11500" t="s">
        <v>27632</v>
      </c>
      <c r="F11500" s="5" t="s">
        <v>1573</v>
      </c>
      <c r="G11500" t="s">
        <v>691</v>
      </c>
      <c r="H11500" s="4" t="s">
        <v>682</v>
      </c>
      <c r="I11500" s="6" t="str">
        <f t="shared" si="948"/>
        <v>OSM</v>
      </c>
      <c r="J11500" s="6" t="str">
        <f t="shared" si="949"/>
        <v>Google Maps</v>
      </c>
      <c r="K11500" s="6" t="str">
        <f t="shared" si="950"/>
        <v>Google Search</v>
      </c>
      <c r="L11500" s="4"/>
      <c r="M11500" s="4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5" t="s">
        <v>1489</v>
      </c>
      <c r="E11501" t="s">
        <v>579</v>
      </c>
      <c r="F11501" s="5" t="s">
        <v>27633</v>
      </c>
      <c r="G11501" t="s">
        <v>27634</v>
      </c>
      <c r="H11501" s="4" t="s">
        <v>774</v>
      </c>
      <c r="I11501" s="6" t="str">
        <f t="shared" si="948"/>
        <v>OSM</v>
      </c>
      <c r="J11501" s="6" t="str">
        <f t="shared" si="949"/>
        <v>Google Maps</v>
      </c>
      <c r="K11501" s="6" t="str">
        <f t="shared" si="950"/>
        <v>Google Search</v>
      </c>
      <c r="L11501" s="4"/>
      <c r="M11501" s="4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5" t="s">
        <v>12364</v>
      </c>
      <c r="E11502" t="s">
        <v>11540</v>
      </c>
      <c r="F11502" s="5" t="s">
        <v>1192</v>
      </c>
      <c r="G11502" t="s">
        <v>181</v>
      </c>
      <c r="H11502" s="4" t="s">
        <v>182</v>
      </c>
      <c r="I11502" s="6" t="str">
        <f t="shared" si="948"/>
        <v>OSM</v>
      </c>
      <c r="J11502" s="6" t="str">
        <f t="shared" si="949"/>
        <v>Google Maps</v>
      </c>
      <c r="K11502" s="6" t="str">
        <f t="shared" si="950"/>
        <v>Google Search</v>
      </c>
      <c r="L11502" s="4"/>
      <c r="M11502" s="4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5" t="s">
        <v>1130</v>
      </c>
      <c r="E11503" t="s">
        <v>104</v>
      </c>
      <c r="F11503" s="5" t="s">
        <v>1327</v>
      </c>
      <c r="G11503" t="s">
        <v>364</v>
      </c>
      <c r="H11503" s="4" t="s">
        <v>365</v>
      </c>
      <c r="I11503" s="6" t="str">
        <f t="shared" si="948"/>
        <v>OSM</v>
      </c>
      <c r="J11503" s="6" t="str">
        <f t="shared" si="949"/>
        <v>Google Maps</v>
      </c>
      <c r="K11503" s="6" t="str">
        <f t="shared" si="950"/>
        <v>Google Search</v>
      </c>
      <c r="L11503" s="4"/>
      <c r="M11503" s="4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5" t="s">
        <v>15286</v>
      </c>
      <c r="E11504" t="s">
        <v>15287</v>
      </c>
      <c r="F11504" s="5" t="s">
        <v>1347</v>
      </c>
      <c r="G11504" t="s">
        <v>391</v>
      </c>
      <c r="H11504" s="4" t="s">
        <v>392</v>
      </c>
      <c r="I11504" s="6" t="str">
        <f t="shared" si="948"/>
        <v>OSM</v>
      </c>
      <c r="J11504" s="6" t="str">
        <f t="shared" si="949"/>
        <v>Google Maps</v>
      </c>
      <c r="K11504" s="6" t="str">
        <f t="shared" si="950"/>
        <v>Google Search</v>
      </c>
      <c r="L11504" s="4"/>
      <c r="M11504" s="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5" t="s">
        <v>1695</v>
      </c>
      <c r="E11505" t="s">
        <v>871</v>
      </c>
      <c r="F11505" s="5" t="s">
        <v>1532</v>
      </c>
      <c r="G11505" t="s">
        <v>635</v>
      </c>
      <c r="H11505" s="4" t="s">
        <v>636</v>
      </c>
      <c r="I11505" s="6" t="str">
        <f t="shared" si="948"/>
        <v>OSM</v>
      </c>
      <c r="J11505" s="6" t="str">
        <f t="shared" si="949"/>
        <v>Google Maps</v>
      </c>
      <c r="K11505" s="6" t="str">
        <f t="shared" si="950"/>
        <v>Google Search</v>
      </c>
      <c r="L11505" s="4"/>
      <c r="M11505" s="4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5" t="s">
        <v>27635</v>
      </c>
      <c r="E11506" t="s">
        <v>27636</v>
      </c>
      <c r="F11506" s="5" t="s">
        <v>1586</v>
      </c>
      <c r="G11506" t="s">
        <v>714</v>
      </c>
      <c r="H11506" s="4" t="s">
        <v>715</v>
      </c>
      <c r="I11506" s="6" t="str">
        <f t="shared" si="948"/>
        <v>OSM</v>
      </c>
      <c r="J11506" s="6" t="str">
        <f t="shared" si="949"/>
        <v>Google Maps</v>
      </c>
      <c r="K11506" s="6" t="str">
        <f t="shared" si="950"/>
        <v>Google Search</v>
      </c>
      <c r="L11506" s="4"/>
      <c r="M11506" s="4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5" t="s">
        <v>1280</v>
      </c>
      <c r="E11507" t="s">
        <v>301</v>
      </c>
      <c r="F11507" s="5" t="s">
        <v>1661</v>
      </c>
      <c r="G11507" t="s">
        <v>821</v>
      </c>
      <c r="H11507" s="4" t="s">
        <v>822</v>
      </c>
      <c r="I11507" s="6" t="str">
        <f t="shared" si="948"/>
        <v>OSM</v>
      </c>
      <c r="J11507" s="6" t="str">
        <f t="shared" si="949"/>
        <v>Google Maps</v>
      </c>
      <c r="K11507" s="6" t="str">
        <f t="shared" si="950"/>
        <v>Google Search</v>
      </c>
      <c r="L11507" s="4"/>
      <c r="M11507" s="4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5" t="s">
        <v>5488</v>
      </c>
      <c r="E11508" t="s">
        <v>249</v>
      </c>
      <c r="F11508" s="5" t="s">
        <v>1698</v>
      </c>
      <c r="G11508" t="s">
        <v>874</v>
      </c>
      <c r="H11508" s="4" t="s">
        <v>875</v>
      </c>
      <c r="I11508" s="6" t="str">
        <f t="shared" si="948"/>
        <v>OSM</v>
      </c>
      <c r="J11508" s="6" t="str">
        <f t="shared" si="949"/>
        <v>Google Maps</v>
      </c>
      <c r="K11508" s="6" t="str">
        <f t="shared" si="950"/>
        <v>Google Search</v>
      </c>
      <c r="L11508" s="4"/>
      <c r="M11508" s="4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5" t="s">
        <v>27637</v>
      </c>
      <c r="E11509" t="s">
        <v>27638</v>
      </c>
      <c r="F11509" s="5" t="s">
        <v>1710</v>
      </c>
      <c r="G11509" t="s">
        <v>892</v>
      </c>
      <c r="H11509" s="4" t="s">
        <v>893</v>
      </c>
      <c r="I11509" s="6" t="str">
        <f t="shared" si="948"/>
        <v>OSM</v>
      </c>
      <c r="J11509" s="6" t="str">
        <f t="shared" si="949"/>
        <v>Google Maps</v>
      </c>
      <c r="K11509" s="6" t="str">
        <f t="shared" si="950"/>
        <v>Google Search</v>
      </c>
      <c r="L11509" s="4"/>
      <c r="M11509" s="4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5" t="s">
        <v>1340</v>
      </c>
      <c r="E11510" t="s">
        <v>382</v>
      </c>
      <c r="F11510" s="5" t="s">
        <v>10306</v>
      </c>
      <c r="G11510" t="s">
        <v>10307</v>
      </c>
      <c r="H11510" s="4" t="s">
        <v>9465</v>
      </c>
      <c r="I11510" s="6" t="str">
        <f t="shared" ref="I11510:I11529" si="952">HYPERLINK(_xlfn.ENCODEURL(CONCATENATE("https://www.openstreetmap.org/search?query=",H11510,",",E11510)), "OSM")</f>
        <v>OSM</v>
      </c>
      <c r="J11510" s="6" t="str">
        <f t="shared" ref="J11510:J11529" si="953">HYPERLINK(CONCATENATE("https://www.google.de/maps/search/",H11510,", ",E11510), "Google Maps")</f>
        <v>Google Maps</v>
      </c>
      <c r="K11510" s="6" t="str">
        <f t="shared" ref="K11510:K11529" si="954">HYPERLINK(CONCATENATE("https://www.google.de/search?q=", H11510, ", ",E11510), "Google Search")</f>
        <v>Google Search</v>
      </c>
      <c r="L11510" s="4"/>
      <c r="M11510" s="4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5" t="s">
        <v>4239</v>
      </c>
      <c r="E11511" t="s">
        <v>2530</v>
      </c>
      <c r="F11511" s="5" t="s">
        <v>4102</v>
      </c>
      <c r="G11511" t="s">
        <v>2313</v>
      </c>
      <c r="H11511" s="4" t="s">
        <v>2314</v>
      </c>
      <c r="I11511" s="6" t="str">
        <f t="shared" si="952"/>
        <v>OSM</v>
      </c>
      <c r="J11511" s="6" t="str">
        <f t="shared" si="953"/>
        <v>Google Maps</v>
      </c>
      <c r="K11511" s="6" t="str">
        <f t="shared" si="954"/>
        <v>Google Search</v>
      </c>
      <c r="L11511" s="4"/>
      <c r="M11511" s="4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5" t="s">
        <v>6789</v>
      </c>
      <c r="E11512" t="s">
        <v>6788</v>
      </c>
      <c r="F11512" s="5" t="s">
        <v>27647</v>
      </c>
      <c r="G11512" t="s">
        <v>27648</v>
      </c>
      <c r="H11512" s="4" t="s">
        <v>6792</v>
      </c>
      <c r="I11512" s="6" t="str">
        <f t="shared" si="952"/>
        <v>OSM</v>
      </c>
      <c r="J11512" s="6" t="str">
        <f t="shared" si="953"/>
        <v>Google Maps</v>
      </c>
      <c r="K11512" s="6" t="str">
        <f t="shared" si="954"/>
        <v>Google Search</v>
      </c>
      <c r="L11512" s="4"/>
      <c r="M11512" s="4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5" t="s">
        <v>1340</v>
      </c>
      <c r="E11513" t="s">
        <v>382</v>
      </c>
      <c r="F11513" s="5" t="s">
        <v>27649</v>
      </c>
      <c r="G11513" t="s">
        <v>27650</v>
      </c>
      <c r="H11513" s="4" t="s">
        <v>27669</v>
      </c>
      <c r="I11513" s="6" t="str">
        <f t="shared" si="952"/>
        <v>OSM</v>
      </c>
      <c r="J11513" s="6" t="str">
        <f t="shared" si="953"/>
        <v>Google Maps</v>
      </c>
      <c r="K11513" s="6" t="str">
        <f t="shared" si="954"/>
        <v>Google Search</v>
      </c>
      <c r="L11513" s="4"/>
      <c r="M11513" s="4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5" t="s">
        <v>1340</v>
      </c>
      <c r="E11514" t="s">
        <v>382</v>
      </c>
      <c r="F11514" s="5" t="s">
        <v>27651</v>
      </c>
      <c r="G11514" t="s">
        <v>27652</v>
      </c>
      <c r="H11514" s="4" t="s">
        <v>27670</v>
      </c>
      <c r="I11514" s="6" t="str">
        <f t="shared" si="952"/>
        <v>OSM</v>
      </c>
      <c r="J11514" s="6" t="str">
        <f t="shared" si="953"/>
        <v>Google Maps</v>
      </c>
      <c r="K11514" s="6" t="str">
        <f t="shared" si="954"/>
        <v>Google Search</v>
      </c>
      <c r="L11514" s="4"/>
      <c r="M11514" s="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5" t="s">
        <v>1126</v>
      </c>
      <c r="E11515" t="s">
        <v>100</v>
      </c>
      <c r="F11515" s="5" t="s">
        <v>27653</v>
      </c>
      <c r="G11515" t="s">
        <v>27654</v>
      </c>
      <c r="H11515" s="4" t="s">
        <v>14897</v>
      </c>
      <c r="I11515" s="6" t="str">
        <f t="shared" si="952"/>
        <v>OSM</v>
      </c>
      <c r="J11515" s="6" t="str">
        <f t="shared" si="953"/>
        <v>Google Maps</v>
      </c>
      <c r="K11515" s="6" t="str">
        <f t="shared" si="954"/>
        <v>Google Search</v>
      </c>
      <c r="L11515" s="4"/>
      <c r="M11515" s="4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5" t="s">
        <v>1126</v>
      </c>
      <c r="E11516" t="s">
        <v>100</v>
      </c>
      <c r="F11516" s="5" t="s">
        <v>27655</v>
      </c>
      <c r="G11516" t="s">
        <v>27656</v>
      </c>
      <c r="H11516" s="4" t="s">
        <v>14908</v>
      </c>
      <c r="I11516" s="6" t="str">
        <f t="shared" si="952"/>
        <v>OSM</v>
      </c>
      <c r="J11516" s="6" t="str">
        <f t="shared" si="953"/>
        <v>Google Maps</v>
      </c>
      <c r="K11516" s="6" t="str">
        <f t="shared" si="954"/>
        <v>Google Search</v>
      </c>
      <c r="L11516" s="4"/>
      <c r="M11516" s="4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5" t="s">
        <v>1126</v>
      </c>
      <c r="E11517" t="s">
        <v>100</v>
      </c>
      <c r="F11517" s="5" t="s">
        <v>27657</v>
      </c>
      <c r="G11517" t="s">
        <v>27658</v>
      </c>
      <c r="H11517" s="4" t="s">
        <v>14975</v>
      </c>
      <c r="I11517" s="6" t="str">
        <f t="shared" si="952"/>
        <v>OSM</v>
      </c>
      <c r="J11517" s="6" t="str">
        <f t="shared" si="953"/>
        <v>Google Maps</v>
      </c>
      <c r="K11517" s="6" t="str">
        <f t="shared" si="954"/>
        <v>Google Search</v>
      </c>
      <c r="L11517" s="4"/>
      <c r="M11517" s="4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5" t="s">
        <v>4239</v>
      </c>
      <c r="E11518" t="s">
        <v>2530</v>
      </c>
      <c r="F11518" s="5" t="s">
        <v>12051</v>
      </c>
      <c r="G11518" t="s">
        <v>11216</v>
      </c>
      <c r="H11518" s="4" t="s">
        <v>11047</v>
      </c>
      <c r="I11518" s="6" t="str">
        <f t="shared" si="952"/>
        <v>OSM</v>
      </c>
      <c r="J11518" s="6" t="str">
        <f t="shared" si="953"/>
        <v>Google Maps</v>
      </c>
      <c r="K11518" s="6" t="str">
        <f t="shared" si="954"/>
        <v>Google Search</v>
      </c>
      <c r="L11518" s="4"/>
      <c r="M11518" s="4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5" t="s">
        <v>4559</v>
      </c>
      <c r="E11519" t="s">
        <v>3012</v>
      </c>
      <c r="F11519" s="5" t="s">
        <v>8808</v>
      </c>
      <c r="G11519" t="s">
        <v>8809</v>
      </c>
      <c r="H11519" s="4" t="s">
        <v>8810</v>
      </c>
      <c r="I11519" s="6" t="str">
        <f t="shared" si="952"/>
        <v>OSM</v>
      </c>
      <c r="J11519" s="6" t="str">
        <f t="shared" si="953"/>
        <v>Google Maps</v>
      </c>
      <c r="K11519" s="6" t="str">
        <f t="shared" si="954"/>
        <v>Google Search</v>
      </c>
      <c r="L11519" s="4"/>
      <c r="M11519" s="4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5" t="s">
        <v>12380</v>
      </c>
      <c r="E11520" t="s">
        <v>11553</v>
      </c>
      <c r="F11520" s="5" t="s">
        <v>9708</v>
      </c>
      <c r="G11520" t="s">
        <v>9709</v>
      </c>
      <c r="H11520" s="4" t="s">
        <v>9710</v>
      </c>
      <c r="I11520" s="6" t="str">
        <f t="shared" si="952"/>
        <v>OSM</v>
      </c>
      <c r="J11520" s="6" t="str">
        <f t="shared" si="953"/>
        <v>Google Maps</v>
      </c>
      <c r="K11520" s="6" t="str">
        <f t="shared" si="954"/>
        <v>Google Search</v>
      </c>
      <c r="L11520" s="4"/>
      <c r="M11520" s="4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5" t="s">
        <v>27659</v>
      </c>
      <c r="E11521" t="s">
        <v>27660</v>
      </c>
      <c r="F11521" s="5" t="s">
        <v>1399</v>
      </c>
      <c r="G11521" t="s">
        <v>462</v>
      </c>
      <c r="H11521" s="4" t="s">
        <v>402</v>
      </c>
      <c r="I11521" s="6" t="str">
        <f t="shared" si="952"/>
        <v>OSM</v>
      </c>
      <c r="J11521" s="6" t="str">
        <f t="shared" si="953"/>
        <v>Google Maps</v>
      </c>
      <c r="K11521" s="6" t="str">
        <f t="shared" si="954"/>
        <v>Google Search</v>
      </c>
      <c r="L11521" s="4"/>
      <c r="M11521" s="4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5" t="s">
        <v>27661</v>
      </c>
      <c r="E11522" t="s">
        <v>27662</v>
      </c>
      <c r="F11522" s="5" t="s">
        <v>1399</v>
      </c>
      <c r="G11522" t="s">
        <v>462</v>
      </c>
      <c r="H11522" s="4" t="s">
        <v>402</v>
      </c>
      <c r="I11522" s="6" t="str">
        <f t="shared" si="952"/>
        <v>OSM</v>
      </c>
      <c r="J11522" s="6" t="str">
        <f t="shared" si="953"/>
        <v>Google Maps</v>
      </c>
      <c r="K11522" s="6" t="str">
        <f t="shared" si="954"/>
        <v>Google Search</v>
      </c>
      <c r="L11522" s="4"/>
      <c r="M11522" s="4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5" t="s">
        <v>27663</v>
      </c>
      <c r="E11523" t="s">
        <v>27664</v>
      </c>
      <c r="F11523" s="5" t="s">
        <v>1422</v>
      </c>
      <c r="G11523" t="s">
        <v>494</v>
      </c>
      <c r="H11523" s="4" t="s">
        <v>491</v>
      </c>
      <c r="I11523" s="6" t="str">
        <f t="shared" si="952"/>
        <v>OSM</v>
      </c>
      <c r="J11523" s="6" t="str">
        <f t="shared" si="953"/>
        <v>Google Maps</v>
      </c>
      <c r="K11523" s="6" t="str">
        <f t="shared" si="954"/>
        <v>Google Search</v>
      </c>
      <c r="L11523" s="4"/>
      <c r="M11523" s="4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5" t="s">
        <v>1526</v>
      </c>
      <c r="E11524" t="s">
        <v>626</v>
      </c>
      <c r="F11524" s="5" t="s">
        <v>27665</v>
      </c>
      <c r="G11524" t="s">
        <v>27672</v>
      </c>
      <c r="H11524" s="4" t="s">
        <v>27673</v>
      </c>
      <c r="I11524" s="6" t="str">
        <f t="shared" si="952"/>
        <v>OSM</v>
      </c>
      <c r="J11524" s="6" t="str">
        <f t="shared" si="953"/>
        <v>Google Maps</v>
      </c>
      <c r="K11524" s="6" t="str">
        <f t="shared" si="954"/>
        <v>Google Search</v>
      </c>
      <c r="L11524" s="4"/>
      <c r="M11524" s="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5" t="s">
        <v>1623</v>
      </c>
      <c r="E11525" t="s">
        <v>772</v>
      </c>
      <c r="F11525" s="5" t="s">
        <v>1427</v>
      </c>
      <c r="G11525" t="s">
        <v>503</v>
      </c>
      <c r="H11525" s="4" t="s">
        <v>504</v>
      </c>
      <c r="I11525" s="6" t="str">
        <f t="shared" si="952"/>
        <v>OSM</v>
      </c>
      <c r="J11525" s="6" t="str">
        <f t="shared" si="953"/>
        <v>Google Maps</v>
      </c>
      <c r="K11525" s="6" t="str">
        <f t="shared" si="954"/>
        <v>Google Search</v>
      </c>
      <c r="L11525" s="4"/>
      <c r="M11525" s="4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5" t="s">
        <v>27666</v>
      </c>
      <c r="E11526" t="s">
        <v>487</v>
      </c>
      <c r="F11526" s="5" t="s">
        <v>1532</v>
      </c>
      <c r="G11526" t="s">
        <v>635</v>
      </c>
      <c r="H11526" s="4" t="s">
        <v>636</v>
      </c>
      <c r="I11526" s="6" t="str">
        <f t="shared" si="952"/>
        <v>OSM</v>
      </c>
      <c r="J11526" s="6" t="str">
        <f t="shared" si="953"/>
        <v>Google Maps</v>
      </c>
      <c r="K11526" s="6" t="str">
        <f t="shared" si="954"/>
        <v>Google Search</v>
      </c>
      <c r="L11526" s="4"/>
      <c r="M11526" s="4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5" t="s">
        <v>1623</v>
      </c>
      <c r="E11527" t="s">
        <v>772</v>
      </c>
      <c r="F11527" s="5" t="s">
        <v>1563</v>
      </c>
      <c r="G11527" t="s">
        <v>677</v>
      </c>
      <c r="H11527" s="4" t="s">
        <v>678</v>
      </c>
      <c r="I11527" s="6" t="str">
        <f t="shared" si="952"/>
        <v>OSM</v>
      </c>
      <c r="J11527" s="6" t="str">
        <f t="shared" si="953"/>
        <v>Google Maps</v>
      </c>
      <c r="K11527" s="6" t="str">
        <f t="shared" si="954"/>
        <v>Google Search</v>
      </c>
      <c r="L11527" s="4"/>
      <c r="M11527" s="4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5" t="s">
        <v>12419</v>
      </c>
      <c r="E11528" t="s">
        <v>11589</v>
      </c>
      <c r="F11528" s="5" t="s">
        <v>1563</v>
      </c>
      <c r="G11528" t="s">
        <v>677</v>
      </c>
      <c r="H11528" s="4" t="s">
        <v>678</v>
      </c>
      <c r="I11528" s="6" t="str">
        <f t="shared" si="952"/>
        <v>OSM</v>
      </c>
      <c r="J11528" s="6" t="str">
        <f t="shared" si="953"/>
        <v>Google Maps</v>
      </c>
      <c r="K11528" s="6" t="str">
        <f t="shared" si="954"/>
        <v>Google Search</v>
      </c>
      <c r="L11528" s="4"/>
      <c r="M11528" s="4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5" t="s">
        <v>1623</v>
      </c>
      <c r="E11529" t="s">
        <v>772</v>
      </c>
      <c r="F11529" s="5" t="s">
        <v>27667</v>
      </c>
      <c r="G11529" t="s">
        <v>27668</v>
      </c>
      <c r="H11529" s="4" t="s">
        <v>27671</v>
      </c>
      <c r="I11529" s="6" t="str">
        <f t="shared" si="952"/>
        <v>OSM</v>
      </c>
      <c r="J11529" s="6" t="str">
        <f t="shared" si="953"/>
        <v>Google Maps</v>
      </c>
      <c r="K11529" s="6" t="str">
        <f t="shared" si="954"/>
        <v>Google Search</v>
      </c>
      <c r="L11529" s="4"/>
      <c r="M11529" s="4" t="str">
        <f t="shared" si="955"/>
        <v>insert into public.street_names_mappings(teryt_simc_code, teryt_ulic_code, teryt_street_name, osm_street_name) values ('0586098', '60194', 'św. Tymoteusza', 'Świętego Tymoteusza');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2022-11-20T19:04:38Z</dcterms:modified>
</cp:coreProperties>
</file>