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8700" yWindow="2300" windowWidth="19900" windowHeight="16000"/>
  </bookViews>
  <sheets>
    <sheet name="Directions" sheetId="4" r:id="rId1"/>
    <sheet name="96 List Input" sheetId="5" r:id="rId2"/>
    <sheet name="96 Well Plates Output" sheetId="1" r:id="rId3"/>
    <sheet name="384 Output" sheetId="2" r:id="rId4"/>
    <sheet name="List Output" sheetId="3" r:id="rId5"/>
  </sheets>
  <definedNames>
    <definedName name="_xlnm._FilterDatabase" localSheetId="4" hidden="1">'List Output'!$A$1:$E$385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D6" i="2"/>
  <c r="C75" i="3"/>
  <c r="C37" i="1"/>
  <c r="F6" i="2"/>
  <c r="C77" i="3"/>
  <c r="D37" i="1"/>
  <c r="E37" i="1"/>
  <c r="J6" i="2"/>
  <c r="C81" i="3"/>
  <c r="F37" i="1"/>
  <c r="L6" i="2"/>
  <c r="C83" i="3"/>
  <c r="G37" i="1"/>
  <c r="N6" i="2"/>
  <c r="C85" i="3"/>
  <c r="H37" i="1"/>
  <c r="P6" i="2"/>
  <c r="C87" i="3"/>
  <c r="I37" i="1"/>
  <c r="R6" i="2"/>
  <c r="C89" i="3"/>
  <c r="J37" i="1"/>
  <c r="T6" i="2"/>
  <c r="C91" i="3"/>
  <c r="K37" i="1"/>
  <c r="V6" i="2"/>
  <c r="L37" i="1"/>
  <c r="M37" i="1"/>
  <c r="Z6" i="2"/>
  <c r="B38" i="1"/>
  <c r="D8" i="2"/>
  <c r="C123" i="3"/>
  <c r="C38" i="1"/>
  <c r="F8" i="2"/>
  <c r="C125" i="3"/>
  <c r="D38" i="1"/>
  <c r="E38" i="1"/>
  <c r="J8" i="2"/>
  <c r="C129" i="3"/>
  <c r="F38" i="1"/>
  <c r="G38" i="1"/>
  <c r="N8" i="2"/>
  <c r="C133" i="3"/>
  <c r="H38" i="1"/>
  <c r="I38" i="1"/>
  <c r="R8" i="2"/>
  <c r="C137" i="3"/>
  <c r="J38" i="1"/>
  <c r="K38" i="1"/>
  <c r="V8" i="2"/>
  <c r="L38" i="1"/>
  <c r="X8" i="2"/>
  <c r="M38" i="1"/>
  <c r="Z8" i="2"/>
  <c r="B39" i="1"/>
  <c r="C39" i="1"/>
  <c r="F10" i="2"/>
  <c r="C173" i="3"/>
  <c r="D39" i="1"/>
  <c r="H10" i="2"/>
  <c r="E39" i="1"/>
  <c r="J10" i="2"/>
  <c r="C177" i="3"/>
  <c r="F39" i="1"/>
  <c r="L10" i="2"/>
  <c r="C179" i="3"/>
  <c r="G39" i="1"/>
  <c r="N10" i="2"/>
  <c r="C181" i="3"/>
  <c r="H39" i="1"/>
  <c r="P10" i="2"/>
  <c r="C183" i="3"/>
  <c r="I39" i="1"/>
  <c r="R10" i="2"/>
  <c r="C185" i="3"/>
  <c r="J39" i="1"/>
  <c r="T10" i="2"/>
  <c r="C187" i="3"/>
  <c r="K39" i="1"/>
  <c r="V10" i="2"/>
  <c r="L39" i="1"/>
  <c r="M39" i="1"/>
  <c r="Z10" i="2"/>
  <c r="B40" i="1"/>
  <c r="D12" i="2"/>
  <c r="C219" i="3"/>
  <c r="C40" i="1"/>
  <c r="F12" i="2"/>
  <c r="C221" i="3"/>
  <c r="D40" i="1"/>
  <c r="E40" i="1"/>
  <c r="J12" i="2"/>
  <c r="C225" i="3"/>
  <c r="F40" i="1"/>
  <c r="G40" i="1"/>
  <c r="N12" i="2"/>
  <c r="C229" i="3"/>
  <c r="H40" i="1"/>
  <c r="I40" i="1"/>
  <c r="R12" i="2"/>
  <c r="C233" i="3"/>
  <c r="J40" i="1"/>
  <c r="K40" i="1"/>
  <c r="V12" i="2"/>
  <c r="L40" i="1"/>
  <c r="X12" i="2"/>
  <c r="M40" i="1"/>
  <c r="Z12" i="2"/>
  <c r="B41" i="1"/>
  <c r="C41" i="1"/>
  <c r="F14" i="2"/>
  <c r="C269" i="3"/>
  <c r="D41" i="1"/>
  <c r="E41" i="1"/>
  <c r="J14" i="2"/>
  <c r="C273" i="3"/>
  <c r="F41" i="1"/>
  <c r="L14" i="2"/>
  <c r="C275" i="3"/>
  <c r="G41" i="1"/>
  <c r="N14" i="2"/>
  <c r="C277" i="3"/>
  <c r="H41" i="1"/>
  <c r="P14" i="2"/>
  <c r="C279" i="3"/>
  <c r="I41" i="1"/>
  <c r="R14" i="2"/>
  <c r="C281" i="3"/>
  <c r="J41" i="1"/>
  <c r="T14" i="2"/>
  <c r="C283" i="3"/>
  <c r="K41" i="1"/>
  <c r="V14" i="2"/>
  <c r="L41" i="1"/>
  <c r="M41" i="1"/>
  <c r="Z14" i="2"/>
  <c r="B42" i="1"/>
  <c r="D16" i="2"/>
  <c r="C315" i="3"/>
  <c r="C42" i="1"/>
  <c r="F16" i="2"/>
  <c r="C317" i="3"/>
  <c r="D42" i="1"/>
  <c r="E42" i="1"/>
  <c r="J16" i="2"/>
  <c r="C321" i="3"/>
  <c r="F42" i="1"/>
  <c r="G42" i="1"/>
  <c r="N16" i="2"/>
  <c r="C325" i="3"/>
  <c r="H42" i="1"/>
  <c r="I42" i="1"/>
  <c r="R16" i="2"/>
  <c r="C329" i="3"/>
  <c r="J42" i="1"/>
  <c r="K42" i="1"/>
  <c r="V16" i="2"/>
  <c r="L42" i="1"/>
  <c r="X16" i="2"/>
  <c r="M42" i="1"/>
  <c r="Z16" i="2"/>
  <c r="B43" i="1"/>
  <c r="C43" i="1"/>
  <c r="F18" i="2"/>
  <c r="C365" i="3"/>
  <c r="D43" i="1"/>
  <c r="H18" i="2"/>
  <c r="C367" i="3"/>
  <c r="E43" i="1"/>
  <c r="J18" i="2"/>
  <c r="C369" i="3"/>
  <c r="F43" i="1"/>
  <c r="L18" i="2"/>
  <c r="C371" i="3"/>
  <c r="G43" i="1"/>
  <c r="N18" i="2"/>
  <c r="C373" i="3"/>
  <c r="H43" i="1"/>
  <c r="P18" i="2"/>
  <c r="C375" i="3"/>
  <c r="I43" i="1"/>
  <c r="R18" i="2"/>
  <c r="C377" i="3"/>
  <c r="J43" i="1"/>
  <c r="T18" i="2"/>
  <c r="C379" i="3"/>
  <c r="K43" i="1"/>
  <c r="V18" i="2"/>
  <c r="L43" i="1"/>
  <c r="M43" i="1"/>
  <c r="Z18" i="2"/>
  <c r="C385" i="3"/>
  <c r="C36" i="1"/>
  <c r="F4" i="2"/>
  <c r="C29" i="3"/>
  <c r="D36" i="1"/>
  <c r="H4" i="2"/>
  <c r="C31" i="3"/>
  <c r="E36" i="1"/>
  <c r="J4" i="2"/>
  <c r="C33" i="3"/>
  <c r="F36" i="1"/>
  <c r="L4" i="2"/>
  <c r="C35" i="3"/>
  <c r="G36" i="1"/>
  <c r="N4" i="2"/>
  <c r="H36" i="1"/>
  <c r="P4" i="2"/>
  <c r="C39" i="3"/>
  <c r="I36" i="1"/>
  <c r="R4" i="2"/>
  <c r="C41" i="3"/>
  <c r="J36" i="1"/>
  <c r="T4" i="2"/>
  <c r="C43" i="3"/>
  <c r="K36" i="1"/>
  <c r="L36" i="1"/>
  <c r="X4" i="2"/>
  <c r="M36" i="1"/>
  <c r="Z4" i="2"/>
  <c r="B36" i="1"/>
  <c r="D4" i="2"/>
  <c r="C27" i="3"/>
  <c r="B26" i="1"/>
  <c r="C26" i="1"/>
  <c r="E6" i="2"/>
  <c r="C76" i="3"/>
  <c r="D26" i="1"/>
  <c r="G6" i="2"/>
  <c r="E26" i="1"/>
  <c r="I6" i="2"/>
  <c r="C80" i="3"/>
  <c r="F26" i="1"/>
  <c r="G26" i="1"/>
  <c r="M6" i="2"/>
  <c r="C84" i="3"/>
  <c r="H26" i="1"/>
  <c r="I26" i="1"/>
  <c r="Q6" i="2"/>
  <c r="C88" i="3"/>
  <c r="J26" i="1"/>
  <c r="K26" i="1"/>
  <c r="L26" i="1"/>
  <c r="W6" i="2"/>
  <c r="M26" i="1"/>
  <c r="B27" i="1"/>
  <c r="C27" i="1"/>
  <c r="E8" i="2"/>
  <c r="C124" i="3"/>
  <c r="D27" i="1"/>
  <c r="G8" i="2"/>
  <c r="E27" i="1"/>
  <c r="I8" i="2"/>
  <c r="C128" i="3"/>
  <c r="F27" i="1"/>
  <c r="K8" i="2"/>
  <c r="C130" i="3"/>
  <c r="G27" i="1"/>
  <c r="M8" i="2"/>
  <c r="C132" i="3"/>
  <c r="H27" i="1"/>
  <c r="O8" i="2"/>
  <c r="C134" i="3"/>
  <c r="I27" i="1"/>
  <c r="Q8" i="2"/>
  <c r="C136" i="3"/>
  <c r="J27" i="1"/>
  <c r="S8" i="2"/>
  <c r="C138" i="3"/>
  <c r="K27" i="1"/>
  <c r="L27" i="1"/>
  <c r="M27" i="1"/>
  <c r="B28" i="1"/>
  <c r="C10" i="2"/>
  <c r="C170" i="3"/>
  <c r="C28" i="1"/>
  <c r="E10" i="2"/>
  <c r="D28" i="1"/>
  <c r="E28" i="1"/>
  <c r="I10" i="2"/>
  <c r="C176" i="3"/>
  <c r="F28" i="1"/>
  <c r="G28" i="1"/>
  <c r="M10" i="2"/>
  <c r="C180" i="3"/>
  <c r="H28" i="1"/>
  <c r="I28" i="1"/>
  <c r="Q10" i="2"/>
  <c r="C184" i="3"/>
  <c r="J28" i="1"/>
  <c r="K28" i="1"/>
  <c r="L28" i="1"/>
  <c r="W10" i="2"/>
  <c r="M28" i="1"/>
  <c r="Y10" i="2"/>
  <c r="B29" i="1"/>
  <c r="C29" i="1"/>
  <c r="E12" i="2"/>
  <c r="D29" i="1"/>
  <c r="G12" i="2"/>
  <c r="C222" i="3"/>
  <c r="E29" i="1"/>
  <c r="I12" i="2"/>
  <c r="C224" i="3"/>
  <c r="F29" i="1"/>
  <c r="K12" i="2"/>
  <c r="C226" i="3"/>
  <c r="G29" i="1"/>
  <c r="M12" i="2"/>
  <c r="C228" i="3"/>
  <c r="H29" i="1"/>
  <c r="O12" i="2"/>
  <c r="C230" i="3"/>
  <c r="I29" i="1"/>
  <c r="Q12" i="2"/>
  <c r="C232" i="3"/>
  <c r="J29" i="1"/>
  <c r="S12" i="2"/>
  <c r="C234" i="3"/>
  <c r="K29" i="1"/>
  <c r="L29" i="1"/>
  <c r="M29" i="1"/>
  <c r="B30" i="1"/>
  <c r="C14" i="2"/>
  <c r="C266" i="3"/>
  <c r="C30" i="1"/>
  <c r="E14" i="2"/>
  <c r="D30" i="1"/>
  <c r="G14" i="2"/>
  <c r="C270" i="3"/>
  <c r="E30" i="1"/>
  <c r="I14" i="2"/>
  <c r="C272" i="3"/>
  <c r="F30" i="1"/>
  <c r="G30" i="1"/>
  <c r="M14" i="2"/>
  <c r="C276" i="3"/>
  <c r="H30" i="1"/>
  <c r="I30" i="1"/>
  <c r="Q14" i="2"/>
  <c r="C280" i="3"/>
  <c r="J30" i="1"/>
  <c r="K30" i="1"/>
  <c r="L30" i="1"/>
  <c r="W14" i="2"/>
  <c r="M30" i="1"/>
  <c r="B31" i="1"/>
  <c r="C31" i="1"/>
  <c r="E16" i="2"/>
  <c r="C316" i="3"/>
  <c r="D31" i="1"/>
  <c r="G16" i="2"/>
  <c r="C318" i="3"/>
  <c r="E31" i="1"/>
  <c r="I16" i="2"/>
  <c r="C320" i="3"/>
  <c r="F31" i="1"/>
  <c r="K16" i="2"/>
  <c r="C322" i="3"/>
  <c r="G31" i="1"/>
  <c r="M16" i="2"/>
  <c r="C324" i="3"/>
  <c r="H31" i="1"/>
  <c r="O16" i="2"/>
  <c r="C326" i="3"/>
  <c r="I31" i="1"/>
  <c r="Q16" i="2"/>
  <c r="C328" i="3"/>
  <c r="J31" i="1"/>
  <c r="S16" i="2"/>
  <c r="C330" i="3"/>
  <c r="K31" i="1"/>
  <c r="L31" i="1"/>
  <c r="M31" i="1"/>
  <c r="Y16" i="2"/>
  <c r="C336" i="3"/>
  <c r="B32" i="1"/>
  <c r="C18" i="2"/>
  <c r="C362" i="3"/>
  <c r="C32" i="1"/>
  <c r="E18" i="2"/>
  <c r="C364" i="3"/>
  <c r="D32" i="1"/>
  <c r="E32" i="1"/>
  <c r="I18" i="2"/>
  <c r="C368" i="3"/>
  <c r="F32" i="1"/>
  <c r="G32" i="1"/>
  <c r="M18" i="2"/>
  <c r="C372" i="3"/>
  <c r="H32" i="1"/>
  <c r="I32" i="1"/>
  <c r="Q18" i="2"/>
  <c r="C376" i="3"/>
  <c r="J32" i="1"/>
  <c r="K32" i="1"/>
  <c r="L32" i="1"/>
  <c r="W18" i="2"/>
  <c r="M32" i="1"/>
  <c r="Y18" i="2"/>
  <c r="C384" i="3"/>
  <c r="C25" i="1"/>
  <c r="D25" i="1"/>
  <c r="G4" i="2"/>
  <c r="E25" i="1"/>
  <c r="F25" i="1"/>
  <c r="K4" i="2"/>
  <c r="C34" i="3"/>
  <c r="G25" i="1"/>
  <c r="M4" i="2"/>
  <c r="H25" i="1"/>
  <c r="O4" i="2"/>
  <c r="C38" i="3"/>
  <c r="I25" i="1"/>
  <c r="J25" i="1"/>
  <c r="S4" i="2"/>
  <c r="C42" i="3"/>
  <c r="K25" i="1"/>
  <c r="U4" i="2"/>
  <c r="L25" i="1"/>
  <c r="M25" i="1"/>
  <c r="B25" i="1"/>
  <c r="C4" i="2"/>
  <c r="B15" i="1"/>
  <c r="D5" i="2"/>
  <c r="C51" i="3"/>
  <c r="C15" i="1"/>
  <c r="F5" i="2"/>
  <c r="D15" i="1"/>
  <c r="E15" i="1"/>
  <c r="J5" i="2"/>
  <c r="C57" i="3"/>
  <c r="F15" i="1"/>
  <c r="L5" i="2"/>
  <c r="C59" i="3"/>
  <c r="G15" i="1"/>
  <c r="N5" i="2"/>
  <c r="C61" i="3"/>
  <c r="H15" i="1"/>
  <c r="P5" i="2"/>
  <c r="C63" i="3"/>
  <c r="I15" i="1"/>
  <c r="R5" i="2"/>
  <c r="C65" i="3"/>
  <c r="J15" i="1"/>
  <c r="T5" i="2"/>
  <c r="C67" i="3"/>
  <c r="K15" i="1"/>
  <c r="V5" i="2"/>
  <c r="L15" i="1"/>
  <c r="M15" i="1"/>
  <c r="Z5" i="2"/>
  <c r="B16" i="1"/>
  <c r="D7" i="2"/>
  <c r="C99" i="3"/>
  <c r="C16" i="1"/>
  <c r="F7" i="2"/>
  <c r="C101" i="3"/>
  <c r="D16" i="1"/>
  <c r="E16" i="1"/>
  <c r="J7" i="2"/>
  <c r="C105" i="3"/>
  <c r="F16" i="1"/>
  <c r="G16" i="1"/>
  <c r="N7" i="2"/>
  <c r="C109" i="3"/>
  <c r="H16" i="1"/>
  <c r="I16" i="1"/>
  <c r="R7" i="2"/>
  <c r="C113" i="3"/>
  <c r="J16" i="1"/>
  <c r="K16" i="1"/>
  <c r="V7" i="2"/>
  <c r="L16" i="1"/>
  <c r="X7" i="2"/>
  <c r="M16" i="1"/>
  <c r="Z7" i="2"/>
  <c r="B17" i="1"/>
  <c r="C17" i="1"/>
  <c r="F9" i="2"/>
  <c r="C149" i="3"/>
  <c r="D17" i="1"/>
  <c r="H9" i="2"/>
  <c r="E17" i="1"/>
  <c r="J9" i="2"/>
  <c r="C153" i="3"/>
  <c r="F17" i="1"/>
  <c r="L9" i="2"/>
  <c r="C155" i="3"/>
  <c r="G17" i="1"/>
  <c r="N9" i="2"/>
  <c r="C157" i="3"/>
  <c r="H17" i="1"/>
  <c r="P9" i="2"/>
  <c r="C159" i="3"/>
  <c r="I17" i="1"/>
  <c r="R9" i="2"/>
  <c r="C161" i="3"/>
  <c r="J17" i="1"/>
  <c r="T9" i="2"/>
  <c r="C163" i="3"/>
  <c r="K17" i="1"/>
  <c r="V9" i="2"/>
  <c r="L17" i="1"/>
  <c r="M17" i="1"/>
  <c r="Z9" i="2"/>
  <c r="B18" i="1"/>
  <c r="D11" i="2"/>
  <c r="C195" i="3"/>
  <c r="C18" i="1"/>
  <c r="F11" i="2"/>
  <c r="C197" i="3"/>
  <c r="D18" i="1"/>
  <c r="E18" i="1"/>
  <c r="J11" i="2"/>
  <c r="C201" i="3"/>
  <c r="F18" i="1"/>
  <c r="G18" i="1"/>
  <c r="N11" i="2"/>
  <c r="C205" i="3"/>
  <c r="H18" i="1"/>
  <c r="I18" i="1"/>
  <c r="R11" i="2"/>
  <c r="C209" i="3"/>
  <c r="J18" i="1"/>
  <c r="K18" i="1"/>
  <c r="V11" i="2"/>
  <c r="L18" i="1"/>
  <c r="X11" i="2"/>
  <c r="M18" i="1"/>
  <c r="Z11" i="2"/>
  <c r="B19" i="1"/>
  <c r="C19" i="1"/>
  <c r="F13" i="2"/>
  <c r="C245" i="3"/>
  <c r="D19" i="1"/>
  <c r="E19" i="1"/>
  <c r="J13" i="2"/>
  <c r="C249" i="3"/>
  <c r="F19" i="1"/>
  <c r="L13" i="2"/>
  <c r="G19" i="1"/>
  <c r="N13" i="2"/>
  <c r="H19" i="1"/>
  <c r="P13" i="2"/>
  <c r="C255" i="3"/>
  <c r="I19" i="1"/>
  <c r="R13" i="2"/>
  <c r="C257" i="3"/>
  <c r="J19" i="1"/>
  <c r="T13" i="2"/>
  <c r="C259" i="3"/>
  <c r="K19" i="1"/>
  <c r="V13" i="2"/>
  <c r="L19" i="1"/>
  <c r="M19" i="1"/>
  <c r="Z13" i="2"/>
  <c r="B20" i="1"/>
  <c r="D15" i="2"/>
  <c r="C291" i="3"/>
  <c r="C20" i="1"/>
  <c r="F15" i="2"/>
  <c r="C293" i="3"/>
  <c r="D20" i="1"/>
  <c r="E20" i="1"/>
  <c r="J15" i="2"/>
  <c r="C297" i="3"/>
  <c r="F20" i="1"/>
  <c r="G20" i="1"/>
  <c r="N15" i="2"/>
  <c r="C301" i="3"/>
  <c r="H20" i="1"/>
  <c r="I20" i="1"/>
  <c r="R15" i="2"/>
  <c r="C305" i="3"/>
  <c r="J20" i="1"/>
  <c r="K20" i="1"/>
  <c r="V15" i="2"/>
  <c r="L20" i="1"/>
  <c r="X15" i="2"/>
  <c r="M20" i="1"/>
  <c r="Z15" i="2"/>
  <c r="B21" i="1"/>
  <c r="C21" i="1"/>
  <c r="F17" i="2"/>
  <c r="C341" i="3"/>
  <c r="D21" i="1"/>
  <c r="H17" i="2"/>
  <c r="C343" i="3"/>
  <c r="E21" i="1"/>
  <c r="J17" i="2"/>
  <c r="C345" i="3"/>
  <c r="F21" i="1"/>
  <c r="L17" i="2"/>
  <c r="C347" i="3"/>
  <c r="G21" i="1"/>
  <c r="N17" i="2"/>
  <c r="C349" i="3"/>
  <c r="H21" i="1"/>
  <c r="P17" i="2"/>
  <c r="C351" i="3"/>
  <c r="I21" i="1"/>
  <c r="R17" i="2"/>
  <c r="C353" i="3"/>
  <c r="J21" i="1"/>
  <c r="T17" i="2"/>
  <c r="C355" i="3"/>
  <c r="K21" i="1"/>
  <c r="V17" i="2"/>
  <c r="L21" i="1"/>
  <c r="M21" i="1"/>
  <c r="Z17" i="2"/>
  <c r="C14" i="1"/>
  <c r="F3" i="2"/>
  <c r="D14" i="1"/>
  <c r="H3" i="2"/>
  <c r="E14" i="1"/>
  <c r="J3" i="2"/>
  <c r="F14" i="1"/>
  <c r="L3" i="2"/>
  <c r="G14" i="1"/>
  <c r="N3" i="2"/>
  <c r="H14" i="1"/>
  <c r="P3" i="2"/>
  <c r="C15" i="3"/>
  <c r="I14" i="1"/>
  <c r="R3" i="2"/>
  <c r="C17" i="3"/>
  <c r="J14" i="1"/>
  <c r="T3" i="2"/>
  <c r="C19" i="3"/>
  <c r="K14" i="1"/>
  <c r="L14" i="1"/>
  <c r="X3" i="2"/>
  <c r="M14" i="1"/>
  <c r="Z3" i="2"/>
  <c r="B14" i="1"/>
  <c r="D3" i="2"/>
  <c r="B4" i="1"/>
  <c r="C5" i="2"/>
  <c r="C4" i="1"/>
  <c r="E5" i="2"/>
  <c r="D4" i="1"/>
  <c r="G5" i="2"/>
  <c r="E4" i="1"/>
  <c r="I5" i="2"/>
  <c r="F4" i="1"/>
  <c r="K5" i="2"/>
  <c r="G4" i="1"/>
  <c r="M5" i="2"/>
  <c r="H4" i="1"/>
  <c r="O5" i="2"/>
  <c r="I4" i="1"/>
  <c r="Q5" i="2"/>
  <c r="J4" i="1"/>
  <c r="S5" i="2"/>
  <c r="K4" i="1"/>
  <c r="U5" i="2"/>
  <c r="L4" i="1"/>
  <c r="W5" i="2"/>
  <c r="M4" i="1"/>
  <c r="Y5" i="2"/>
  <c r="B5" i="1"/>
  <c r="C7" i="2"/>
  <c r="C5" i="1"/>
  <c r="E7" i="2"/>
  <c r="D5" i="1"/>
  <c r="G7" i="2"/>
  <c r="E5" i="1"/>
  <c r="I7" i="2"/>
  <c r="F5" i="1"/>
  <c r="K7" i="2"/>
  <c r="G5" i="1"/>
  <c r="M7" i="2"/>
  <c r="H5" i="1"/>
  <c r="O7" i="2"/>
  <c r="I5" i="1"/>
  <c r="Q7" i="2"/>
  <c r="J5" i="1"/>
  <c r="S7" i="2"/>
  <c r="K5" i="1"/>
  <c r="U7" i="2"/>
  <c r="L5" i="1"/>
  <c r="W7" i="2"/>
  <c r="M5" i="1"/>
  <c r="Y7" i="2"/>
  <c r="B6" i="1"/>
  <c r="C9" i="2"/>
  <c r="C6" i="1"/>
  <c r="E9" i="2"/>
  <c r="D6" i="1"/>
  <c r="G9" i="2"/>
  <c r="E6" i="1"/>
  <c r="I9" i="2"/>
  <c r="F6" i="1"/>
  <c r="K9" i="2"/>
  <c r="G6" i="1"/>
  <c r="M9" i="2"/>
  <c r="H6" i="1"/>
  <c r="O9" i="2"/>
  <c r="I6" i="1"/>
  <c r="Q9" i="2"/>
  <c r="J6" i="1"/>
  <c r="S9" i="2"/>
  <c r="K6" i="1"/>
  <c r="U9" i="2"/>
  <c r="L6" i="1"/>
  <c r="W9" i="2"/>
  <c r="M6" i="1"/>
  <c r="Y9" i="2"/>
  <c r="B7" i="1"/>
  <c r="C11" i="2"/>
  <c r="C7" i="1"/>
  <c r="E11" i="2"/>
  <c r="D7" i="1"/>
  <c r="G11" i="2"/>
  <c r="C198" i="3"/>
  <c r="E7" i="1"/>
  <c r="I11" i="2"/>
  <c r="F7" i="1"/>
  <c r="K11" i="2"/>
  <c r="G7" i="1"/>
  <c r="M11" i="2"/>
  <c r="H7" i="1"/>
  <c r="O11" i="2"/>
  <c r="I7" i="1"/>
  <c r="Q11" i="2"/>
  <c r="J7" i="1"/>
  <c r="S11" i="2"/>
  <c r="K7" i="1"/>
  <c r="U11" i="2"/>
  <c r="L7" i="1"/>
  <c r="W11" i="2"/>
  <c r="M7" i="1"/>
  <c r="Y11" i="2"/>
  <c r="B8" i="1"/>
  <c r="C13" i="2"/>
  <c r="C8" i="1"/>
  <c r="E13" i="2"/>
  <c r="D8" i="1"/>
  <c r="G13" i="2"/>
  <c r="C246" i="3"/>
  <c r="E8" i="1"/>
  <c r="I13" i="2"/>
  <c r="F8" i="1"/>
  <c r="K13" i="2"/>
  <c r="G8" i="1"/>
  <c r="M13" i="2"/>
  <c r="H8" i="1"/>
  <c r="O13" i="2"/>
  <c r="I8" i="1"/>
  <c r="Q13" i="2"/>
  <c r="J8" i="1"/>
  <c r="S13" i="2"/>
  <c r="K8" i="1"/>
  <c r="U13" i="2"/>
  <c r="L8" i="1"/>
  <c r="W13" i="2"/>
  <c r="M8" i="1"/>
  <c r="Y13" i="2"/>
  <c r="B9" i="1"/>
  <c r="C15" i="2"/>
  <c r="C9" i="1"/>
  <c r="E15" i="2"/>
  <c r="D9" i="1"/>
  <c r="G15" i="2"/>
  <c r="C294" i="3"/>
  <c r="E9" i="1"/>
  <c r="I15" i="2"/>
  <c r="F9" i="1"/>
  <c r="K15" i="2"/>
  <c r="G9" i="1"/>
  <c r="M15" i="2"/>
  <c r="H9" i="1"/>
  <c r="O15" i="2"/>
  <c r="I9" i="1"/>
  <c r="Q15" i="2"/>
  <c r="J9" i="1"/>
  <c r="S15" i="2"/>
  <c r="K9" i="1"/>
  <c r="U15" i="2"/>
  <c r="L9" i="1"/>
  <c r="W15" i="2"/>
  <c r="M9" i="1"/>
  <c r="Y15" i="2"/>
  <c r="B10" i="1"/>
  <c r="C17" i="2"/>
  <c r="C10" i="1"/>
  <c r="E17" i="2"/>
  <c r="D10" i="1"/>
  <c r="G17" i="2"/>
  <c r="E10" i="1"/>
  <c r="I17" i="2"/>
  <c r="F10" i="1"/>
  <c r="K17" i="2"/>
  <c r="G10" i="1"/>
  <c r="M17" i="2"/>
  <c r="H10" i="1"/>
  <c r="O17" i="2"/>
  <c r="I10" i="1"/>
  <c r="Q17" i="2"/>
  <c r="J10" i="1"/>
  <c r="S17" i="2"/>
  <c r="K10" i="1"/>
  <c r="U17" i="2"/>
  <c r="L10" i="1"/>
  <c r="W17" i="2"/>
  <c r="M10" i="1"/>
  <c r="Y17" i="2"/>
  <c r="C3" i="1"/>
  <c r="E3" i="2"/>
  <c r="D3" i="1"/>
  <c r="G3" i="2"/>
  <c r="E3" i="1"/>
  <c r="I3" i="2"/>
  <c r="F3" i="1"/>
  <c r="K3" i="2"/>
  <c r="G3" i="1"/>
  <c r="M3" i="2"/>
  <c r="H3" i="1"/>
  <c r="O3" i="2"/>
  <c r="C14" i="3"/>
  <c r="I3" i="1"/>
  <c r="J3" i="1"/>
  <c r="S3" i="2"/>
  <c r="C18" i="3"/>
  <c r="K3" i="1"/>
  <c r="U3" i="2"/>
  <c r="L3" i="1"/>
  <c r="M3" i="1"/>
  <c r="Y3" i="2"/>
  <c r="B3" i="1"/>
  <c r="C3" i="2"/>
  <c r="C2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4" i="3"/>
  <c r="B35" i="3"/>
  <c r="B36" i="3"/>
  <c r="B37" i="3"/>
  <c r="B38" i="3"/>
  <c r="B39" i="3"/>
  <c r="B40" i="3"/>
  <c r="B41" i="3"/>
  <c r="B42" i="3"/>
  <c r="B43" i="3"/>
  <c r="B44" i="3"/>
  <c r="B27" i="3"/>
  <c r="B28" i="3"/>
  <c r="B29" i="3"/>
  <c r="B30" i="3"/>
  <c r="B31" i="3"/>
  <c r="B32" i="3"/>
  <c r="B33" i="3"/>
  <c r="B26" i="3"/>
  <c r="B24" i="3"/>
  <c r="B2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3"/>
  <c r="B4" i="3"/>
  <c r="B5" i="3"/>
  <c r="B2" i="3"/>
  <c r="E4" i="3"/>
  <c r="E385" i="3"/>
  <c r="E383" i="3"/>
  <c r="E381" i="3"/>
  <c r="E379" i="3"/>
  <c r="E377" i="3"/>
  <c r="E375" i="3"/>
  <c r="E373" i="3"/>
  <c r="E371" i="3"/>
  <c r="E369" i="3"/>
  <c r="E367" i="3"/>
  <c r="E365" i="3"/>
  <c r="E363" i="3"/>
  <c r="E337" i="3"/>
  <c r="E335" i="3"/>
  <c r="E333" i="3"/>
  <c r="E331" i="3"/>
  <c r="E329" i="3"/>
  <c r="E327" i="3"/>
  <c r="E325" i="3"/>
  <c r="E323" i="3"/>
  <c r="E321" i="3"/>
  <c r="E319" i="3"/>
  <c r="E317" i="3"/>
  <c r="E315" i="3"/>
  <c r="E289" i="3"/>
  <c r="E287" i="3"/>
  <c r="E285" i="3"/>
  <c r="E283" i="3"/>
  <c r="E281" i="3"/>
  <c r="E279" i="3"/>
  <c r="E277" i="3"/>
  <c r="E275" i="3"/>
  <c r="E273" i="3"/>
  <c r="E271" i="3"/>
  <c r="E269" i="3"/>
  <c r="E267" i="3"/>
  <c r="E241" i="3"/>
  <c r="E239" i="3"/>
  <c r="E237" i="3"/>
  <c r="E235" i="3"/>
  <c r="E233" i="3"/>
  <c r="E231" i="3"/>
  <c r="E229" i="3"/>
  <c r="E227" i="3"/>
  <c r="E225" i="3"/>
  <c r="E223" i="3"/>
  <c r="E221" i="3"/>
  <c r="E219" i="3"/>
  <c r="E193" i="3"/>
  <c r="E191" i="3"/>
  <c r="E189" i="3"/>
  <c r="E187" i="3"/>
  <c r="E185" i="3"/>
  <c r="E183" i="3"/>
  <c r="E181" i="3"/>
  <c r="E179" i="3"/>
  <c r="E177" i="3"/>
  <c r="E175" i="3"/>
  <c r="E173" i="3"/>
  <c r="E171" i="3"/>
  <c r="E145" i="3"/>
  <c r="E143" i="3"/>
  <c r="E141" i="3"/>
  <c r="E139" i="3"/>
  <c r="E137" i="3"/>
  <c r="E135" i="3"/>
  <c r="E133" i="3"/>
  <c r="E131" i="3"/>
  <c r="E129" i="3"/>
  <c r="E127" i="3"/>
  <c r="E125" i="3"/>
  <c r="E123" i="3"/>
  <c r="E97" i="3"/>
  <c r="E95" i="3"/>
  <c r="E93" i="3"/>
  <c r="E91" i="3"/>
  <c r="E89" i="3"/>
  <c r="E87" i="3"/>
  <c r="E85" i="3"/>
  <c r="E83" i="3"/>
  <c r="E81" i="3"/>
  <c r="E79" i="3"/>
  <c r="E77" i="3"/>
  <c r="E75" i="3"/>
  <c r="E49" i="3"/>
  <c r="E47" i="3"/>
  <c r="E45" i="3"/>
  <c r="E43" i="3"/>
  <c r="E41" i="3"/>
  <c r="E39" i="3"/>
  <c r="E37" i="3"/>
  <c r="E35" i="3"/>
  <c r="E33" i="3"/>
  <c r="E31" i="3"/>
  <c r="E29" i="3"/>
  <c r="E27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36" i="3"/>
  <c r="E334" i="3"/>
  <c r="E332" i="3"/>
  <c r="E330" i="3"/>
  <c r="E328" i="3"/>
  <c r="E326" i="3"/>
  <c r="E324" i="3"/>
  <c r="E322" i="3"/>
  <c r="E320" i="3"/>
  <c r="E318" i="3"/>
  <c r="E316" i="3"/>
  <c r="E314" i="3"/>
  <c r="E288" i="3"/>
  <c r="E286" i="3"/>
  <c r="E284" i="3"/>
  <c r="E282" i="3"/>
  <c r="E280" i="3"/>
  <c r="E278" i="3"/>
  <c r="E276" i="3"/>
  <c r="E274" i="3"/>
  <c r="E272" i="3"/>
  <c r="E270" i="3"/>
  <c r="E268" i="3"/>
  <c r="E266" i="3"/>
  <c r="E240" i="3"/>
  <c r="E238" i="3"/>
  <c r="E236" i="3"/>
  <c r="E234" i="3"/>
  <c r="E232" i="3"/>
  <c r="E230" i="3"/>
  <c r="E228" i="3"/>
  <c r="E226" i="3"/>
  <c r="E224" i="3"/>
  <c r="E222" i="3"/>
  <c r="E220" i="3"/>
  <c r="E218" i="3"/>
  <c r="E192" i="3"/>
  <c r="E190" i="3"/>
  <c r="E188" i="3"/>
  <c r="E186" i="3"/>
  <c r="E184" i="3"/>
  <c r="E182" i="3"/>
  <c r="E180" i="3"/>
  <c r="E178" i="3"/>
  <c r="E176" i="3"/>
  <c r="E174" i="3"/>
  <c r="E172" i="3"/>
  <c r="E170" i="3"/>
  <c r="E144" i="3"/>
  <c r="E142" i="3"/>
  <c r="E140" i="3"/>
  <c r="E138" i="3"/>
  <c r="E136" i="3"/>
  <c r="E134" i="3"/>
  <c r="E132" i="3"/>
  <c r="E130" i="3"/>
  <c r="E128" i="3"/>
  <c r="E126" i="3"/>
  <c r="E124" i="3"/>
  <c r="E122" i="3"/>
  <c r="E96" i="3"/>
  <c r="E94" i="3"/>
  <c r="E92" i="3"/>
  <c r="E90" i="3"/>
  <c r="E88" i="3"/>
  <c r="E86" i="3"/>
  <c r="E84" i="3"/>
  <c r="E82" i="3"/>
  <c r="E80" i="3"/>
  <c r="E78" i="3"/>
  <c r="E76" i="3"/>
  <c r="E74" i="3"/>
  <c r="E48" i="3"/>
  <c r="E46" i="3"/>
  <c r="E44" i="3"/>
  <c r="E42" i="3"/>
  <c r="E40" i="3"/>
  <c r="E38" i="3"/>
  <c r="E36" i="3"/>
  <c r="E34" i="3"/>
  <c r="E32" i="3"/>
  <c r="E30" i="3"/>
  <c r="E28" i="3"/>
  <c r="E26" i="3"/>
  <c r="E361" i="3"/>
  <c r="E359" i="3"/>
  <c r="E357" i="3"/>
  <c r="E355" i="3"/>
  <c r="E353" i="3"/>
  <c r="E351" i="3"/>
  <c r="E349" i="3"/>
  <c r="E347" i="3"/>
  <c r="E345" i="3"/>
  <c r="E343" i="3"/>
  <c r="E341" i="3"/>
  <c r="E339" i="3"/>
  <c r="E313" i="3"/>
  <c r="E311" i="3"/>
  <c r="E309" i="3"/>
  <c r="E307" i="3"/>
  <c r="E305" i="3"/>
  <c r="E303" i="3"/>
  <c r="E301" i="3"/>
  <c r="E299" i="3"/>
  <c r="E297" i="3"/>
  <c r="E295" i="3"/>
  <c r="E293" i="3"/>
  <c r="E291" i="3"/>
  <c r="E265" i="3"/>
  <c r="E263" i="3"/>
  <c r="E261" i="3"/>
  <c r="E259" i="3"/>
  <c r="E257" i="3"/>
  <c r="E255" i="3"/>
  <c r="E253" i="3"/>
  <c r="E251" i="3"/>
  <c r="E249" i="3"/>
  <c r="E247" i="3"/>
  <c r="E245" i="3"/>
  <c r="E243" i="3"/>
  <c r="E217" i="3"/>
  <c r="E215" i="3"/>
  <c r="E213" i="3"/>
  <c r="E211" i="3"/>
  <c r="E209" i="3"/>
  <c r="E207" i="3"/>
  <c r="E205" i="3"/>
  <c r="E203" i="3"/>
  <c r="E201" i="3"/>
  <c r="E199" i="3"/>
  <c r="E197" i="3"/>
  <c r="E195" i="3"/>
  <c r="E169" i="3"/>
  <c r="E167" i="3"/>
  <c r="E165" i="3"/>
  <c r="E163" i="3"/>
  <c r="E161" i="3"/>
  <c r="E159" i="3"/>
  <c r="E157" i="3"/>
  <c r="E155" i="3"/>
  <c r="E153" i="3"/>
  <c r="E151" i="3"/>
  <c r="E149" i="3"/>
  <c r="E147" i="3"/>
  <c r="E121" i="3"/>
  <c r="E119" i="3"/>
  <c r="E117" i="3"/>
  <c r="E115" i="3"/>
  <c r="E113" i="3"/>
  <c r="E111" i="3"/>
  <c r="E109" i="3"/>
  <c r="E107" i="3"/>
  <c r="E105" i="3"/>
  <c r="E103" i="3"/>
  <c r="E101" i="3"/>
  <c r="E99" i="3"/>
  <c r="E73" i="3"/>
  <c r="E71" i="3"/>
  <c r="E69" i="3"/>
  <c r="E67" i="3"/>
  <c r="E65" i="3"/>
  <c r="E63" i="3"/>
  <c r="E61" i="3"/>
  <c r="E59" i="3"/>
  <c r="E57" i="3"/>
  <c r="E55" i="3"/>
  <c r="E53" i="3"/>
  <c r="E51" i="3"/>
  <c r="E25" i="3"/>
  <c r="E23" i="3"/>
  <c r="E21" i="3"/>
  <c r="E19" i="3"/>
  <c r="E17" i="3"/>
  <c r="E15" i="3"/>
  <c r="E13" i="3"/>
  <c r="E11" i="3"/>
  <c r="E9" i="3"/>
  <c r="E7" i="3"/>
  <c r="E5" i="3"/>
  <c r="E3" i="3"/>
  <c r="E360" i="3"/>
  <c r="E358" i="3"/>
  <c r="E356" i="3"/>
  <c r="E354" i="3"/>
  <c r="E352" i="3"/>
  <c r="E350" i="3"/>
  <c r="E348" i="3"/>
  <c r="E346" i="3"/>
  <c r="E344" i="3"/>
  <c r="E342" i="3"/>
  <c r="E340" i="3"/>
  <c r="E338" i="3"/>
  <c r="E312" i="3"/>
  <c r="E310" i="3"/>
  <c r="E308" i="3"/>
  <c r="E306" i="3"/>
  <c r="E304" i="3"/>
  <c r="E302" i="3"/>
  <c r="E300" i="3"/>
  <c r="E298" i="3"/>
  <c r="E296" i="3"/>
  <c r="E294" i="3"/>
  <c r="E292" i="3"/>
  <c r="E290" i="3"/>
  <c r="E264" i="3"/>
  <c r="E262" i="3"/>
  <c r="E260" i="3"/>
  <c r="E258" i="3"/>
  <c r="E256" i="3"/>
  <c r="E254" i="3"/>
  <c r="E252" i="3"/>
  <c r="E250" i="3"/>
  <c r="E248" i="3"/>
  <c r="E246" i="3"/>
  <c r="E244" i="3"/>
  <c r="E242" i="3"/>
  <c r="E216" i="3"/>
  <c r="E214" i="3"/>
  <c r="E212" i="3"/>
  <c r="E210" i="3"/>
  <c r="E208" i="3"/>
  <c r="E206" i="3"/>
  <c r="E204" i="3"/>
  <c r="E202" i="3"/>
  <c r="E200" i="3"/>
  <c r="E198" i="3"/>
  <c r="E196" i="3"/>
  <c r="E194" i="3"/>
  <c r="E168" i="3"/>
  <c r="E166" i="3"/>
  <c r="E164" i="3"/>
  <c r="E162" i="3"/>
  <c r="E160" i="3"/>
  <c r="E158" i="3"/>
  <c r="E156" i="3"/>
  <c r="E154" i="3"/>
  <c r="E152" i="3"/>
  <c r="E150" i="3"/>
  <c r="E148" i="3"/>
  <c r="E146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72" i="3"/>
  <c r="E70" i="3"/>
  <c r="E68" i="3"/>
  <c r="E66" i="3"/>
  <c r="E64" i="3"/>
  <c r="E62" i="3"/>
  <c r="E60" i="3"/>
  <c r="E58" i="3"/>
  <c r="E56" i="3"/>
  <c r="E54" i="3"/>
  <c r="E52" i="3"/>
  <c r="E50" i="3"/>
  <c r="E24" i="3"/>
  <c r="E22" i="3"/>
  <c r="E20" i="3"/>
  <c r="E18" i="3"/>
  <c r="E16" i="3"/>
  <c r="E14" i="3"/>
  <c r="E12" i="3"/>
  <c r="E10" i="3"/>
  <c r="E8" i="3"/>
  <c r="E6" i="3"/>
  <c r="E2" i="3"/>
  <c r="V3" i="2"/>
  <c r="C21" i="3"/>
  <c r="V4" i="2"/>
  <c r="C45" i="3"/>
  <c r="X5" i="2"/>
  <c r="C71" i="3"/>
  <c r="X6" i="2"/>
  <c r="C95" i="3"/>
  <c r="X9" i="2"/>
  <c r="C167" i="3"/>
  <c r="X10" i="2"/>
  <c r="C191" i="3"/>
  <c r="X13" i="2"/>
  <c r="C263" i="3"/>
  <c r="X14" i="2"/>
  <c r="C287" i="3"/>
  <c r="X17" i="2"/>
  <c r="C359" i="3"/>
  <c r="X18" i="2"/>
  <c r="C383" i="3"/>
  <c r="C23" i="3"/>
  <c r="C357" i="3"/>
  <c r="C309" i="3"/>
  <c r="C261" i="3"/>
  <c r="C217" i="3"/>
  <c r="C213" i="3"/>
  <c r="C169" i="3"/>
  <c r="C165" i="3"/>
  <c r="C121" i="3"/>
  <c r="C117" i="3"/>
  <c r="C73" i="3"/>
  <c r="C69" i="3"/>
  <c r="C47" i="3"/>
  <c r="C381" i="3"/>
  <c r="C333" i="3"/>
  <c r="C285" i="3"/>
  <c r="C237" i="3"/>
  <c r="C189" i="3"/>
  <c r="C145" i="3"/>
  <c r="C141" i="3"/>
  <c r="C97" i="3"/>
  <c r="C93" i="3"/>
  <c r="W3" i="2"/>
  <c r="C22" i="3"/>
  <c r="W4" i="2"/>
  <c r="C46" i="3"/>
  <c r="Y4" i="2"/>
  <c r="C48" i="3"/>
  <c r="U6" i="2"/>
  <c r="C92" i="3"/>
  <c r="Y6" i="2"/>
  <c r="C96" i="3"/>
  <c r="U8" i="2"/>
  <c r="C140" i="3"/>
  <c r="W8" i="2"/>
  <c r="C142" i="3"/>
  <c r="Y8" i="2"/>
  <c r="C144" i="3"/>
  <c r="U10" i="2"/>
  <c r="C188" i="3"/>
  <c r="U12" i="2"/>
  <c r="C236" i="3"/>
  <c r="W12" i="2"/>
  <c r="C238" i="3"/>
  <c r="Y12" i="2"/>
  <c r="C240" i="3"/>
  <c r="U14" i="2"/>
  <c r="C284" i="3"/>
  <c r="Y14" i="2"/>
  <c r="C288" i="3"/>
  <c r="U16" i="2"/>
  <c r="C332" i="3"/>
  <c r="W16" i="2"/>
  <c r="C334" i="3"/>
  <c r="U18" i="2"/>
  <c r="C380" i="3"/>
  <c r="P7" i="2"/>
  <c r="C111" i="3"/>
  <c r="T7" i="2"/>
  <c r="C115" i="3"/>
  <c r="P8" i="2"/>
  <c r="C135" i="3"/>
  <c r="T8" i="2"/>
  <c r="C139" i="3"/>
  <c r="P11" i="2"/>
  <c r="C207" i="3"/>
  <c r="T11" i="2"/>
  <c r="C211" i="3"/>
  <c r="P12" i="2"/>
  <c r="C231" i="3"/>
  <c r="T12" i="2"/>
  <c r="C235" i="3"/>
  <c r="P15" i="2"/>
  <c r="C303" i="3"/>
  <c r="T15" i="2"/>
  <c r="C307" i="3"/>
  <c r="P16" i="2"/>
  <c r="C327" i="3"/>
  <c r="T16" i="2"/>
  <c r="C331" i="3"/>
  <c r="Q3" i="2"/>
  <c r="C16" i="3"/>
  <c r="Q4" i="2"/>
  <c r="C40" i="3"/>
  <c r="O6" i="2"/>
  <c r="C86" i="3"/>
  <c r="S6" i="2"/>
  <c r="C90" i="3"/>
  <c r="O10" i="2"/>
  <c r="C182" i="3"/>
  <c r="S10" i="2"/>
  <c r="C186" i="3"/>
  <c r="O14" i="2"/>
  <c r="C278" i="3"/>
  <c r="S14" i="2"/>
  <c r="C282" i="3"/>
  <c r="O18" i="2"/>
  <c r="C374" i="3"/>
  <c r="S18" i="2"/>
  <c r="C378" i="3"/>
  <c r="L7" i="2"/>
  <c r="C107" i="3"/>
  <c r="L8" i="2"/>
  <c r="C131" i="3"/>
  <c r="L11" i="2"/>
  <c r="C203" i="3"/>
  <c r="L12" i="2"/>
  <c r="C227" i="3"/>
  <c r="L15" i="2"/>
  <c r="C299" i="3"/>
  <c r="L16" i="2"/>
  <c r="C323" i="3"/>
  <c r="I4" i="2"/>
  <c r="C32" i="3"/>
  <c r="K6" i="2"/>
  <c r="C82" i="3"/>
  <c r="K10" i="2"/>
  <c r="C178" i="3"/>
  <c r="K14" i="2"/>
  <c r="C274" i="3"/>
  <c r="K18" i="2"/>
  <c r="C370" i="3"/>
  <c r="H5" i="2"/>
  <c r="C55" i="3"/>
  <c r="H6" i="2"/>
  <c r="C79" i="3"/>
  <c r="H7" i="2"/>
  <c r="C103" i="3"/>
  <c r="H8" i="2"/>
  <c r="C127" i="3"/>
  <c r="H11" i="2"/>
  <c r="C199" i="3"/>
  <c r="H12" i="2"/>
  <c r="C223" i="3"/>
  <c r="H13" i="2"/>
  <c r="C247" i="3"/>
  <c r="H14" i="2"/>
  <c r="C271" i="3"/>
  <c r="H15" i="2"/>
  <c r="C295" i="3"/>
  <c r="H16" i="2"/>
  <c r="C319" i="3"/>
  <c r="G10" i="2"/>
  <c r="C174" i="3"/>
  <c r="G18" i="2"/>
  <c r="C366" i="3"/>
  <c r="E4" i="2"/>
  <c r="C28" i="3"/>
  <c r="D9" i="2"/>
  <c r="C147" i="3"/>
  <c r="D10" i="2"/>
  <c r="C171" i="3"/>
  <c r="D13" i="2"/>
  <c r="C243" i="3"/>
  <c r="D14" i="2"/>
  <c r="C267" i="3"/>
  <c r="D17" i="2"/>
  <c r="C339" i="3"/>
  <c r="D18" i="2"/>
  <c r="C363" i="3"/>
  <c r="C6" i="2"/>
  <c r="C74" i="3"/>
  <c r="C8" i="2"/>
  <c r="C122" i="3"/>
  <c r="C12" i="2"/>
  <c r="C218" i="3"/>
  <c r="C16" i="2"/>
  <c r="C314" i="3"/>
  <c r="C20" i="3"/>
  <c r="C44" i="3"/>
  <c r="C119" i="3"/>
  <c r="C143" i="3"/>
  <c r="C215" i="3"/>
  <c r="C239" i="3"/>
  <c r="C311" i="3"/>
  <c r="C335" i="3"/>
  <c r="C94" i="3"/>
  <c r="C190" i="3"/>
  <c r="C286" i="3"/>
  <c r="C382" i="3"/>
  <c r="C49" i="3"/>
  <c r="C24" i="3"/>
  <c r="C193" i="3"/>
  <c r="C192" i="3"/>
  <c r="C361" i="3"/>
  <c r="C313" i="3"/>
  <c r="C265" i="3"/>
  <c r="C241" i="3"/>
  <c r="C337" i="3"/>
  <c r="C289" i="3"/>
  <c r="C251" i="3"/>
  <c r="C253" i="3"/>
  <c r="C11" i="3"/>
  <c r="C151" i="3"/>
  <c r="C175" i="3"/>
  <c r="C150" i="3"/>
  <c r="C3" i="3"/>
  <c r="C10" i="3"/>
  <c r="C6" i="3"/>
  <c r="C4" i="3"/>
  <c r="C9" i="3"/>
  <c r="C7" i="3"/>
  <c r="C5" i="3"/>
  <c r="C8" i="3"/>
  <c r="C30" i="3"/>
  <c r="C78" i="3"/>
  <c r="C102" i="3"/>
  <c r="C126" i="3"/>
  <c r="C12" i="3"/>
  <c r="C36" i="3"/>
  <c r="C37" i="3"/>
  <c r="C13" i="3"/>
  <c r="C25" i="3"/>
  <c r="C72" i="3"/>
  <c r="C68" i="3"/>
  <c r="C64" i="3"/>
  <c r="C60" i="3"/>
  <c r="C56" i="3"/>
  <c r="C52" i="3"/>
  <c r="C50" i="3"/>
  <c r="C70" i="3"/>
  <c r="C66" i="3"/>
  <c r="C62" i="3"/>
  <c r="C58" i="3"/>
  <c r="C54" i="3"/>
  <c r="C342" i="3"/>
  <c r="C146" i="3"/>
  <c r="C53" i="3"/>
  <c r="C26" i="3"/>
  <c r="C106" i="3"/>
  <c r="C110" i="3"/>
  <c r="C114" i="3"/>
  <c r="C118" i="3"/>
  <c r="C100" i="3"/>
  <c r="C104" i="3"/>
  <c r="C108" i="3"/>
  <c r="C112" i="3"/>
  <c r="C116" i="3"/>
  <c r="C120" i="3"/>
  <c r="C98" i="3"/>
  <c r="C338" i="3"/>
  <c r="C242" i="3"/>
  <c r="C168" i="3"/>
  <c r="C164" i="3"/>
  <c r="C160" i="3"/>
  <c r="C156" i="3"/>
  <c r="C152" i="3"/>
  <c r="C172" i="3"/>
  <c r="C148" i="3"/>
  <c r="C166" i="3"/>
  <c r="C162" i="3"/>
  <c r="C158" i="3"/>
  <c r="C154" i="3"/>
  <c r="C290" i="3"/>
  <c r="C194" i="3"/>
  <c r="C202" i="3"/>
  <c r="C214" i="3"/>
  <c r="C196" i="3"/>
  <c r="C220" i="3"/>
  <c r="C200" i="3"/>
  <c r="C204" i="3"/>
  <c r="C208" i="3"/>
  <c r="C212" i="3"/>
  <c r="C216" i="3"/>
  <c r="C206" i="3"/>
  <c r="C210" i="3"/>
  <c r="C268" i="3"/>
  <c r="C244" i="3"/>
  <c r="C262" i="3"/>
  <c r="C250" i="3"/>
  <c r="C258" i="3"/>
  <c r="C254" i="3"/>
  <c r="C264" i="3"/>
  <c r="C260" i="3"/>
  <c r="C256" i="3"/>
  <c r="C252" i="3"/>
  <c r="C248" i="3"/>
  <c r="C340" i="3"/>
  <c r="C292" i="3"/>
  <c r="C344" i="3"/>
  <c r="C296" i="3"/>
  <c r="C348" i="3"/>
  <c r="C300" i="3"/>
  <c r="C352" i="3"/>
  <c r="C304" i="3"/>
  <c r="C356" i="3"/>
  <c r="C308" i="3"/>
  <c r="C360" i="3"/>
  <c r="C312" i="3"/>
  <c r="C350" i="3"/>
  <c r="C302" i="3"/>
  <c r="C354" i="3"/>
  <c r="C306" i="3"/>
  <c r="C346" i="3"/>
  <c r="C298" i="3"/>
  <c r="C358" i="3"/>
  <c r="C310" i="3"/>
</calcChain>
</file>

<file path=xl/sharedStrings.xml><?xml version="1.0" encoding="utf-8"?>
<sst xmlns="http://schemas.openxmlformats.org/spreadsheetml/2006/main" count="558" uniqueCount="138">
  <si>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</si>
  <si>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</si>
  <si>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</si>
  <si>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</si>
  <si>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</si>
  <si>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</si>
  <si>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</si>
  <si>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</si>
  <si>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</si>
  <si>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</si>
  <si>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</si>
  <si>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</si>
  <si>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</si>
  <si>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</si>
  <si>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</si>
  <si>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</si>
  <si>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1.)</t>
  </si>
  <si>
    <t>2.)</t>
  </si>
  <si>
    <t>Sample Name</t>
  </si>
  <si>
    <t>Well Number 384</t>
  </si>
  <si>
    <t>Well Address 384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</si>
  <si>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</si>
  <si>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</si>
  <si>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</si>
  <si>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</si>
  <si>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</si>
  <si>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</si>
  <si>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</si>
  <si>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</si>
  <si>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</si>
  <si>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</si>
  <si>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</si>
  <si>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</si>
  <si>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</si>
  <si>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</si>
  <si>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</si>
  <si>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</si>
  <si>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</si>
  <si>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</si>
  <si>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</si>
  <si>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</si>
  <si>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</si>
  <si>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</si>
  <si>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</si>
  <si>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</si>
  <si>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</si>
  <si>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</si>
  <si>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</si>
  <si>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</si>
  <si>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</si>
  <si>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</si>
  <si>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</si>
  <si>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</si>
  <si>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</si>
  <si>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</si>
  <si>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</si>
  <si>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</si>
  <si>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</si>
  <si>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</si>
  <si>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</si>
  <si>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</si>
  <si>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</si>
  <si>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</si>
  <si>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</si>
  <si>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</si>
  <si>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</si>
  <si>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</si>
  <si>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</si>
  <si>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</si>
  <si>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</si>
  <si>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</si>
  <si>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</si>
  <si>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</si>
  <si>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</si>
  <si>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</si>
  <si>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</si>
  <si>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</si>
  <si>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</si>
  <si>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</si>
  <si>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</si>
  <si>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</si>
  <si>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</si>
  <si>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</si>
  <si>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</si>
  <si>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</si>
  <si>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</si>
  <si>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</si>
  <si>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</si>
  <si>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</si>
  <si>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</si>
  <si>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</si>
  <si>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</si>
  <si>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</si>
  <si>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</si>
  <si>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</si>
  <si>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</si>
  <si>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</si>
  <si>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</si>
  <si>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</si>
  <si>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</si>
  <si>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</si>
  <si>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</si>
  <si>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</si>
  <si>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</si>
  <si>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</si>
  <si>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</si>
  <si>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</si>
  <si>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</si>
  <si>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</si>
  <si>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</si>
  <si>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</si>
  <si>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</si>
  <si>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</si>
  <si>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</si>
  <si>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</si>
  <si>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</si>
  <si>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</si>
  <si>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 location 96</t>
  </si>
  <si>
    <t>well 96 plate</t>
  </si>
  <si>
    <t>Plate 1</t>
  </si>
  <si>
    <t>Plate 2</t>
  </si>
  <si>
    <t>Plate 3</t>
  </si>
  <si>
    <t>Plate 4</t>
  </si>
  <si>
    <t>96 Well List ==&gt; 384 Well Plate Mapper</t>
  </si>
  <si>
    <t>KEY</t>
  </si>
  <si>
    <t>Enter Data into these cells</t>
  </si>
  <si>
    <t>Copy data from these cells</t>
  </si>
  <si>
    <t>Output</t>
  </si>
  <si>
    <t>Input</t>
  </si>
  <si>
    <t xml:space="preserve">Data will magically appear on output sheets. </t>
  </si>
  <si>
    <t>Copy four lists of 96 samples into the salmon colored cells on the '96 List Input' Sheet.</t>
  </si>
  <si>
    <t>Danielecook@gmail.com</t>
  </si>
  <si>
    <t>http://genetics.uiowa.edu</t>
  </si>
  <si>
    <t>By: Daniel Elwood Cook</t>
  </si>
  <si>
    <t>Note: Do not change or alter any of the output worksheets. Use them only for copying and pasting data.</t>
  </si>
  <si>
    <t>Address</t>
  </si>
  <si>
    <t>Well #</t>
  </si>
  <si>
    <t>Jeff Murray Lab, University of 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</si>
</sst>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3" fillId="4" borderId="1" applyNumberFormat="0" applyAlignment="0" applyProtection="0"/>
    <xf numFmtId="0" fontId="4" fillId="5" borderId="2" applyNumberFormat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0" xfId="0" applyFill="1"/>
    <xf numFmtId="0" fontId="1" fillId="7" borderId="0" xfId="0" applyFont="1" applyFill="1"/>
    <xf numFmtId="0" fontId="3" fillId="4" borderId="1" xfId="1"/>
    <xf numFmtId="0" fontId="4" fillId="5" borderId="2" xfId="2"/>
    <xf numFmtId="0" fontId="4" fillId="5" borderId="2" xfId="2" applyAlignment="1">
      <alignment horizontal="right" vertical="center"/>
    </xf>
    <xf numFmtId="0" fontId="6" fillId="7" borderId="0" xfId="0" applyFont="1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5" fillId="7" borderId="3" xfId="0" applyFont="1" applyFill="1" applyBorder="1" applyAlignment="1"/>
    <xf numFmtId="0" fontId="5" fillId="7" borderId="4" xfId="0" applyFont="1" applyFill="1" applyBorder="1" applyAlignment="1"/>
    <xf numFmtId="0" fontId="5" fillId="7" borderId="5" xfId="0" applyFont="1" applyFill="1" applyBorder="1" applyAlignmen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1" fillId="3" borderId="3" xfId="0" applyFont="1" applyFill="1" applyBorder="1"/>
    <xf numFmtId="0" fontId="0" fillId="0" borderId="9" xfId="0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1" fillId="6" borderId="4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8" fillId="6" borderId="9" xfId="3" applyFont="1" applyFill="1" applyBorder="1" applyAlignment="1" applyProtection="1">
      <alignment horizontal="left" vertical="center"/>
    </xf>
    <xf numFmtId="0" fontId="7" fillId="6" borderId="9" xfId="3" applyFill="1" applyBorder="1" applyAlignment="1" applyProtection="1">
      <alignment vertical="center"/>
    </xf>
    <xf numFmtId="0" fontId="1" fillId="3" borderId="0" xfId="0" applyFont="1" applyFill="1" applyBorder="1" applyAlignment="1">
      <alignment wrapText="1"/>
    </xf>
    <xf numFmtId="0" fontId="3" fillId="6" borderId="11" xfId="1" applyFill="1" applyBorder="1"/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enetics.uiowa.edu/" TargetMode="External"/><Relationship Id="rId2" Type="http://schemas.openxmlformats.org/officeDocument/2006/relationships/hyperlink" Target="mailto:Danielecoo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workbookViewId="0"/>
  </sheetViews>
  <sheetFormatPr baseColWidth="10" defaultColWidth="8.83203125" defaultRowHeight="14" x14ac:dyDescent="0"/>
  <cols>
    <col min="2" max="2" width="5.33203125" customWidth="1"/>
    <col min="3" max="3" width="3.6640625" customWidth="1"/>
    <col min="4" max="4" width="79.6640625" customWidth="1"/>
    <col min="7" max="7" width="11.83203125" customWidth="1"/>
    <col min="8" max="8" width="9.1640625" customWidth="1"/>
    <col min="9" max="9" width="25" customWidth="1"/>
  </cols>
  <sheetData>
    <row r="1" spans="2:11" ht="15" thickBot="1"/>
    <row r="2" spans="2:11" ht="15" thickBot="1">
      <c r="B2" s="39" t="s">
        <v>123</v>
      </c>
      <c r="C2" s="40"/>
      <c r="D2" s="40"/>
      <c r="E2" s="40"/>
      <c r="F2" s="41"/>
      <c r="H2" s="45" t="s">
        <v>124</v>
      </c>
      <c r="I2" s="43"/>
      <c r="J2" s="43"/>
      <c r="K2" s="44"/>
    </row>
    <row r="3" spans="2:11">
      <c r="B3" s="42"/>
      <c r="C3" s="43"/>
      <c r="D3" s="43"/>
      <c r="E3" s="43"/>
      <c r="F3" s="44"/>
      <c r="H3" s="33"/>
      <c r="I3" s="26" t="s">
        <v>125</v>
      </c>
      <c r="J3" s="34" t="s">
        <v>128</v>
      </c>
      <c r="K3" s="35"/>
    </row>
    <row r="4" spans="2:11">
      <c r="B4" s="33"/>
      <c r="C4" s="34" t="s">
        <v>16</v>
      </c>
      <c r="D4" s="34" t="s">
        <v>130</v>
      </c>
      <c r="E4" s="34"/>
      <c r="F4" s="35"/>
      <c r="H4" s="33"/>
      <c r="I4" s="27" t="s">
        <v>126</v>
      </c>
      <c r="J4" s="34" t="s">
        <v>127</v>
      </c>
      <c r="K4" s="35"/>
    </row>
    <row r="5" spans="2:11" ht="15" thickBot="1">
      <c r="B5" s="33"/>
      <c r="C5" s="34" t="s">
        <v>17</v>
      </c>
      <c r="D5" s="34" t="s">
        <v>129</v>
      </c>
      <c r="E5" s="34"/>
      <c r="F5" s="35"/>
      <c r="H5" s="36"/>
      <c r="I5" s="46"/>
      <c r="J5" s="37"/>
      <c r="K5" s="38"/>
    </row>
    <row r="6" spans="2:11">
      <c r="B6" s="33"/>
      <c r="C6" s="34"/>
      <c r="D6" s="34"/>
      <c r="E6" s="34"/>
      <c r="F6" s="35"/>
      <c r="H6" s="17"/>
      <c r="I6" s="17"/>
      <c r="J6" s="17"/>
      <c r="K6" s="17"/>
    </row>
    <row r="7" spans="2:11" ht="28">
      <c r="B7" s="33"/>
      <c r="D7" s="62" t="s">
        <v>134</v>
      </c>
      <c r="E7" s="34"/>
      <c r="F7" s="35"/>
    </row>
    <row r="8" spans="2:11" ht="30.75" customHeight="1" thickBot="1">
      <c r="B8" s="36"/>
      <c r="C8" s="37"/>
      <c r="D8" s="37"/>
      <c r="E8" s="37"/>
      <c r="F8" s="38"/>
    </row>
    <row r="9" spans="2:11" ht="15" thickBot="1">
      <c r="B9" s="18"/>
      <c r="C9" s="18"/>
      <c r="D9" s="18"/>
      <c r="E9" s="18"/>
      <c r="F9" s="18"/>
    </row>
    <row r="10" spans="2:11">
      <c r="B10" s="47"/>
      <c r="C10" s="53" t="s">
        <v>137</v>
      </c>
      <c r="D10" s="55"/>
      <c r="E10" s="48"/>
      <c r="F10" s="49"/>
    </row>
    <row r="11" spans="2:11" ht="21" customHeight="1" thickBot="1">
      <c r="B11" s="50"/>
      <c r="C11" s="60" t="s">
        <v>132</v>
      </c>
      <c r="D11" s="58"/>
      <c r="E11" s="51"/>
      <c r="F11" s="52"/>
    </row>
    <row r="12" spans="2:11" ht="15" thickBot="1"/>
    <row r="13" spans="2:11">
      <c r="B13" s="54"/>
      <c r="C13" s="53" t="s">
        <v>133</v>
      </c>
      <c r="D13" s="55"/>
      <c r="E13" s="55"/>
      <c r="F13" s="56"/>
    </row>
    <row r="14" spans="2:11" ht="21.75" customHeight="1" thickBot="1">
      <c r="B14" s="57"/>
      <c r="C14" s="61" t="s">
        <v>131</v>
      </c>
      <c r="D14" s="58"/>
      <c r="E14" s="58"/>
      <c r="F14" s="59"/>
    </row>
    <row r="15" spans="2:11">
      <c r="E15" s="18"/>
      <c r="F15" s="18"/>
    </row>
    <row r="16" spans="2:11">
      <c r="E16" s="18"/>
      <c r="F16" s="18"/>
    </row>
    <row r="17" spans="2:6">
      <c r="B17" s="18"/>
      <c r="C17" s="18"/>
      <c r="D17" s="18"/>
      <c r="E17" s="18"/>
      <c r="F17" s="18"/>
    </row>
    <row r="18" spans="2:6">
      <c r="B18" s="18"/>
      <c r="C18" s="18"/>
      <c r="D18" s="18"/>
      <c r="E18" s="18"/>
      <c r="F18" s="18"/>
    </row>
    <row r="19" spans="2:6">
      <c r="B19" s="18"/>
      <c r="C19" s="18"/>
      <c r="D19" s="18"/>
      <c r="E19" s="18"/>
      <c r="F19" s="18"/>
    </row>
    <row r="20" spans="2:6">
      <c r="B20" s="18"/>
      <c r="C20" s="18"/>
      <c r="D20" s="18"/>
      <c r="E20" s="18"/>
      <c r="F20" s="18"/>
    </row>
    <row r="21" spans="2:6">
      <c r="B21" s="18"/>
      <c r="C21" s="18"/>
      <c r="D21" s="18"/>
      <c r="E21" s="18"/>
      <c r="F21" s="18"/>
    </row>
    <row r="22" spans="2:6">
      <c r="B22" s="18"/>
      <c r="C22" s="18"/>
      <c r="D22" s="18"/>
      <c r="E22" s="18"/>
      <c r="F22" s="18"/>
    </row>
    <row r="23" spans="2:6">
      <c r="B23" s="18"/>
      <c r="C23" s="18"/>
      <c r="D23" s="18"/>
      <c r="E23" s="18"/>
      <c r="F23" s="18"/>
    </row>
  </sheetData>
  <hyperlinks>
    <hyperlink ref="C11" r:id="rId1"/>
    <hyperlink ref="C14" r:id="rId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/>
  </sheetViews>
  <sheetFormatPr baseColWidth="10" defaultColWidth="8.83203125" defaultRowHeight="14" x14ac:dyDescent="0"/>
  <cols>
    <col min="1" max="1" width="8.83203125" style="24"/>
    <col min="2" max="2" width="13.5" customWidth="1"/>
  </cols>
  <sheetData>
    <row r="1" spans="1:9">
      <c r="A1" s="25" t="s">
        <v>136</v>
      </c>
      <c r="B1" s="25" t="s">
        <v>119</v>
      </c>
      <c r="C1" s="25" t="s">
        <v>120</v>
      </c>
      <c r="D1" s="25" t="s">
        <v>121</v>
      </c>
      <c r="E1" s="25" t="s">
        <v>122</v>
      </c>
      <c r="F1" s="25" t="s">
        <v>135</v>
      </c>
    </row>
    <row r="2" spans="1:9">
      <c r="A2" s="24">
        <v>1</v>
      </c>
      <c r="B2" s="26">
        <v>1</v>
      </c>
      <c r="C2" s="26">
        <v>97</v>
      </c>
      <c r="D2" s="26">
        <v>193</v>
      </c>
      <c r="E2" s="26">
        <v>289</v>
      </c>
      <c r="F2" s="63" t="s">
        <v>21</v>
      </c>
      <c r="H2" s="9"/>
      <c r="I2" s="9"/>
    </row>
    <row r="3" spans="1:9">
      <c r="A3" s="24">
        <v>2</v>
      </c>
      <c r="B3" s="26">
        <v>2</v>
      </c>
      <c r="C3" s="26">
        <v>98</v>
      </c>
      <c r="D3" s="26">
        <v>194</v>
      </c>
      <c r="E3" s="26">
        <v>290</v>
      </c>
      <c r="F3" s="63" t="s">
        <v>22</v>
      </c>
    </row>
    <row r="4" spans="1:9">
      <c r="A4" s="24">
        <v>3</v>
      </c>
      <c r="B4" s="26">
        <v>3</v>
      </c>
      <c r="C4" s="26">
        <v>99</v>
      </c>
      <c r="D4" s="26">
        <v>195</v>
      </c>
      <c r="E4" s="26">
        <v>291</v>
      </c>
      <c r="F4" s="63" t="s">
        <v>23</v>
      </c>
    </row>
    <row r="5" spans="1:9">
      <c r="A5" s="24">
        <v>4</v>
      </c>
      <c r="B5" s="26">
        <v>4</v>
      </c>
      <c r="C5" s="26">
        <v>100</v>
      </c>
      <c r="D5" s="26">
        <v>196</v>
      </c>
      <c r="E5" s="26">
        <v>292</v>
      </c>
      <c r="F5" s="63" t="s">
        <v>24</v>
      </c>
    </row>
    <row r="6" spans="1:9">
      <c r="A6" s="24">
        <v>5</v>
      </c>
      <c r="B6" s="26">
        <v>5</v>
      </c>
      <c r="C6" s="26">
        <v>101</v>
      </c>
      <c r="D6" s="26">
        <v>197</v>
      </c>
      <c r="E6" s="26">
        <v>293</v>
      </c>
      <c r="F6" s="63" t="s">
        <v>25</v>
      </c>
    </row>
    <row r="7" spans="1:9">
      <c r="A7" s="24">
        <v>6</v>
      </c>
      <c r="B7" s="26">
        <v>6</v>
      </c>
      <c r="C7" s="26">
        <v>102</v>
      </c>
      <c r="D7" s="26">
        <v>198</v>
      </c>
      <c r="E7" s="26">
        <v>294</v>
      </c>
      <c r="F7" s="63" t="s">
        <v>26</v>
      </c>
    </row>
    <row r="8" spans="1:9">
      <c r="A8" s="24">
        <v>7</v>
      </c>
      <c r="B8" s="26">
        <v>7</v>
      </c>
      <c r="C8" s="26">
        <v>103</v>
      </c>
      <c r="D8" s="26">
        <v>199</v>
      </c>
      <c r="E8" s="26">
        <v>295</v>
      </c>
      <c r="F8" s="63" t="s">
        <v>27</v>
      </c>
    </row>
    <row r="9" spans="1:9">
      <c r="A9" s="24">
        <v>8</v>
      </c>
      <c r="B9" s="26">
        <v>8</v>
      </c>
      <c r="C9" s="26">
        <v>104</v>
      </c>
      <c r="D9" s="26">
        <v>200</v>
      </c>
      <c r="E9" s="26">
        <v>296</v>
      </c>
      <c r="F9" s="63" t="s">
        <v>28</v>
      </c>
    </row>
    <row r="10" spans="1:9">
      <c r="A10" s="24">
        <v>9</v>
      </c>
      <c r="B10" s="26">
        <v>9</v>
      </c>
      <c r="C10" s="26">
        <v>105</v>
      </c>
      <c r="D10" s="26">
        <v>201</v>
      </c>
      <c r="E10" s="26">
        <v>297</v>
      </c>
      <c r="F10" s="63" t="s">
        <v>29</v>
      </c>
    </row>
    <row r="11" spans="1:9">
      <c r="A11" s="24">
        <v>10</v>
      </c>
      <c r="B11" s="26">
        <v>10</v>
      </c>
      <c r="C11" s="26">
        <v>106</v>
      </c>
      <c r="D11" s="26">
        <v>202</v>
      </c>
      <c r="E11" s="26">
        <v>298</v>
      </c>
      <c r="F11" s="63" t="s">
        <v>30</v>
      </c>
    </row>
    <row r="12" spans="1:9">
      <c r="A12" s="24">
        <v>11</v>
      </c>
      <c r="B12" s="26">
        <v>11</v>
      </c>
      <c r="C12" s="26">
        <v>107</v>
      </c>
      <c r="D12" s="26">
        <v>203</v>
      </c>
      <c r="E12" s="26">
        <v>299</v>
      </c>
      <c r="F12" s="63" t="s">
        <v>31</v>
      </c>
    </row>
    <row r="13" spans="1:9">
      <c r="A13" s="24">
        <v>12</v>
      </c>
      <c r="B13" s="26">
        <v>12</v>
      </c>
      <c r="C13" s="26">
        <v>108</v>
      </c>
      <c r="D13" s="26">
        <v>204</v>
      </c>
      <c r="E13" s="26">
        <v>300</v>
      </c>
      <c r="F13" s="63" t="s">
        <v>32</v>
      </c>
    </row>
    <row r="14" spans="1:9">
      <c r="A14" s="24">
        <v>13</v>
      </c>
      <c r="B14" s="26">
        <v>13</v>
      </c>
      <c r="C14" s="26">
        <v>109</v>
      </c>
      <c r="D14" s="26">
        <v>205</v>
      </c>
      <c r="E14" s="26">
        <v>301</v>
      </c>
      <c r="F14" s="63" t="s">
        <v>33</v>
      </c>
    </row>
    <row r="15" spans="1:9">
      <c r="A15" s="24">
        <v>14</v>
      </c>
      <c r="B15" s="26">
        <v>14</v>
      </c>
      <c r="C15" s="26">
        <v>110</v>
      </c>
      <c r="D15" s="26">
        <v>206</v>
      </c>
      <c r="E15" s="26">
        <v>302</v>
      </c>
      <c r="F15" s="63" t="s">
        <v>34</v>
      </c>
    </row>
    <row r="16" spans="1:9">
      <c r="A16" s="24">
        <v>15</v>
      </c>
      <c r="B16" s="26">
        <v>15</v>
      </c>
      <c r="C16" s="26">
        <v>111</v>
      </c>
      <c r="D16" s="26">
        <v>207</v>
      </c>
      <c r="E16" s="26">
        <v>303</v>
      </c>
      <c r="F16" s="63" t="s">
        <v>35</v>
      </c>
    </row>
    <row r="17" spans="1:6">
      <c r="A17" s="24">
        <v>16</v>
      </c>
      <c r="B17" s="26">
        <v>16</v>
      </c>
      <c r="C17" s="26">
        <v>112</v>
      </c>
      <c r="D17" s="26">
        <v>208</v>
      </c>
      <c r="E17" s="26">
        <v>304</v>
      </c>
      <c r="F17" s="63" t="s">
        <v>36</v>
      </c>
    </row>
    <row r="18" spans="1:6">
      <c r="A18" s="24">
        <v>17</v>
      </c>
      <c r="B18" s="26">
        <v>17</v>
      </c>
      <c r="C18" s="26">
        <v>113</v>
      </c>
      <c r="D18" s="26">
        <v>209</v>
      </c>
      <c r="E18" s="26">
        <v>305</v>
      </c>
      <c r="F18" s="63" t="s">
        <v>37</v>
      </c>
    </row>
    <row r="19" spans="1:6">
      <c r="A19" s="24">
        <v>18</v>
      </c>
      <c r="B19" s="26">
        <v>18</v>
      </c>
      <c r="C19" s="26">
        <v>114</v>
      </c>
      <c r="D19" s="26">
        <v>210</v>
      </c>
      <c r="E19" s="26">
        <v>306</v>
      </c>
      <c r="F19" s="63" t="s">
        <v>38</v>
      </c>
    </row>
    <row r="20" spans="1:6">
      <c r="A20" s="24">
        <v>19</v>
      </c>
      <c r="B20" s="26">
        <v>19</v>
      </c>
      <c r="C20" s="26">
        <v>115</v>
      </c>
      <c r="D20" s="26">
        <v>211</v>
      </c>
      <c r="E20" s="26">
        <v>307</v>
      </c>
      <c r="F20" s="63" t="s">
        <v>39</v>
      </c>
    </row>
    <row r="21" spans="1:6">
      <c r="A21" s="24">
        <v>20</v>
      </c>
      <c r="B21" s="26">
        <v>20</v>
      </c>
      <c r="C21" s="26">
        <v>116</v>
      </c>
      <c r="D21" s="26">
        <v>212</v>
      </c>
      <c r="E21" s="26">
        <v>308</v>
      </c>
      <c r="F21" s="63" t="s">
        <v>40</v>
      </c>
    </row>
    <row r="22" spans="1:6">
      <c r="A22" s="24">
        <v>21</v>
      </c>
      <c r="B22" s="26">
        <v>21</v>
      </c>
      <c r="C22" s="26">
        <v>117</v>
      </c>
      <c r="D22" s="26">
        <v>213</v>
      </c>
      <c r="E22" s="26">
        <v>309</v>
      </c>
      <c r="F22" s="63" t="s">
        <v>41</v>
      </c>
    </row>
    <row r="23" spans="1:6">
      <c r="A23" s="24">
        <v>22</v>
      </c>
      <c r="B23" s="26">
        <v>22</v>
      </c>
      <c r="C23" s="26">
        <v>118</v>
      </c>
      <c r="D23" s="26">
        <v>214</v>
      </c>
      <c r="E23" s="26">
        <v>310</v>
      </c>
      <c r="F23" s="63" t="s">
        <v>42</v>
      </c>
    </row>
    <row r="24" spans="1:6">
      <c r="A24" s="24">
        <v>23</v>
      </c>
      <c r="B24" s="26">
        <v>23</v>
      </c>
      <c r="C24" s="26">
        <v>119</v>
      </c>
      <c r="D24" s="26">
        <v>215</v>
      </c>
      <c r="E24" s="26">
        <v>311</v>
      </c>
      <c r="F24" s="63" t="s">
        <v>43</v>
      </c>
    </row>
    <row r="25" spans="1:6">
      <c r="A25" s="24">
        <v>24</v>
      </c>
      <c r="B25" s="26">
        <v>24</v>
      </c>
      <c r="C25" s="26">
        <v>120</v>
      </c>
      <c r="D25" s="26">
        <v>216</v>
      </c>
      <c r="E25" s="26">
        <v>312</v>
      </c>
      <c r="F25" s="63" t="s">
        <v>44</v>
      </c>
    </row>
    <row r="26" spans="1:6">
      <c r="A26" s="24">
        <v>25</v>
      </c>
      <c r="B26" s="26">
        <v>25</v>
      </c>
      <c r="C26" s="26">
        <v>121</v>
      </c>
      <c r="D26" s="26">
        <v>217</v>
      </c>
      <c r="E26" s="26">
        <v>313</v>
      </c>
      <c r="F26" s="63" t="s">
        <v>45</v>
      </c>
    </row>
    <row r="27" spans="1:6">
      <c r="A27" s="24">
        <v>26</v>
      </c>
      <c r="B27" s="26">
        <v>26</v>
      </c>
      <c r="C27" s="26">
        <v>122</v>
      </c>
      <c r="D27" s="26">
        <v>218</v>
      </c>
      <c r="E27" s="26">
        <v>314</v>
      </c>
      <c r="F27" s="63" t="s">
        <v>46</v>
      </c>
    </row>
    <row r="28" spans="1:6">
      <c r="A28" s="24">
        <v>27</v>
      </c>
      <c r="B28" s="26">
        <v>27</v>
      </c>
      <c r="C28" s="26">
        <v>123</v>
      </c>
      <c r="D28" s="26">
        <v>219</v>
      </c>
      <c r="E28" s="26">
        <v>315</v>
      </c>
      <c r="F28" s="63" t="s">
        <v>47</v>
      </c>
    </row>
    <row r="29" spans="1:6">
      <c r="A29" s="24">
        <v>28</v>
      </c>
      <c r="B29" s="26">
        <v>28</v>
      </c>
      <c r="C29" s="26">
        <v>124</v>
      </c>
      <c r="D29" s="26">
        <v>220</v>
      </c>
      <c r="E29" s="26">
        <v>316</v>
      </c>
      <c r="F29" s="63" t="s">
        <v>48</v>
      </c>
    </row>
    <row r="30" spans="1:6">
      <c r="A30" s="24">
        <v>29</v>
      </c>
      <c r="B30" s="26">
        <v>29</v>
      </c>
      <c r="C30" s="26">
        <v>125</v>
      </c>
      <c r="D30" s="26">
        <v>221</v>
      </c>
      <c r="E30" s="26">
        <v>317</v>
      </c>
      <c r="F30" s="63" t="s">
        <v>49</v>
      </c>
    </row>
    <row r="31" spans="1:6">
      <c r="A31" s="24">
        <v>30</v>
      </c>
      <c r="B31" s="26">
        <v>30</v>
      </c>
      <c r="C31" s="26">
        <v>126</v>
      </c>
      <c r="D31" s="26">
        <v>222</v>
      </c>
      <c r="E31" s="26">
        <v>318</v>
      </c>
      <c r="F31" s="63" t="s">
        <v>50</v>
      </c>
    </row>
    <row r="32" spans="1:6">
      <c r="A32" s="24">
        <v>31</v>
      </c>
      <c r="B32" s="26">
        <v>31</v>
      </c>
      <c r="C32" s="26">
        <v>127</v>
      </c>
      <c r="D32" s="26">
        <v>223</v>
      </c>
      <c r="E32" s="26">
        <v>319</v>
      </c>
      <c r="F32" s="63" t="s">
        <v>51</v>
      </c>
    </row>
    <row r="33" spans="1:6">
      <c r="A33" s="24">
        <v>32</v>
      </c>
      <c r="B33" s="26">
        <v>32</v>
      </c>
      <c r="C33" s="26">
        <v>128</v>
      </c>
      <c r="D33" s="26">
        <v>224</v>
      </c>
      <c r="E33" s="26">
        <v>320</v>
      </c>
      <c r="F33" s="63" t="s">
        <v>52</v>
      </c>
    </row>
    <row r="34" spans="1:6">
      <c r="A34" s="24">
        <v>33</v>
      </c>
      <c r="B34" s="26">
        <v>33</v>
      </c>
      <c r="C34" s="26">
        <v>129</v>
      </c>
      <c r="D34" s="26">
        <v>225</v>
      </c>
      <c r="E34" s="26">
        <v>321</v>
      </c>
      <c r="F34" s="63" t="s">
        <v>53</v>
      </c>
    </row>
    <row r="35" spans="1:6">
      <c r="A35" s="24">
        <v>34</v>
      </c>
      <c r="B35" s="26">
        <v>34</v>
      </c>
      <c r="C35" s="26">
        <v>130</v>
      </c>
      <c r="D35" s="26">
        <v>226</v>
      </c>
      <c r="E35" s="26">
        <v>322</v>
      </c>
      <c r="F35" s="63" t="s">
        <v>54</v>
      </c>
    </row>
    <row r="36" spans="1:6">
      <c r="A36" s="24">
        <v>35</v>
      </c>
      <c r="B36" s="26">
        <v>35</v>
      </c>
      <c r="C36" s="26">
        <v>131</v>
      </c>
      <c r="D36" s="26">
        <v>227</v>
      </c>
      <c r="E36" s="26">
        <v>323</v>
      </c>
      <c r="F36" s="63" t="s">
        <v>55</v>
      </c>
    </row>
    <row r="37" spans="1:6">
      <c r="A37" s="24">
        <v>36</v>
      </c>
      <c r="B37" s="26">
        <v>36</v>
      </c>
      <c r="C37" s="26">
        <v>132</v>
      </c>
      <c r="D37" s="26">
        <v>228</v>
      </c>
      <c r="E37" s="26">
        <v>324</v>
      </c>
      <c r="F37" s="63" t="s">
        <v>56</v>
      </c>
    </row>
    <row r="38" spans="1:6">
      <c r="A38" s="24">
        <v>37</v>
      </c>
      <c r="B38" s="26">
        <v>37</v>
      </c>
      <c r="C38" s="26">
        <v>133</v>
      </c>
      <c r="D38" s="26">
        <v>229</v>
      </c>
      <c r="E38" s="26">
        <v>325</v>
      </c>
      <c r="F38" s="63" t="s">
        <v>57</v>
      </c>
    </row>
    <row r="39" spans="1:6">
      <c r="A39" s="24">
        <v>38</v>
      </c>
      <c r="B39" s="26">
        <v>38</v>
      </c>
      <c r="C39" s="26">
        <v>134</v>
      </c>
      <c r="D39" s="26">
        <v>230</v>
      </c>
      <c r="E39" s="26">
        <v>326</v>
      </c>
      <c r="F39" s="63" t="s">
        <v>58</v>
      </c>
    </row>
    <row r="40" spans="1:6">
      <c r="A40" s="24">
        <v>39</v>
      </c>
      <c r="B40" s="26">
        <v>39</v>
      </c>
      <c r="C40" s="26">
        <v>135</v>
      </c>
      <c r="D40" s="26">
        <v>231</v>
      </c>
      <c r="E40" s="26">
        <v>327</v>
      </c>
      <c r="F40" s="63" t="s">
        <v>59</v>
      </c>
    </row>
    <row r="41" spans="1:6">
      <c r="A41" s="24">
        <v>40</v>
      </c>
      <c r="B41" s="26">
        <v>40</v>
      </c>
      <c r="C41" s="26">
        <v>136</v>
      </c>
      <c r="D41" s="26">
        <v>232</v>
      </c>
      <c r="E41" s="26">
        <v>328</v>
      </c>
      <c r="F41" s="63" t="s">
        <v>60</v>
      </c>
    </row>
    <row r="42" spans="1:6">
      <c r="A42" s="24">
        <v>41</v>
      </c>
      <c r="B42" s="26">
        <v>41</v>
      </c>
      <c r="C42" s="26">
        <v>137</v>
      </c>
      <c r="D42" s="26">
        <v>233</v>
      </c>
      <c r="E42" s="26">
        <v>329</v>
      </c>
      <c r="F42" s="63" t="s">
        <v>61</v>
      </c>
    </row>
    <row r="43" spans="1:6">
      <c r="A43" s="24">
        <v>42</v>
      </c>
      <c r="B43" s="26">
        <v>42</v>
      </c>
      <c r="C43" s="26">
        <v>138</v>
      </c>
      <c r="D43" s="26">
        <v>234</v>
      </c>
      <c r="E43" s="26">
        <v>330</v>
      </c>
      <c r="F43" s="63" t="s">
        <v>62</v>
      </c>
    </row>
    <row r="44" spans="1:6">
      <c r="A44" s="24">
        <v>43</v>
      </c>
      <c r="B44" s="26">
        <v>43</v>
      </c>
      <c r="C44" s="26">
        <v>139</v>
      </c>
      <c r="D44" s="26">
        <v>235</v>
      </c>
      <c r="E44" s="26">
        <v>331</v>
      </c>
      <c r="F44" s="63" t="s">
        <v>63</v>
      </c>
    </row>
    <row r="45" spans="1:6">
      <c r="A45" s="24">
        <v>44</v>
      </c>
      <c r="B45" s="26">
        <v>44</v>
      </c>
      <c r="C45" s="26">
        <v>140</v>
      </c>
      <c r="D45" s="26">
        <v>236</v>
      </c>
      <c r="E45" s="26">
        <v>332</v>
      </c>
      <c r="F45" s="63" t="s">
        <v>64</v>
      </c>
    </row>
    <row r="46" spans="1:6">
      <c r="A46" s="24">
        <v>45</v>
      </c>
      <c r="B46" s="26">
        <v>45</v>
      </c>
      <c r="C46" s="26">
        <v>141</v>
      </c>
      <c r="D46" s="26">
        <v>237</v>
      </c>
      <c r="E46" s="26">
        <v>333</v>
      </c>
      <c r="F46" s="63" t="s">
        <v>65</v>
      </c>
    </row>
    <row r="47" spans="1:6">
      <c r="A47" s="24">
        <v>46</v>
      </c>
      <c r="B47" s="26">
        <v>46</v>
      </c>
      <c r="C47" s="26">
        <v>142</v>
      </c>
      <c r="D47" s="26">
        <v>238</v>
      </c>
      <c r="E47" s="26">
        <v>334</v>
      </c>
      <c r="F47" s="63" t="s">
        <v>66</v>
      </c>
    </row>
    <row r="48" spans="1:6">
      <c r="A48" s="24">
        <v>47</v>
      </c>
      <c r="B48" s="26">
        <v>47</v>
      </c>
      <c r="C48" s="26">
        <v>143</v>
      </c>
      <c r="D48" s="26">
        <v>239</v>
      </c>
      <c r="E48" s="26">
        <v>335</v>
      </c>
      <c r="F48" s="63" t="s">
        <v>67</v>
      </c>
    </row>
    <row r="49" spans="1:6">
      <c r="A49" s="24">
        <v>48</v>
      </c>
      <c r="B49" s="26">
        <v>48</v>
      </c>
      <c r="C49" s="26">
        <v>144</v>
      </c>
      <c r="D49" s="26">
        <v>240</v>
      </c>
      <c r="E49" s="26">
        <v>336</v>
      </c>
      <c r="F49" s="63" t="s">
        <v>68</v>
      </c>
    </row>
    <row r="50" spans="1:6">
      <c r="A50" s="24">
        <v>49</v>
      </c>
      <c r="B50" s="26">
        <v>49</v>
      </c>
      <c r="C50" s="26">
        <v>145</v>
      </c>
      <c r="D50" s="26">
        <v>241</v>
      </c>
      <c r="E50" s="26">
        <v>337</v>
      </c>
      <c r="F50" s="63" t="s">
        <v>69</v>
      </c>
    </row>
    <row r="51" spans="1:6">
      <c r="A51" s="24">
        <v>50</v>
      </c>
      <c r="B51" s="26">
        <v>50</v>
      </c>
      <c r="C51" s="26">
        <v>146</v>
      </c>
      <c r="D51" s="26">
        <v>242</v>
      </c>
      <c r="E51" s="26">
        <v>338</v>
      </c>
      <c r="F51" s="63" t="s">
        <v>70</v>
      </c>
    </row>
    <row r="52" spans="1:6">
      <c r="A52" s="24">
        <v>51</v>
      </c>
      <c r="B52" s="26">
        <v>51</v>
      </c>
      <c r="C52" s="26">
        <v>147</v>
      </c>
      <c r="D52" s="26">
        <v>243</v>
      </c>
      <c r="E52" s="26">
        <v>339</v>
      </c>
      <c r="F52" s="63" t="s">
        <v>71</v>
      </c>
    </row>
    <row r="53" spans="1:6">
      <c r="A53" s="24">
        <v>52</v>
      </c>
      <c r="B53" s="26">
        <v>52</v>
      </c>
      <c r="C53" s="26">
        <v>148</v>
      </c>
      <c r="D53" s="26">
        <v>244</v>
      </c>
      <c r="E53" s="26">
        <v>340</v>
      </c>
      <c r="F53" s="63" t="s">
        <v>72</v>
      </c>
    </row>
    <row r="54" spans="1:6">
      <c r="A54" s="24">
        <v>53</v>
      </c>
      <c r="B54" s="26">
        <v>53</v>
      </c>
      <c r="C54" s="26">
        <v>149</v>
      </c>
      <c r="D54" s="26">
        <v>245</v>
      </c>
      <c r="E54" s="26">
        <v>341</v>
      </c>
      <c r="F54" s="63" t="s">
        <v>73</v>
      </c>
    </row>
    <row r="55" spans="1:6">
      <c r="A55" s="24">
        <v>54</v>
      </c>
      <c r="B55" s="26">
        <v>54</v>
      </c>
      <c r="C55" s="26">
        <v>150</v>
      </c>
      <c r="D55" s="26">
        <v>246</v>
      </c>
      <c r="E55" s="26">
        <v>342</v>
      </c>
      <c r="F55" s="63" t="s">
        <v>74</v>
      </c>
    </row>
    <row r="56" spans="1:6">
      <c r="A56" s="24">
        <v>55</v>
      </c>
      <c r="B56" s="26">
        <v>55</v>
      </c>
      <c r="C56" s="26">
        <v>151</v>
      </c>
      <c r="D56" s="26">
        <v>247</v>
      </c>
      <c r="E56" s="26">
        <v>343</v>
      </c>
      <c r="F56" s="63" t="s">
        <v>75</v>
      </c>
    </row>
    <row r="57" spans="1:6">
      <c r="A57" s="24">
        <v>56</v>
      </c>
      <c r="B57" s="26">
        <v>56</v>
      </c>
      <c r="C57" s="26">
        <v>152</v>
      </c>
      <c r="D57" s="26">
        <v>248</v>
      </c>
      <c r="E57" s="26">
        <v>344</v>
      </c>
      <c r="F57" s="63" t="s">
        <v>76</v>
      </c>
    </row>
    <row r="58" spans="1:6">
      <c r="A58" s="24">
        <v>57</v>
      </c>
      <c r="B58" s="26">
        <v>57</v>
      </c>
      <c r="C58" s="26">
        <v>153</v>
      </c>
      <c r="D58" s="26">
        <v>249</v>
      </c>
      <c r="E58" s="26">
        <v>345</v>
      </c>
      <c r="F58" s="63" t="s">
        <v>77</v>
      </c>
    </row>
    <row r="59" spans="1:6">
      <c r="A59" s="24">
        <v>58</v>
      </c>
      <c r="B59" s="26">
        <v>58</v>
      </c>
      <c r="C59" s="26">
        <v>154</v>
      </c>
      <c r="D59" s="26">
        <v>250</v>
      </c>
      <c r="E59" s="26">
        <v>346</v>
      </c>
      <c r="F59" s="63" t="s">
        <v>78</v>
      </c>
    </row>
    <row r="60" spans="1:6">
      <c r="A60" s="24">
        <v>59</v>
      </c>
      <c r="B60" s="26">
        <v>59</v>
      </c>
      <c r="C60" s="26">
        <v>155</v>
      </c>
      <c r="D60" s="26">
        <v>251</v>
      </c>
      <c r="E60" s="26">
        <v>347</v>
      </c>
      <c r="F60" s="63" t="s">
        <v>79</v>
      </c>
    </row>
    <row r="61" spans="1:6">
      <c r="A61" s="24">
        <v>60</v>
      </c>
      <c r="B61" s="26">
        <v>60</v>
      </c>
      <c r="C61" s="26">
        <v>156</v>
      </c>
      <c r="D61" s="26">
        <v>252</v>
      </c>
      <c r="E61" s="26">
        <v>348</v>
      </c>
      <c r="F61" s="63" t="s">
        <v>80</v>
      </c>
    </row>
    <row r="62" spans="1:6">
      <c r="A62" s="24">
        <v>61</v>
      </c>
      <c r="B62" s="26">
        <v>61</v>
      </c>
      <c r="C62" s="26">
        <v>157</v>
      </c>
      <c r="D62" s="26">
        <v>253</v>
      </c>
      <c r="E62" s="26">
        <v>349</v>
      </c>
      <c r="F62" s="63" t="s">
        <v>81</v>
      </c>
    </row>
    <row r="63" spans="1:6">
      <c r="A63" s="24">
        <v>62</v>
      </c>
      <c r="B63" s="26">
        <v>62</v>
      </c>
      <c r="C63" s="26">
        <v>158</v>
      </c>
      <c r="D63" s="26">
        <v>254</v>
      </c>
      <c r="E63" s="26">
        <v>350</v>
      </c>
      <c r="F63" s="63" t="s">
        <v>82</v>
      </c>
    </row>
    <row r="64" spans="1:6">
      <c r="A64" s="24">
        <v>63</v>
      </c>
      <c r="B64" s="26">
        <v>63</v>
      </c>
      <c r="C64" s="26">
        <v>159</v>
      </c>
      <c r="D64" s="26">
        <v>255</v>
      </c>
      <c r="E64" s="26">
        <v>351</v>
      </c>
      <c r="F64" s="63" t="s">
        <v>83</v>
      </c>
    </row>
    <row r="65" spans="1:6">
      <c r="A65" s="24">
        <v>64</v>
      </c>
      <c r="B65" s="26">
        <v>64</v>
      </c>
      <c r="C65" s="26">
        <v>160</v>
      </c>
      <c r="D65" s="26">
        <v>256</v>
      </c>
      <c r="E65" s="26">
        <v>352</v>
      </c>
      <c r="F65" s="63" t="s">
        <v>84</v>
      </c>
    </row>
    <row r="66" spans="1:6">
      <c r="A66" s="24">
        <v>65</v>
      </c>
      <c r="B66" s="26">
        <v>65</v>
      </c>
      <c r="C66" s="26">
        <v>161</v>
      </c>
      <c r="D66" s="26">
        <v>257</v>
      </c>
      <c r="E66" s="26">
        <v>353</v>
      </c>
      <c r="F66" s="63" t="s">
        <v>85</v>
      </c>
    </row>
    <row r="67" spans="1:6">
      <c r="A67" s="24">
        <v>66</v>
      </c>
      <c r="B67" s="26">
        <v>66</v>
      </c>
      <c r="C67" s="26">
        <v>162</v>
      </c>
      <c r="D67" s="26">
        <v>258</v>
      </c>
      <c r="E67" s="26">
        <v>354</v>
      </c>
      <c r="F67" s="63" t="s">
        <v>86</v>
      </c>
    </row>
    <row r="68" spans="1:6">
      <c r="A68" s="24">
        <v>67</v>
      </c>
      <c r="B68" s="26">
        <v>67</v>
      </c>
      <c r="C68" s="26">
        <v>163</v>
      </c>
      <c r="D68" s="26">
        <v>259</v>
      </c>
      <c r="E68" s="26">
        <v>355</v>
      </c>
      <c r="F68" s="63" t="s">
        <v>87</v>
      </c>
    </row>
    <row r="69" spans="1:6">
      <c r="A69" s="24">
        <v>68</v>
      </c>
      <c r="B69" s="26">
        <v>68</v>
      </c>
      <c r="C69" s="26">
        <v>164</v>
      </c>
      <c r="D69" s="26">
        <v>260</v>
      </c>
      <c r="E69" s="26">
        <v>356</v>
      </c>
      <c r="F69" s="63" t="s">
        <v>88</v>
      </c>
    </row>
    <row r="70" spans="1:6">
      <c r="A70" s="24">
        <v>69</v>
      </c>
      <c r="B70" s="26">
        <v>69</v>
      </c>
      <c r="C70" s="26">
        <v>165</v>
      </c>
      <c r="D70" s="26">
        <v>261</v>
      </c>
      <c r="E70" s="26">
        <v>357</v>
      </c>
      <c r="F70" s="63" t="s">
        <v>89</v>
      </c>
    </row>
    <row r="71" spans="1:6">
      <c r="A71" s="24">
        <v>70</v>
      </c>
      <c r="B71" s="26">
        <v>70</v>
      </c>
      <c r="C71" s="26">
        <v>166</v>
      </c>
      <c r="D71" s="26">
        <v>262</v>
      </c>
      <c r="E71" s="26">
        <v>358</v>
      </c>
      <c r="F71" s="63" t="s">
        <v>90</v>
      </c>
    </row>
    <row r="72" spans="1:6">
      <c r="A72" s="24">
        <v>71</v>
      </c>
      <c r="B72" s="26">
        <v>71</v>
      </c>
      <c r="C72" s="26">
        <v>167</v>
      </c>
      <c r="D72" s="26">
        <v>263</v>
      </c>
      <c r="E72" s="26">
        <v>359</v>
      </c>
      <c r="F72" s="63" t="s">
        <v>91</v>
      </c>
    </row>
    <row r="73" spans="1:6">
      <c r="A73" s="24">
        <v>72</v>
      </c>
      <c r="B73" s="26">
        <v>72</v>
      </c>
      <c r="C73" s="26">
        <v>168</v>
      </c>
      <c r="D73" s="26">
        <v>264</v>
      </c>
      <c r="E73" s="26">
        <v>360</v>
      </c>
      <c r="F73" s="63" t="s">
        <v>92</v>
      </c>
    </row>
    <row r="74" spans="1:6">
      <c r="A74" s="24">
        <v>73</v>
      </c>
      <c r="B74" s="26">
        <v>73</v>
      </c>
      <c r="C74" s="26">
        <v>169</v>
      </c>
      <c r="D74" s="26">
        <v>265</v>
      </c>
      <c r="E74" s="26">
        <v>361</v>
      </c>
      <c r="F74" s="63" t="s">
        <v>93</v>
      </c>
    </row>
    <row r="75" spans="1:6">
      <c r="A75" s="24">
        <v>74</v>
      </c>
      <c r="B75" s="26">
        <v>74</v>
      </c>
      <c r="C75" s="26">
        <v>170</v>
      </c>
      <c r="D75" s="26">
        <v>266</v>
      </c>
      <c r="E75" s="26">
        <v>362</v>
      </c>
      <c r="F75" s="63" t="s">
        <v>94</v>
      </c>
    </row>
    <row r="76" spans="1:6">
      <c r="A76" s="24">
        <v>75</v>
      </c>
      <c r="B76" s="26">
        <v>75</v>
      </c>
      <c r="C76" s="26">
        <v>171</v>
      </c>
      <c r="D76" s="26">
        <v>267</v>
      </c>
      <c r="E76" s="26">
        <v>363</v>
      </c>
      <c r="F76" s="63" t="s">
        <v>95</v>
      </c>
    </row>
    <row r="77" spans="1:6">
      <c r="A77" s="24">
        <v>76</v>
      </c>
      <c r="B77" s="26">
        <v>76</v>
      </c>
      <c r="C77" s="26">
        <v>172</v>
      </c>
      <c r="D77" s="26">
        <v>268</v>
      </c>
      <c r="E77" s="26">
        <v>364</v>
      </c>
      <c r="F77" s="63" t="s">
        <v>96</v>
      </c>
    </row>
    <row r="78" spans="1:6">
      <c r="A78" s="24">
        <v>77</v>
      </c>
      <c r="B78" s="26">
        <v>77</v>
      </c>
      <c r="C78" s="26">
        <v>173</v>
      </c>
      <c r="D78" s="26">
        <v>269</v>
      </c>
      <c r="E78" s="26">
        <v>365</v>
      </c>
      <c r="F78" s="63" t="s">
        <v>97</v>
      </c>
    </row>
    <row r="79" spans="1:6">
      <c r="A79" s="24">
        <v>78</v>
      </c>
      <c r="B79" s="26">
        <v>78</v>
      </c>
      <c r="C79" s="26">
        <v>174</v>
      </c>
      <c r="D79" s="26">
        <v>270</v>
      </c>
      <c r="E79" s="26">
        <v>366</v>
      </c>
      <c r="F79" s="63" t="s">
        <v>98</v>
      </c>
    </row>
    <row r="80" spans="1:6">
      <c r="A80" s="24">
        <v>79</v>
      </c>
      <c r="B80" s="26">
        <v>79</v>
      </c>
      <c r="C80" s="26">
        <v>175</v>
      </c>
      <c r="D80" s="26">
        <v>271</v>
      </c>
      <c r="E80" s="26">
        <v>367</v>
      </c>
      <c r="F80" s="63" t="s">
        <v>99</v>
      </c>
    </row>
    <row r="81" spans="1:6">
      <c r="A81" s="24">
        <v>80</v>
      </c>
      <c r="B81" s="26">
        <v>80</v>
      </c>
      <c r="C81" s="26">
        <v>176</v>
      </c>
      <c r="D81" s="26">
        <v>272</v>
      </c>
      <c r="E81" s="26">
        <v>368</v>
      </c>
      <c r="F81" s="63" t="s">
        <v>100</v>
      </c>
    </row>
    <row r="82" spans="1:6">
      <c r="A82" s="24">
        <v>81</v>
      </c>
      <c r="B82" s="26">
        <v>81</v>
      </c>
      <c r="C82" s="26">
        <v>177</v>
      </c>
      <c r="D82" s="26">
        <v>273</v>
      </c>
      <c r="E82" s="26">
        <v>369</v>
      </c>
      <c r="F82" s="63" t="s">
        <v>101</v>
      </c>
    </row>
    <row r="83" spans="1:6">
      <c r="A83" s="24">
        <v>82</v>
      </c>
      <c r="B83" s="26">
        <v>82</v>
      </c>
      <c r="C83" s="26">
        <v>178</v>
      </c>
      <c r="D83" s="26">
        <v>274</v>
      </c>
      <c r="E83" s="26">
        <v>370</v>
      </c>
      <c r="F83" s="63" t="s">
        <v>102</v>
      </c>
    </row>
    <row r="84" spans="1:6">
      <c r="A84" s="24">
        <v>83</v>
      </c>
      <c r="B84" s="26">
        <v>83</v>
      </c>
      <c r="C84" s="26">
        <v>179</v>
      </c>
      <c r="D84" s="26">
        <v>275</v>
      </c>
      <c r="E84" s="26">
        <v>371</v>
      </c>
      <c r="F84" s="63" t="s">
        <v>103</v>
      </c>
    </row>
    <row r="85" spans="1:6">
      <c r="A85" s="24">
        <v>84</v>
      </c>
      <c r="B85" s="26">
        <v>84</v>
      </c>
      <c r="C85" s="26">
        <v>180</v>
      </c>
      <c r="D85" s="26">
        <v>276</v>
      </c>
      <c r="E85" s="26">
        <v>372</v>
      </c>
      <c r="F85" s="63" t="s">
        <v>104</v>
      </c>
    </row>
    <row r="86" spans="1:6">
      <c r="A86" s="24">
        <v>85</v>
      </c>
      <c r="B86" s="26">
        <v>85</v>
      </c>
      <c r="C86" s="26">
        <v>181</v>
      </c>
      <c r="D86" s="26">
        <v>277</v>
      </c>
      <c r="E86" s="26">
        <v>373</v>
      </c>
      <c r="F86" s="63" t="s">
        <v>105</v>
      </c>
    </row>
    <row r="87" spans="1:6">
      <c r="A87" s="24">
        <v>86</v>
      </c>
      <c r="B87" s="26">
        <v>86</v>
      </c>
      <c r="C87" s="26">
        <v>182</v>
      </c>
      <c r="D87" s="26">
        <v>278</v>
      </c>
      <c r="E87" s="26">
        <v>374</v>
      </c>
      <c r="F87" s="63" t="s">
        <v>106</v>
      </c>
    </row>
    <row r="88" spans="1:6">
      <c r="A88" s="24">
        <v>87</v>
      </c>
      <c r="B88" s="26">
        <v>87</v>
      </c>
      <c r="C88" s="26">
        <v>183</v>
      </c>
      <c r="D88" s="26">
        <v>279</v>
      </c>
      <c r="E88" s="26">
        <v>375</v>
      </c>
      <c r="F88" s="63" t="s">
        <v>107</v>
      </c>
    </row>
    <row r="89" spans="1:6">
      <c r="A89" s="24">
        <v>88</v>
      </c>
      <c r="B89" s="26">
        <v>88</v>
      </c>
      <c r="C89" s="26">
        <v>184</v>
      </c>
      <c r="D89" s="26">
        <v>280</v>
      </c>
      <c r="E89" s="26">
        <v>376</v>
      </c>
      <c r="F89" s="63" t="s">
        <v>108</v>
      </c>
    </row>
    <row r="90" spans="1:6">
      <c r="A90" s="24">
        <v>89</v>
      </c>
      <c r="B90" s="26">
        <v>89</v>
      </c>
      <c r="C90" s="26">
        <v>185</v>
      </c>
      <c r="D90" s="26">
        <v>281</v>
      </c>
      <c r="E90" s="26">
        <v>377</v>
      </c>
      <c r="F90" s="63" t="s">
        <v>109</v>
      </c>
    </row>
    <row r="91" spans="1:6">
      <c r="A91" s="24">
        <v>90</v>
      </c>
      <c r="B91" s="26">
        <v>90</v>
      </c>
      <c r="C91" s="26">
        <v>186</v>
      </c>
      <c r="D91" s="26">
        <v>282</v>
      </c>
      <c r="E91" s="26">
        <v>378</v>
      </c>
      <c r="F91" s="63" t="s">
        <v>110</v>
      </c>
    </row>
    <row r="92" spans="1:6">
      <c r="A92" s="24">
        <v>91</v>
      </c>
      <c r="B92" s="26">
        <v>91</v>
      </c>
      <c r="C92" s="26">
        <v>187</v>
      </c>
      <c r="D92" s="26">
        <v>283</v>
      </c>
      <c r="E92" s="26">
        <v>379</v>
      </c>
      <c r="F92" s="63" t="s">
        <v>111</v>
      </c>
    </row>
    <row r="93" spans="1:6">
      <c r="A93" s="24">
        <v>92</v>
      </c>
      <c r="B93" s="26">
        <v>92</v>
      </c>
      <c r="C93" s="26">
        <v>188</v>
      </c>
      <c r="D93" s="26">
        <v>284</v>
      </c>
      <c r="E93" s="26">
        <v>380</v>
      </c>
      <c r="F93" s="63" t="s">
        <v>112</v>
      </c>
    </row>
    <row r="94" spans="1:6">
      <c r="A94" s="24">
        <v>93</v>
      </c>
      <c r="B94" s="26">
        <v>93</v>
      </c>
      <c r="C94" s="26">
        <v>189</v>
      </c>
      <c r="D94" s="26">
        <v>285</v>
      </c>
      <c r="E94" s="26">
        <v>381</v>
      </c>
      <c r="F94" s="63" t="s">
        <v>113</v>
      </c>
    </row>
    <row r="95" spans="1:6">
      <c r="A95" s="24">
        <v>94</v>
      </c>
      <c r="B95" s="26">
        <v>94</v>
      </c>
      <c r="C95" s="26">
        <v>190</v>
      </c>
      <c r="D95" s="26">
        <v>286</v>
      </c>
      <c r="E95" s="26">
        <v>382</v>
      </c>
      <c r="F95" s="63" t="s">
        <v>114</v>
      </c>
    </row>
    <row r="96" spans="1:6">
      <c r="A96" s="24">
        <v>95</v>
      </c>
      <c r="B96" s="26">
        <v>95</v>
      </c>
      <c r="C96" s="26">
        <v>191</v>
      </c>
      <c r="D96" s="26">
        <v>287</v>
      </c>
      <c r="E96" s="26">
        <v>383</v>
      </c>
      <c r="F96" s="63" t="s">
        <v>115</v>
      </c>
    </row>
    <row r="97" spans="1:6">
      <c r="A97" s="24">
        <v>96</v>
      </c>
      <c r="B97" s="26">
        <v>96</v>
      </c>
      <c r="C97" s="26">
        <v>192</v>
      </c>
      <c r="D97" s="26">
        <v>288</v>
      </c>
      <c r="E97" s="26">
        <v>384</v>
      </c>
      <c r="F97" s="63" t="s">
        <v>116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/>
  </sheetViews>
  <sheetFormatPr baseColWidth="10" defaultColWidth="8.83203125" defaultRowHeight="14" x14ac:dyDescent="0"/>
  <cols>
    <col min="2" max="2" width="16.33203125" customWidth="1"/>
    <col min="3" max="3" width="12.33203125" customWidth="1"/>
    <col min="6" max="6" width="12.1640625" customWidth="1"/>
    <col min="7" max="7" width="13" customWidth="1"/>
  </cols>
  <sheetData>
    <row r="1" spans="1:14">
      <c r="A1" s="15" t="s">
        <v>119</v>
      </c>
      <c r="B1" s="1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>
      <c r="A2" s="10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</row>
    <row r="3" spans="1:14">
      <c r="A3" s="11" t="s">
        <v>0</v>
      </c>
      <c r="B3" s="28">
        <f ca="1">OFFSET('96 List Input'!$B$2,(B$2-1)+(12*(ROW($B3)-3)),0)</f>
        <v>1</v>
      </c>
      <c r="C3" s="28">
        <f ca="1">OFFSET('96 List Input'!$B$2,(C$2-1)+(12*(ROW($B3)-3)),0)</f>
        <v>2</v>
      </c>
      <c r="D3" s="28">
        <f ca="1">OFFSET('96 List Input'!$B$2,(D$2-1)+(12*(ROW($B3)-3)),0)</f>
        <v>3</v>
      </c>
      <c r="E3" s="28">
        <f ca="1">OFFSET('96 List Input'!$B$2,(E$2-1)+(12*(ROW($B3)-3)),0)</f>
        <v>4</v>
      </c>
      <c r="F3" s="28">
        <f ca="1">OFFSET('96 List Input'!$B$2,(F$2-1)+(12*(ROW($B3)-3)),0)</f>
        <v>5</v>
      </c>
      <c r="G3" s="28">
        <f ca="1">OFFSET('96 List Input'!$B$2,(G$2-1)+(12*(ROW($B3)-3)),0)</f>
        <v>6</v>
      </c>
      <c r="H3" s="28">
        <f ca="1">OFFSET('96 List Input'!$B$2,(H$2-1)+(12*(ROW($B3)-3)),0)</f>
        <v>7</v>
      </c>
      <c r="I3" s="28">
        <f ca="1">OFFSET('96 List Input'!$B$2,(I$2-1)+(12*(ROW($B3)-3)),0)</f>
        <v>8</v>
      </c>
      <c r="J3" s="28">
        <f ca="1">OFFSET('96 List Input'!$B$2,(J$2-1)+(12*(ROW($B3)-3)),0)</f>
        <v>9</v>
      </c>
      <c r="K3" s="28">
        <f ca="1">OFFSET('96 List Input'!$B$2,(K$2-1)+(12*(ROW($B3)-3)),0)</f>
        <v>10</v>
      </c>
      <c r="L3" s="28">
        <f ca="1">OFFSET('96 List Input'!$B$2,(L$2-1)+(12*(ROW($B3)-3)),0)</f>
        <v>11</v>
      </c>
      <c r="M3" s="28">
        <f ca="1">OFFSET('96 List Input'!$B$2,(M$2-1)+(12*(ROW($B3)-3)),0)</f>
        <v>12</v>
      </c>
      <c r="N3" s="4"/>
    </row>
    <row r="4" spans="1:14">
      <c r="A4" s="11" t="s">
        <v>1</v>
      </c>
      <c r="B4" s="28">
        <f ca="1">OFFSET('96 List Input'!$B$2,(B$2-1)+(12*(ROW($B4)-3)),0)</f>
        <v>13</v>
      </c>
      <c r="C4" s="28">
        <f ca="1">OFFSET('96 List Input'!$B$2,(C$2-1)+(12*(ROW($B4)-3)),0)</f>
        <v>14</v>
      </c>
      <c r="D4" s="28">
        <f ca="1">OFFSET('96 List Input'!$B$2,(D$2-1)+(12*(ROW($B4)-3)),0)</f>
        <v>15</v>
      </c>
      <c r="E4" s="28">
        <f ca="1">OFFSET('96 List Input'!$B$2,(E$2-1)+(12*(ROW($B4)-3)),0)</f>
        <v>16</v>
      </c>
      <c r="F4" s="28">
        <f ca="1">OFFSET('96 List Input'!$B$2,(F$2-1)+(12*(ROW($B4)-3)),0)</f>
        <v>17</v>
      </c>
      <c r="G4" s="28">
        <f ca="1">OFFSET('96 List Input'!$B$2,(G$2-1)+(12*(ROW($B4)-3)),0)</f>
        <v>18</v>
      </c>
      <c r="H4" s="28">
        <f ca="1">OFFSET('96 List Input'!$B$2,(H$2-1)+(12*(ROW($B4)-3)),0)</f>
        <v>19</v>
      </c>
      <c r="I4" s="28">
        <f ca="1">OFFSET('96 List Input'!$B$2,(I$2-1)+(12*(ROW($B4)-3)),0)</f>
        <v>20</v>
      </c>
      <c r="J4" s="28">
        <f ca="1">OFFSET('96 List Input'!$B$2,(J$2-1)+(12*(ROW($B4)-3)),0)</f>
        <v>21</v>
      </c>
      <c r="K4" s="28">
        <f ca="1">OFFSET('96 List Input'!$B$2,(K$2-1)+(12*(ROW($B4)-3)),0)</f>
        <v>22</v>
      </c>
      <c r="L4" s="28">
        <f ca="1">OFFSET('96 List Input'!$B$2,(L$2-1)+(12*(ROW($B4)-3)),0)</f>
        <v>23</v>
      </c>
      <c r="M4" s="28">
        <f ca="1">OFFSET('96 List Input'!$B$2,(M$2-1)+(12*(ROW($B4)-3)),0)</f>
        <v>24</v>
      </c>
    </row>
    <row r="5" spans="1:14">
      <c r="A5" s="11" t="s">
        <v>2</v>
      </c>
      <c r="B5" s="28">
        <f ca="1">OFFSET('96 List Input'!$B$2,(B$2-1)+(12*(ROW($B5)-3)),0)</f>
        <v>25</v>
      </c>
      <c r="C5" s="28">
        <f ca="1">OFFSET('96 List Input'!$B$2,(C$2-1)+(12*(ROW($B5)-3)),0)</f>
        <v>26</v>
      </c>
      <c r="D5" s="28">
        <f ca="1">OFFSET('96 List Input'!$B$2,(D$2-1)+(12*(ROW($B5)-3)),0)</f>
        <v>27</v>
      </c>
      <c r="E5" s="28">
        <f ca="1">OFFSET('96 List Input'!$B$2,(E$2-1)+(12*(ROW($B5)-3)),0)</f>
        <v>28</v>
      </c>
      <c r="F5" s="28">
        <f ca="1">OFFSET('96 List Input'!$B$2,(F$2-1)+(12*(ROW($B5)-3)),0)</f>
        <v>29</v>
      </c>
      <c r="G5" s="28">
        <f ca="1">OFFSET('96 List Input'!$B$2,(G$2-1)+(12*(ROW($B5)-3)),0)</f>
        <v>30</v>
      </c>
      <c r="H5" s="28">
        <f ca="1">OFFSET('96 List Input'!$B$2,(H$2-1)+(12*(ROW($B5)-3)),0)</f>
        <v>31</v>
      </c>
      <c r="I5" s="28">
        <f ca="1">OFFSET('96 List Input'!$B$2,(I$2-1)+(12*(ROW($B5)-3)),0)</f>
        <v>32</v>
      </c>
      <c r="J5" s="28">
        <f ca="1">OFFSET('96 List Input'!$B$2,(J$2-1)+(12*(ROW($B5)-3)),0)</f>
        <v>33</v>
      </c>
      <c r="K5" s="28">
        <f ca="1">OFFSET('96 List Input'!$B$2,(K$2-1)+(12*(ROW($B5)-3)),0)</f>
        <v>34</v>
      </c>
      <c r="L5" s="28">
        <f ca="1">OFFSET('96 List Input'!$B$2,(L$2-1)+(12*(ROW($B5)-3)),0)</f>
        <v>35</v>
      </c>
      <c r="M5" s="28">
        <f ca="1">OFFSET('96 List Input'!$B$2,(M$2-1)+(12*(ROW($B5)-3)),0)</f>
        <v>36</v>
      </c>
    </row>
    <row r="6" spans="1:14">
      <c r="A6" s="11" t="s">
        <v>3</v>
      </c>
      <c r="B6" s="28">
        <f ca="1">OFFSET('96 List Input'!$B$2,(B$2-1)+(12*(ROW($B6)-3)),0)</f>
        <v>37</v>
      </c>
      <c r="C6" s="28">
        <f ca="1">OFFSET('96 List Input'!$B$2,(C$2-1)+(12*(ROW($B6)-3)),0)</f>
        <v>38</v>
      </c>
      <c r="D6" s="28">
        <f ca="1">OFFSET('96 List Input'!$B$2,(D$2-1)+(12*(ROW($B6)-3)),0)</f>
        <v>39</v>
      </c>
      <c r="E6" s="28">
        <f ca="1">OFFSET('96 List Input'!$B$2,(E$2-1)+(12*(ROW($B6)-3)),0)</f>
        <v>40</v>
      </c>
      <c r="F6" s="28">
        <f ca="1">OFFSET('96 List Input'!$B$2,(F$2-1)+(12*(ROW($B6)-3)),0)</f>
        <v>41</v>
      </c>
      <c r="G6" s="28">
        <f ca="1">OFFSET('96 List Input'!$B$2,(G$2-1)+(12*(ROW($B6)-3)),0)</f>
        <v>42</v>
      </c>
      <c r="H6" s="28">
        <f ca="1">OFFSET('96 List Input'!$B$2,(H$2-1)+(12*(ROW($B6)-3)),0)</f>
        <v>43</v>
      </c>
      <c r="I6" s="28">
        <f ca="1">OFFSET('96 List Input'!$B$2,(I$2-1)+(12*(ROW($B6)-3)),0)</f>
        <v>44</v>
      </c>
      <c r="J6" s="28">
        <f ca="1">OFFSET('96 List Input'!$B$2,(J$2-1)+(12*(ROW($B6)-3)),0)</f>
        <v>45</v>
      </c>
      <c r="K6" s="28">
        <f ca="1">OFFSET('96 List Input'!$B$2,(K$2-1)+(12*(ROW($B6)-3)),0)</f>
        <v>46</v>
      </c>
      <c r="L6" s="28">
        <f ca="1">OFFSET('96 List Input'!$B$2,(L$2-1)+(12*(ROW($B6)-3)),0)</f>
        <v>47</v>
      </c>
      <c r="M6" s="28">
        <f ca="1">OFFSET('96 List Input'!$B$2,(M$2-1)+(12*(ROW($B6)-3)),0)</f>
        <v>48</v>
      </c>
    </row>
    <row r="7" spans="1:14">
      <c r="A7" s="11" t="s">
        <v>4</v>
      </c>
      <c r="B7" s="28">
        <f ca="1">OFFSET('96 List Input'!$B$2,(B$2-1)+(12*(ROW($B7)-3)),0)</f>
        <v>49</v>
      </c>
      <c r="C7" s="28">
        <f ca="1">OFFSET('96 List Input'!$B$2,(C$2-1)+(12*(ROW($B7)-3)),0)</f>
        <v>50</v>
      </c>
      <c r="D7" s="28">
        <f ca="1">OFFSET('96 List Input'!$B$2,(D$2-1)+(12*(ROW($B7)-3)),0)</f>
        <v>51</v>
      </c>
      <c r="E7" s="28">
        <f ca="1">OFFSET('96 List Input'!$B$2,(E$2-1)+(12*(ROW($B7)-3)),0)</f>
        <v>52</v>
      </c>
      <c r="F7" s="28">
        <f ca="1">OFFSET('96 List Input'!$B$2,(F$2-1)+(12*(ROW($B7)-3)),0)</f>
        <v>53</v>
      </c>
      <c r="G7" s="28">
        <f ca="1">OFFSET('96 List Input'!$B$2,(G$2-1)+(12*(ROW($B7)-3)),0)</f>
        <v>54</v>
      </c>
      <c r="H7" s="28">
        <f ca="1">OFFSET('96 List Input'!$B$2,(H$2-1)+(12*(ROW($B7)-3)),0)</f>
        <v>55</v>
      </c>
      <c r="I7" s="28">
        <f ca="1">OFFSET('96 List Input'!$B$2,(I$2-1)+(12*(ROW($B7)-3)),0)</f>
        <v>56</v>
      </c>
      <c r="J7" s="28">
        <f ca="1">OFFSET('96 List Input'!$B$2,(J$2-1)+(12*(ROW($B7)-3)),0)</f>
        <v>57</v>
      </c>
      <c r="K7" s="28">
        <f ca="1">OFFSET('96 List Input'!$B$2,(K$2-1)+(12*(ROW($B7)-3)),0)</f>
        <v>58</v>
      </c>
      <c r="L7" s="28">
        <f ca="1">OFFSET('96 List Input'!$B$2,(L$2-1)+(12*(ROW($B7)-3)),0)</f>
        <v>59</v>
      </c>
      <c r="M7" s="28">
        <f ca="1">OFFSET('96 List Input'!$B$2,(M$2-1)+(12*(ROW($B7)-3)),0)</f>
        <v>60</v>
      </c>
    </row>
    <row r="8" spans="1:14">
      <c r="A8" s="11" t="s">
        <v>5</v>
      </c>
      <c r="B8" s="28">
        <f ca="1">OFFSET('96 List Input'!$B$2,(B$2-1)+(12*(ROW($B8)-3)),0)</f>
        <v>61</v>
      </c>
      <c r="C8" s="28">
        <f ca="1">OFFSET('96 List Input'!$B$2,(C$2-1)+(12*(ROW($B8)-3)),0)</f>
        <v>62</v>
      </c>
      <c r="D8" s="28">
        <f ca="1">OFFSET('96 List Input'!$B$2,(D$2-1)+(12*(ROW($B8)-3)),0)</f>
        <v>63</v>
      </c>
      <c r="E8" s="28">
        <f ca="1">OFFSET('96 List Input'!$B$2,(E$2-1)+(12*(ROW($B8)-3)),0)</f>
        <v>64</v>
      </c>
      <c r="F8" s="28">
        <f ca="1">OFFSET('96 List Input'!$B$2,(F$2-1)+(12*(ROW($B8)-3)),0)</f>
        <v>65</v>
      </c>
      <c r="G8" s="28">
        <f ca="1">OFFSET('96 List Input'!$B$2,(G$2-1)+(12*(ROW($B8)-3)),0)</f>
        <v>66</v>
      </c>
      <c r="H8" s="28">
        <f ca="1">OFFSET('96 List Input'!$B$2,(H$2-1)+(12*(ROW($B8)-3)),0)</f>
        <v>67</v>
      </c>
      <c r="I8" s="28">
        <f ca="1">OFFSET('96 List Input'!$B$2,(I$2-1)+(12*(ROW($B8)-3)),0)</f>
        <v>68</v>
      </c>
      <c r="J8" s="28">
        <f ca="1">OFFSET('96 List Input'!$B$2,(J$2-1)+(12*(ROW($B8)-3)),0)</f>
        <v>69</v>
      </c>
      <c r="K8" s="28">
        <f ca="1">OFFSET('96 List Input'!$B$2,(K$2-1)+(12*(ROW($B8)-3)),0)</f>
        <v>70</v>
      </c>
      <c r="L8" s="28">
        <f ca="1">OFFSET('96 List Input'!$B$2,(L$2-1)+(12*(ROW($B8)-3)),0)</f>
        <v>71</v>
      </c>
      <c r="M8" s="28">
        <f ca="1">OFFSET('96 List Input'!$B$2,(M$2-1)+(12*(ROW($B8)-3)),0)</f>
        <v>72</v>
      </c>
    </row>
    <row r="9" spans="1:14">
      <c r="A9" s="11" t="s">
        <v>6</v>
      </c>
      <c r="B9" s="28">
        <f ca="1">OFFSET('96 List Input'!$B$2,(B$2-1)+(12*(ROW($B9)-3)),0)</f>
        <v>73</v>
      </c>
      <c r="C9" s="28">
        <f ca="1">OFFSET('96 List Input'!$B$2,(C$2-1)+(12*(ROW($B9)-3)),0)</f>
        <v>74</v>
      </c>
      <c r="D9" s="28">
        <f ca="1">OFFSET('96 List Input'!$B$2,(D$2-1)+(12*(ROW($B9)-3)),0)</f>
        <v>75</v>
      </c>
      <c r="E9" s="28">
        <f ca="1">OFFSET('96 List Input'!$B$2,(E$2-1)+(12*(ROW($B9)-3)),0)</f>
        <v>76</v>
      </c>
      <c r="F9" s="28">
        <f ca="1">OFFSET('96 List Input'!$B$2,(F$2-1)+(12*(ROW($B9)-3)),0)</f>
        <v>77</v>
      </c>
      <c r="G9" s="28">
        <f ca="1">OFFSET('96 List Input'!$B$2,(G$2-1)+(12*(ROW($B9)-3)),0)</f>
        <v>78</v>
      </c>
      <c r="H9" s="28">
        <f ca="1">OFFSET('96 List Input'!$B$2,(H$2-1)+(12*(ROW($B9)-3)),0)</f>
        <v>79</v>
      </c>
      <c r="I9" s="28">
        <f ca="1">OFFSET('96 List Input'!$B$2,(I$2-1)+(12*(ROW($B9)-3)),0)</f>
        <v>80</v>
      </c>
      <c r="J9" s="28">
        <f ca="1">OFFSET('96 List Input'!$B$2,(J$2-1)+(12*(ROW($B9)-3)),0)</f>
        <v>81</v>
      </c>
      <c r="K9" s="28">
        <f ca="1">OFFSET('96 List Input'!$B$2,(K$2-1)+(12*(ROW($B9)-3)),0)</f>
        <v>82</v>
      </c>
      <c r="L9" s="28">
        <f ca="1">OFFSET('96 List Input'!$B$2,(L$2-1)+(12*(ROW($B9)-3)),0)</f>
        <v>83</v>
      </c>
      <c r="M9" s="28">
        <f ca="1">OFFSET('96 List Input'!$B$2,(M$2-1)+(12*(ROW($B9)-3)),0)</f>
        <v>84</v>
      </c>
    </row>
    <row r="10" spans="1:14">
      <c r="A10" s="11" t="s">
        <v>7</v>
      </c>
      <c r="B10" s="28">
        <f ca="1">OFFSET('96 List Input'!$B$2,(B$2-1)+(12*(ROW($B10)-3)),0)</f>
        <v>85</v>
      </c>
      <c r="C10" s="28">
        <f ca="1">OFFSET('96 List Input'!$B$2,(C$2-1)+(12*(ROW($B10)-3)),0)</f>
        <v>86</v>
      </c>
      <c r="D10" s="28">
        <f ca="1">OFFSET('96 List Input'!$B$2,(D$2-1)+(12*(ROW($B10)-3)),0)</f>
        <v>87</v>
      </c>
      <c r="E10" s="28">
        <f ca="1">OFFSET('96 List Input'!$B$2,(E$2-1)+(12*(ROW($B10)-3)),0)</f>
        <v>88</v>
      </c>
      <c r="F10" s="28">
        <f ca="1">OFFSET('96 List Input'!$B$2,(F$2-1)+(12*(ROW($B10)-3)),0)</f>
        <v>89</v>
      </c>
      <c r="G10" s="28">
        <f ca="1">OFFSET('96 List Input'!$B$2,(G$2-1)+(12*(ROW($B10)-3)),0)</f>
        <v>90</v>
      </c>
      <c r="H10" s="28">
        <f ca="1">OFFSET('96 List Input'!$B$2,(H$2-1)+(12*(ROW($B10)-3)),0)</f>
        <v>91</v>
      </c>
      <c r="I10" s="28">
        <f ca="1">OFFSET('96 List Input'!$B$2,(I$2-1)+(12*(ROW($B10)-3)),0)</f>
        <v>92</v>
      </c>
      <c r="J10" s="28">
        <f ca="1">OFFSET('96 List Input'!$B$2,(J$2-1)+(12*(ROW($B10)-3)),0)</f>
        <v>93</v>
      </c>
      <c r="K10" s="28">
        <f ca="1">OFFSET('96 List Input'!$B$2,(K$2-1)+(12*(ROW($B10)-3)),0)</f>
        <v>94</v>
      </c>
      <c r="L10" s="28">
        <f ca="1">OFFSET('96 List Input'!$B$2,(L$2-1)+(12*(ROW($B10)-3)),0)</f>
        <v>95</v>
      </c>
      <c r="M10" s="28">
        <f ca="1">OFFSET('96 List Input'!$B$2,(M$2-1)+(12*(ROW($B10)-3)),0)</f>
        <v>96</v>
      </c>
    </row>
    <row r="11" spans="1:1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4">
      <c r="A12" s="15" t="s">
        <v>120</v>
      </c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4">
      <c r="A13" s="10"/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</row>
    <row r="14" spans="1:14">
      <c r="A14" s="11" t="s">
        <v>0</v>
      </c>
      <c r="B14" s="28">
        <f ca="1">OFFSET('96 List Input'!$C$2,(B$2-1)+(12*(ROW($B3)-3)),0)</f>
        <v>97</v>
      </c>
      <c r="C14" s="28">
        <f ca="1">OFFSET('96 List Input'!$C$2,(C$2-1)+(12*(ROW($B3)-3)),0)</f>
        <v>98</v>
      </c>
      <c r="D14" s="28">
        <f ca="1">OFFSET('96 List Input'!$C$2,(D$2-1)+(12*(ROW($B3)-3)),0)</f>
        <v>99</v>
      </c>
      <c r="E14" s="28">
        <f ca="1">OFFSET('96 List Input'!$C$2,(E$2-1)+(12*(ROW($B3)-3)),0)</f>
        <v>100</v>
      </c>
      <c r="F14" s="28">
        <f ca="1">OFFSET('96 List Input'!$C$2,(F$2-1)+(12*(ROW($B3)-3)),0)</f>
        <v>101</v>
      </c>
      <c r="G14" s="28">
        <f ca="1">OFFSET('96 List Input'!$C$2,(G$2-1)+(12*(ROW($B3)-3)),0)</f>
        <v>102</v>
      </c>
      <c r="H14" s="28">
        <f ca="1">OFFSET('96 List Input'!$C$2,(H$2-1)+(12*(ROW($B3)-3)),0)</f>
        <v>103</v>
      </c>
      <c r="I14" s="28">
        <f ca="1">OFFSET('96 List Input'!$C$2,(I$2-1)+(12*(ROW($B3)-3)),0)</f>
        <v>104</v>
      </c>
      <c r="J14" s="28">
        <f ca="1">OFFSET('96 List Input'!$C$2,(J$2-1)+(12*(ROW($B3)-3)),0)</f>
        <v>105</v>
      </c>
      <c r="K14" s="28">
        <f ca="1">OFFSET('96 List Input'!$C$2,(K$2-1)+(12*(ROW($B3)-3)),0)</f>
        <v>106</v>
      </c>
      <c r="L14" s="28">
        <f ca="1">OFFSET('96 List Input'!$C$2,(L$2-1)+(12*(ROW($B3)-3)),0)</f>
        <v>107</v>
      </c>
      <c r="M14" s="28">
        <f ca="1">OFFSET('96 List Input'!$C$2,(M$2-1)+(12*(ROW($B3)-3)),0)</f>
        <v>108</v>
      </c>
    </row>
    <row r="15" spans="1:14">
      <c r="A15" s="11" t="s">
        <v>1</v>
      </c>
      <c r="B15" s="28">
        <f ca="1">OFFSET('96 List Input'!$C$2,(B$2-1)+(12*(ROW($B4)-3)),0)</f>
        <v>109</v>
      </c>
      <c r="C15" s="28">
        <f ca="1">OFFSET('96 List Input'!$C$2,(C$2-1)+(12*(ROW($B4)-3)),0)</f>
        <v>110</v>
      </c>
      <c r="D15" s="28">
        <f ca="1">OFFSET('96 List Input'!$C$2,(D$2-1)+(12*(ROW($B4)-3)),0)</f>
        <v>111</v>
      </c>
      <c r="E15" s="28">
        <f ca="1">OFFSET('96 List Input'!$C$2,(E$2-1)+(12*(ROW($B4)-3)),0)</f>
        <v>112</v>
      </c>
      <c r="F15" s="28">
        <f ca="1">OFFSET('96 List Input'!$C$2,(F$2-1)+(12*(ROW($B4)-3)),0)</f>
        <v>113</v>
      </c>
      <c r="G15" s="28">
        <f ca="1">OFFSET('96 List Input'!$C$2,(G$2-1)+(12*(ROW($B4)-3)),0)</f>
        <v>114</v>
      </c>
      <c r="H15" s="28">
        <f ca="1">OFFSET('96 List Input'!$C$2,(H$2-1)+(12*(ROW($B4)-3)),0)</f>
        <v>115</v>
      </c>
      <c r="I15" s="28">
        <f ca="1">OFFSET('96 List Input'!$C$2,(I$2-1)+(12*(ROW($B4)-3)),0)</f>
        <v>116</v>
      </c>
      <c r="J15" s="28">
        <f ca="1">OFFSET('96 List Input'!$C$2,(J$2-1)+(12*(ROW($B4)-3)),0)</f>
        <v>117</v>
      </c>
      <c r="K15" s="28">
        <f ca="1">OFFSET('96 List Input'!$C$2,(K$2-1)+(12*(ROW($B4)-3)),0)</f>
        <v>118</v>
      </c>
      <c r="L15" s="28">
        <f ca="1">OFFSET('96 List Input'!$C$2,(L$2-1)+(12*(ROW($B4)-3)),0)</f>
        <v>119</v>
      </c>
      <c r="M15" s="28">
        <f ca="1">OFFSET('96 List Input'!$C$2,(M$2-1)+(12*(ROW($B4)-3)),0)</f>
        <v>120</v>
      </c>
    </row>
    <row r="16" spans="1:14">
      <c r="A16" s="11" t="s">
        <v>2</v>
      </c>
      <c r="B16" s="28">
        <f ca="1">OFFSET('96 List Input'!$C$2,(B$2-1)+(12*(ROW($B5)-3)),0)</f>
        <v>121</v>
      </c>
      <c r="C16" s="28">
        <f ca="1">OFFSET('96 List Input'!$C$2,(C$2-1)+(12*(ROW($B5)-3)),0)</f>
        <v>122</v>
      </c>
      <c r="D16" s="28">
        <f ca="1">OFFSET('96 List Input'!$C$2,(D$2-1)+(12*(ROW($B5)-3)),0)</f>
        <v>123</v>
      </c>
      <c r="E16" s="28">
        <f ca="1">OFFSET('96 List Input'!$C$2,(E$2-1)+(12*(ROW($B5)-3)),0)</f>
        <v>124</v>
      </c>
      <c r="F16" s="28">
        <f ca="1">OFFSET('96 List Input'!$C$2,(F$2-1)+(12*(ROW($B5)-3)),0)</f>
        <v>125</v>
      </c>
      <c r="G16" s="28">
        <f ca="1">OFFSET('96 List Input'!$C$2,(G$2-1)+(12*(ROW($B5)-3)),0)</f>
        <v>126</v>
      </c>
      <c r="H16" s="28">
        <f ca="1">OFFSET('96 List Input'!$C$2,(H$2-1)+(12*(ROW($B5)-3)),0)</f>
        <v>127</v>
      </c>
      <c r="I16" s="28">
        <f ca="1">OFFSET('96 List Input'!$C$2,(I$2-1)+(12*(ROW($B5)-3)),0)</f>
        <v>128</v>
      </c>
      <c r="J16" s="28">
        <f ca="1">OFFSET('96 List Input'!$C$2,(J$2-1)+(12*(ROW($B5)-3)),0)</f>
        <v>129</v>
      </c>
      <c r="K16" s="28">
        <f ca="1">OFFSET('96 List Input'!$C$2,(K$2-1)+(12*(ROW($B5)-3)),0)</f>
        <v>130</v>
      </c>
      <c r="L16" s="28">
        <f ca="1">OFFSET('96 List Input'!$C$2,(L$2-1)+(12*(ROW($B5)-3)),0)</f>
        <v>131</v>
      </c>
      <c r="M16" s="28">
        <f ca="1">OFFSET('96 List Input'!$C$2,(M$2-1)+(12*(ROW($B5)-3)),0)</f>
        <v>132</v>
      </c>
    </row>
    <row r="17" spans="1:13">
      <c r="A17" s="11" t="s">
        <v>3</v>
      </c>
      <c r="B17" s="28">
        <f ca="1">OFFSET('96 List Input'!$C$2,(B$2-1)+(12*(ROW($B6)-3)),0)</f>
        <v>133</v>
      </c>
      <c r="C17" s="28">
        <f ca="1">OFFSET('96 List Input'!$C$2,(C$2-1)+(12*(ROW($B6)-3)),0)</f>
        <v>134</v>
      </c>
      <c r="D17" s="28">
        <f ca="1">OFFSET('96 List Input'!$C$2,(D$2-1)+(12*(ROW($B6)-3)),0)</f>
        <v>135</v>
      </c>
      <c r="E17" s="28">
        <f ca="1">OFFSET('96 List Input'!$C$2,(E$2-1)+(12*(ROW($B6)-3)),0)</f>
        <v>136</v>
      </c>
      <c r="F17" s="28">
        <f ca="1">OFFSET('96 List Input'!$C$2,(F$2-1)+(12*(ROW($B6)-3)),0)</f>
        <v>137</v>
      </c>
      <c r="G17" s="28">
        <f ca="1">OFFSET('96 List Input'!$C$2,(G$2-1)+(12*(ROW($B6)-3)),0)</f>
        <v>138</v>
      </c>
      <c r="H17" s="28">
        <f ca="1">OFFSET('96 List Input'!$C$2,(H$2-1)+(12*(ROW($B6)-3)),0)</f>
        <v>139</v>
      </c>
      <c r="I17" s="28">
        <f ca="1">OFFSET('96 List Input'!$C$2,(I$2-1)+(12*(ROW($B6)-3)),0)</f>
        <v>140</v>
      </c>
      <c r="J17" s="28">
        <f ca="1">OFFSET('96 List Input'!$C$2,(J$2-1)+(12*(ROW($B6)-3)),0)</f>
        <v>141</v>
      </c>
      <c r="K17" s="28">
        <f ca="1">OFFSET('96 List Input'!$C$2,(K$2-1)+(12*(ROW($B6)-3)),0)</f>
        <v>142</v>
      </c>
      <c r="L17" s="28">
        <f ca="1">OFFSET('96 List Input'!$C$2,(L$2-1)+(12*(ROW($B6)-3)),0)</f>
        <v>143</v>
      </c>
      <c r="M17" s="28">
        <f ca="1">OFFSET('96 List Input'!$C$2,(M$2-1)+(12*(ROW($B6)-3)),0)</f>
        <v>144</v>
      </c>
    </row>
    <row r="18" spans="1:13">
      <c r="A18" s="11" t="s">
        <v>4</v>
      </c>
      <c r="B18" s="28">
        <f ca="1">OFFSET('96 List Input'!$C$2,(B$2-1)+(12*(ROW($B7)-3)),0)</f>
        <v>145</v>
      </c>
      <c r="C18" s="28">
        <f ca="1">OFFSET('96 List Input'!$C$2,(C$2-1)+(12*(ROW($B7)-3)),0)</f>
        <v>146</v>
      </c>
      <c r="D18" s="28">
        <f ca="1">OFFSET('96 List Input'!$C$2,(D$2-1)+(12*(ROW($B7)-3)),0)</f>
        <v>147</v>
      </c>
      <c r="E18" s="28">
        <f ca="1">OFFSET('96 List Input'!$C$2,(E$2-1)+(12*(ROW($B7)-3)),0)</f>
        <v>148</v>
      </c>
      <c r="F18" s="28">
        <f ca="1">OFFSET('96 List Input'!$C$2,(F$2-1)+(12*(ROW($B7)-3)),0)</f>
        <v>149</v>
      </c>
      <c r="G18" s="28">
        <f ca="1">OFFSET('96 List Input'!$C$2,(G$2-1)+(12*(ROW($B7)-3)),0)</f>
        <v>150</v>
      </c>
      <c r="H18" s="28">
        <f ca="1">OFFSET('96 List Input'!$C$2,(H$2-1)+(12*(ROW($B7)-3)),0)</f>
        <v>151</v>
      </c>
      <c r="I18" s="28">
        <f ca="1">OFFSET('96 List Input'!$C$2,(I$2-1)+(12*(ROW($B7)-3)),0)</f>
        <v>152</v>
      </c>
      <c r="J18" s="28">
        <f ca="1">OFFSET('96 List Input'!$C$2,(J$2-1)+(12*(ROW($B7)-3)),0)</f>
        <v>153</v>
      </c>
      <c r="K18" s="28">
        <f ca="1">OFFSET('96 List Input'!$C$2,(K$2-1)+(12*(ROW($B7)-3)),0)</f>
        <v>154</v>
      </c>
      <c r="L18" s="28">
        <f ca="1">OFFSET('96 List Input'!$C$2,(L$2-1)+(12*(ROW($B7)-3)),0)</f>
        <v>155</v>
      </c>
      <c r="M18" s="28">
        <f ca="1">OFFSET('96 List Input'!$C$2,(M$2-1)+(12*(ROW($B7)-3)),0)</f>
        <v>156</v>
      </c>
    </row>
    <row r="19" spans="1:13">
      <c r="A19" s="11" t="s">
        <v>5</v>
      </c>
      <c r="B19" s="28">
        <f ca="1">OFFSET('96 List Input'!$C$2,(B$2-1)+(12*(ROW($B8)-3)),0)</f>
        <v>157</v>
      </c>
      <c r="C19" s="28">
        <f ca="1">OFFSET('96 List Input'!$C$2,(C$2-1)+(12*(ROW($B8)-3)),0)</f>
        <v>158</v>
      </c>
      <c r="D19" s="28">
        <f ca="1">OFFSET('96 List Input'!$C$2,(D$2-1)+(12*(ROW($B8)-3)),0)</f>
        <v>159</v>
      </c>
      <c r="E19" s="28">
        <f ca="1">OFFSET('96 List Input'!$C$2,(E$2-1)+(12*(ROW($B8)-3)),0)</f>
        <v>160</v>
      </c>
      <c r="F19" s="28">
        <f ca="1">OFFSET('96 List Input'!$C$2,(F$2-1)+(12*(ROW($B8)-3)),0)</f>
        <v>161</v>
      </c>
      <c r="G19" s="28">
        <f ca="1">OFFSET('96 List Input'!$C$2,(G$2-1)+(12*(ROW($B8)-3)),0)</f>
        <v>162</v>
      </c>
      <c r="H19" s="28">
        <f ca="1">OFFSET('96 List Input'!$C$2,(H$2-1)+(12*(ROW($B8)-3)),0)</f>
        <v>163</v>
      </c>
      <c r="I19" s="28">
        <f ca="1">OFFSET('96 List Input'!$C$2,(I$2-1)+(12*(ROW($B8)-3)),0)</f>
        <v>164</v>
      </c>
      <c r="J19" s="28">
        <f ca="1">OFFSET('96 List Input'!$C$2,(J$2-1)+(12*(ROW($B8)-3)),0)</f>
        <v>165</v>
      </c>
      <c r="K19" s="28">
        <f ca="1">OFFSET('96 List Input'!$C$2,(K$2-1)+(12*(ROW($B8)-3)),0)</f>
        <v>166</v>
      </c>
      <c r="L19" s="28">
        <f ca="1">OFFSET('96 List Input'!$C$2,(L$2-1)+(12*(ROW($B8)-3)),0)</f>
        <v>167</v>
      </c>
      <c r="M19" s="28">
        <f ca="1">OFFSET('96 List Input'!$C$2,(M$2-1)+(12*(ROW($B8)-3)),0)</f>
        <v>168</v>
      </c>
    </row>
    <row r="20" spans="1:13">
      <c r="A20" s="11" t="s">
        <v>6</v>
      </c>
      <c r="B20" s="28">
        <f ca="1">OFFSET('96 List Input'!$C$2,(B$2-1)+(12*(ROW($B9)-3)),0)</f>
        <v>169</v>
      </c>
      <c r="C20" s="28">
        <f ca="1">OFFSET('96 List Input'!$C$2,(C$2-1)+(12*(ROW($B9)-3)),0)</f>
        <v>170</v>
      </c>
      <c r="D20" s="28">
        <f ca="1">OFFSET('96 List Input'!$C$2,(D$2-1)+(12*(ROW($B9)-3)),0)</f>
        <v>171</v>
      </c>
      <c r="E20" s="28">
        <f ca="1">OFFSET('96 List Input'!$C$2,(E$2-1)+(12*(ROW($B9)-3)),0)</f>
        <v>172</v>
      </c>
      <c r="F20" s="28">
        <f ca="1">OFFSET('96 List Input'!$C$2,(F$2-1)+(12*(ROW($B9)-3)),0)</f>
        <v>173</v>
      </c>
      <c r="G20" s="28">
        <f ca="1">OFFSET('96 List Input'!$C$2,(G$2-1)+(12*(ROW($B9)-3)),0)</f>
        <v>174</v>
      </c>
      <c r="H20" s="28">
        <f ca="1">OFFSET('96 List Input'!$C$2,(H$2-1)+(12*(ROW($B9)-3)),0)</f>
        <v>175</v>
      </c>
      <c r="I20" s="28">
        <f ca="1">OFFSET('96 List Input'!$C$2,(I$2-1)+(12*(ROW($B9)-3)),0)</f>
        <v>176</v>
      </c>
      <c r="J20" s="28">
        <f ca="1">OFFSET('96 List Input'!$C$2,(J$2-1)+(12*(ROW($B9)-3)),0)</f>
        <v>177</v>
      </c>
      <c r="K20" s="28">
        <f ca="1">OFFSET('96 List Input'!$C$2,(K$2-1)+(12*(ROW($B9)-3)),0)</f>
        <v>178</v>
      </c>
      <c r="L20" s="28">
        <f ca="1">OFFSET('96 List Input'!$C$2,(L$2-1)+(12*(ROW($B9)-3)),0)</f>
        <v>179</v>
      </c>
      <c r="M20" s="28">
        <f ca="1">OFFSET('96 List Input'!$C$2,(M$2-1)+(12*(ROW($B9)-3)),0)</f>
        <v>180</v>
      </c>
    </row>
    <row r="21" spans="1:13">
      <c r="A21" s="11" t="s">
        <v>7</v>
      </c>
      <c r="B21" s="28">
        <f ca="1">OFFSET('96 List Input'!$C$2,(B$2-1)+(12*(ROW($B10)-3)),0)</f>
        <v>181</v>
      </c>
      <c r="C21" s="28">
        <f ca="1">OFFSET('96 List Input'!$C$2,(C$2-1)+(12*(ROW($B10)-3)),0)</f>
        <v>182</v>
      </c>
      <c r="D21" s="28">
        <f ca="1">OFFSET('96 List Input'!$C$2,(D$2-1)+(12*(ROW($B10)-3)),0)</f>
        <v>183</v>
      </c>
      <c r="E21" s="28">
        <f ca="1">OFFSET('96 List Input'!$C$2,(E$2-1)+(12*(ROW($B10)-3)),0)</f>
        <v>184</v>
      </c>
      <c r="F21" s="28">
        <f ca="1">OFFSET('96 List Input'!$C$2,(F$2-1)+(12*(ROW($B10)-3)),0)</f>
        <v>185</v>
      </c>
      <c r="G21" s="28">
        <f ca="1">OFFSET('96 List Input'!$C$2,(G$2-1)+(12*(ROW($B10)-3)),0)</f>
        <v>186</v>
      </c>
      <c r="H21" s="28">
        <f ca="1">OFFSET('96 List Input'!$C$2,(H$2-1)+(12*(ROW($B10)-3)),0)</f>
        <v>187</v>
      </c>
      <c r="I21" s="28">
        <f ca="1">OFFSET('96 List Input'!$C$2,(I$2-1)+(12*(ROW($B10)-3)),0)</f>
        <v>188</v>
      </c>
      <c r="J21" s="28">
        <f ca="1">OFFSET('96 List Input'!$C$2,(J$2-1)+(12*(ROW($B10)-3)),0)</f>
        <v>189</v>
      </c>
      <c r="K21" s="28">
        <f ca="1">OFFSET('96 List Input'!$C$2,(K$2-1)+(12*(ROW($B10)-3)),0)</f>
        <v>190</v>
      </c>
      <c r="L21" s="28">
        <f ca="1">OFFSET('96 List Input'!$C$2,(L$2-1)+(12*(ROW($B10)-3)),0)</f>
        <v>191</v>
      </c>
      <c r="M21" s="28">
        <f ca="1">OFFSET('96 List Input'!$C$2,(M$2-1)+(12*(ROW($B10)-3)),0)</f>
        <v>192</v>
      </c>
    </row>
    <row r="22" spans="1:1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15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10"/>
      <c r="B24" s="11">
        <v>1</v>
      </c>
      <c r="C24" s="11">
        <v>2</v>
      </c>
      <c r="D24" s="11">
        <v>3</v>
      </c>
      <c r="E24" s="11">
        <v>4</v>
      </c>
      <c r="F24" s="11">
        <v>5</v>
      </c>
      <c r="G24" s="11">
        <v>6</v>
      </c>
      <c r="H24" s="11">
        <v>7</v>
      </c>
      <c r="I24" s="11">
        <v>8</v>
      </c>
      <c r="J24" s="11">
        <v>9</v>
      </c>
      <c r="K24" s="11">
        <v>10</v>
      </c>
      <c r="L24" s="11">
        <v>11</v>
      </c>
      <c r="M24" s="11">
        <v>12</v>
      </c>
    </row>
    <row r="25" spans="1:13">
      <c r="A25" s="11" t="s">
        <v>0</v>
      </c>
      <c r="B25" s="28">
        <f ca="1">OFFSET('96 List Input'!$D$2,(B$2-1)+(12*(ROW($B3)-3)),0)</f>
        <v>193</v>
      </c>
      <c r="C25" s="28">
        <f ca="1">OFFSET('96 List Input'!$D$2,(C$2-1)+(12*(ROW($B3)-3)),0)</f>
        <v>194</v>
      </c>
      <c r="D25" s="28">
        <f ca="1">OFFSET('96 List Input'!$D$2,(D$2-1)+(12*(ROW($B3)-3)),0)</f>
        <v>195</v>
      </c>
      <c r="E25" s="28">
        <f ca="1">OFFSET('96 List Input'!$D$2,(E$2-1)+(12*(ROW($B3)-3)),0)</f>
        <v>196</v>
      </c>
      <c r="F25" s="28">
        <f ca="1">OFFSET('96 List Input'!$D$2,(F$2-1)+(12*(ROW($B3)-3)),0)</f>
        <v>197</v>
      </c>
      <c r="G25" s="28">
        <f ca="1">OFFSET('96 List Input'!$D$2,(G$2-1)+(12*(ROW($B3)-3)),0)</f>
        <v>198</v>
      </c>
      <c r="H25" s="28">
        <f ca="1">OFFSET('96 List Input'!$D$2,(H$2-1)+(12*(ROW($B3)-3)),0)</f>
        <v>199</v>
      </c>
      <c r="I25" s="28">
        <f ca="1">OFFSET('96 List Input'!$D$2,(I$2-1)+(12*(ROW($B3)-3)),0)</f>
        <v>200</v>
      </c>
      <c r="J25" s="28">
        <f ca="1">OFFSET('96 List Input'!$D$2,(J$2-1)+(12*(ROW($B3)-3)),0)</f>
        <v>201</v>
      </c>
      <c r="K25" s="28">
        <f ca="1">OFFSET('96 List Input'!$D$2,(K$2-1)+(12*(ROW($B3)-3)),0)</f>
        <v>202</v>
      </c>
      <c r="L25" s="28">
        <f ca="1">OFFSET('96 List Input'!$D$2,(L$2-1)+(12*(ROW($B3)-3)),0)</f>
        <v>203</v>
      </c>
      <c r="M25" s="28">
        <f ca="1">OFFSET('96 List Input'!$D$2,(M$2-1)+(12*(ROW($B3)-3)),0)</f>
        <v>204</v>
      </c>
    </row>
    <row r="26" spans="1:13">
      <c r="A26" s="11" t="s">
        <v>1</v>
      </c>
      <c r="B26" s="28">
        <f ca="1">OFFSET('96 List Input'!$D$2,(B$2-1)+(12*(ROW($B4)-3)),0)</f>
        <v>205</v>
      </c>
      <c r="C26" s="28">
        <f ca="1">OFFSET('96 List Input'!$D$2,(C$2-1)+(12*(ROW($B4)-3)),0)</f>
        <v>206</v>
      </c>
      <c r="D26" s="28">
        <f ca="1">OFFSET('96 List Input'!$D$2,(D$2-1)+(12*(ROW($B4)-3)),0)</f>
        <v>207</v>
      </c>
      <c r="E26" s="28">
        <f ca="1">OFFSET('96 List Input'!$D$2,(E$2-1)+(12*(ROW($B4)-3)),0)</f>
        <v>208</v>
      </c>
      <c r="F26" s="28">
        <f ca="1">OFFSET('96 List Input'!$D$2,(F$2-1)+(12*(ROW($B4)-3)),0)</f>
        <v>209</v>
      </c>
      <c r="G26" s="28">
        <f ca="1">OFFSET('96 List Input'!$D$2,(G$2-1)+(12*(ROW($B4)-3)),0)</f>
        <v>210</v>
      </c>
      <c r="H26" s="28">
        <f ca="1">OFFSET('96 List Input'!$D$2,(H$2-1)+(12*(ROW($B4)-3)),0)</f>
        <v>211</v>
      </c>
      <c r="I26" s="28">
        <f ca="1">OFFSET('96 List Input'!$D$2,(I$2-1)+(12*(ROW($B4)-3)),0)</f>
        <v>212</v>
      </c>
      <c r="J26" s="28">
        <f ca="1">OFFSET('96 List Input'!$D$2,(J$2-1)+(12*(ROW($B4)-3)),0)</f>
        <v>213</v>
      </c>
      <c r="K26" s="28">
        <f ca="1">OFFSET('96 List Input'!$D$2,(K$2-1)+(12*(ROW($B4)-3)),0)</f>
        <v>214</v>
      </c>
      <c r="L26" s="28">
        <f ca="1">OFFSET('96 List Input'!$D$2,(L$2-1)+(12*(ROW($B4)-3)),0)</f>
        <v>215</v>
      </c>
      <c r="M26" s="28">
        <f ca="1">OFFSET('96 List Input'!$D$2,(M$2-1)+(12*(ROW($B4)-3)),0)</f>
        <v>216</v>
      </c>
    </row>
    <row r="27" spans="1:13">
      <c r="A27" s="11" t="s">
        <v>2</v>
      </c>
      <c r="B27" s="28">
        <f ca="1">OFFSET('96 List Input'!$D$2,(B$2-1)+(12*(ROW($B5)-3)),0)</f>
        <v>217</v>
      </c>
      <c r="C27" s="28">
        <f ca="1">OFFSET('96 List Input'!$D$2,(C$2-1)+(12*(ROW($B5)-3)),0)</f>
        <v>218</v>
      </c>
      <c r="D27" s="28">
        <f ca="1">OFFSET('96 List Input'!$D$2,(D$2-1)+(12*(ROW($B5)-3)),0)</f>
        <v>219</v>
      </c>
      <c r="E27" s="28">
        <f ca="1">OFFSET('96 List Input'!$D$2,(E$2-1)+(12*(ROW($B5)-3)),0)</f>
        <v>220</v>
      </c>
      <c r="F27" s="28">
        <f ca="1">OFFSET('96 List Input'!$D$2,(F$2-1)+(12*(ROW($B5)-3)),0)</f>
        <v>221</v>
      </c>
      <c r="G27" s="28">
        <f ca="1">OFFSET('96 List Input'!$D$2,(G$2-1)+(12*(ROW($B5)-3)),0)</f>
        <v>222</v>
      </c>
      <c r="H27" s="28">
        <f ca="1">OFFSET('96 List Input'!$D$2,(H$2-1)+(12*(ROW($B5)-3)),0)</f>
        <v>223</v>
      </c>
      <c r="I27" s="28">
        <f ca="1">OFFSET('96 List Input'!$D$2,(I$2-1)+(12*(ROW($B5)-3)),0)</f>
        <v>224</v>
      </c>
      <c r="J27" s="28">
        <f ca="1">OFFSET('96 List Input'!$D$2,(J$2-1)+(12*(ROW($B5)-3)),0)</f>
        <v>225</v>
      </c>
      <c r="K27" s="28">
        <f ca="1">OFFSET('96 List Input'!$D$2,(K$2-1)+(12*(ROW($B5)-3)),0)</f>
        <v>226</v>
      </c>
      <c r="L27" s="28">
        <f ca="1">OFFSET('96 List Input'!$D$2,(L$2-1)+(12*(ROW($B5)-3)),0)</f>
        <v>227</v>
      </c>
      <c r="M27" s="28">
        <f ca="1">OFFSET('96 List Input'!$D$2,(M$2-1)+(12*(ROW($B5)-3)),0)</f>
        <v>228</v>
      </c>
    </row>
    <row r="28" spans="1:13">
      <c r="A28" s="11" t="s">
        <v>3</v>
      </c>
      <c r="B28" s="28">
        <f ca="1">OFFSET('96 List Input'!$D$2,(B$2-1)+(12*(ROW($B6)-3)),0)</f>
        <v>229</v>
      </c>
      <c r="C28" s="28">
        <f ca="1">OFFSET('96 List Input'!$D$2,(C$2-1)+(12*(ROW($B6)-3)),0)</f>
        <v>230</v>
      </c>
      <c r="D28" s="28">
        <f ca="1">OFFSET('96 List Input'!$D$2,(D$2-1)+(12*(ROW($B6)-3)),0)</f>
        <v>231</v>
      </c>
      <c r="E28" s="28">
        <f ca="1">OFFSET('96 List Input'!$D$2,(E$2-1)+(12*(ROW($B6)-3)),0)</f>
        <v>232</v>
      </c>
      <c r="F28" s="28">
        <f ca="1">OFFSET('96 List Input'!$D$2,(F$2-1)+(12*(ROW($B6)-3)),0)</f>
        <v>233</v>
      </c>
      <c r="G28" s="28">
        <f ca="1">OFFSET('96 List Input'!$D$2,(G$2-1)+(12*(ROW($B6)-3)),0)</f>
        <v>234</v>
      </c>
      <c r="H28" s="28">
        <f ca="1">OFFSET('96 List Input'!$D$2,(H$2-1)+(12*(ROW($B6)-3)),0)</f>
        <v>235</v>
      </c>
      <c r="I28" s="28">
        <f ca="1">OFFSET('96 List Input'!$D$2,(I$2-1)+(12*(ROW($B6)-3)),0)</f>
        <v>236</v>
      </c>
      <c r="J28" s="28">
        <f ca="1">OFFSET('96 List Input'!$D$2,(J$2-1)+(12*(ROW($B6)-3)),0)</f>
        <v>237</v>
      </c>
      <c r="K28" s="28">
        <f ca="1">OFFSET('96 List Input'!$D$2,(K$2-1)+(12*(ROW($B6)-3)),0)</f>
        <v>238</v>
      </c>
      <c r="L28" s="28">
        <f ca="1">OFFSET('96 List Input'!$D$2,(L$2-1)+(12*(ROW($B6)-3)),0)</f>
        <v>239</v>
      </c>
      <c r="M28" s="28">
        <f ca="1">OFFSET('96 List Input'!$D$2,(M$2-1)+(12*(ROW($B6)-3)),0)</f>
        <v>240</v>
      </c>
    </row>
    <row r="29" spans="1:13">
      <c r="A29" s="11" t="s">
        <v>4</v>
      </c>
      <c r="B29" s="28">
        <f ca="1">OFFSET('96 List Input'!$D$2,(B$2-1)+(12*(ROW($B7)-3)),0)</f>
        <v>241</v>
      </c>
      <c r="C29" s="28">
        <f ca="1">OFFSET('96 List Input'!$D$2,(C$2-1)+(12*(ROW($B7)-3)),0)</f>
        <v>242</v>
      </c>
      <c r="D29" s="28">
        <f ca="1">OFFSET('96 List Input'!$D$2,(D$2-1)+(12*(ROW($B7)-3)),0)</f>
        <v>243</v>
      </c>
      <c r="E29" s="28">
        <f ca="1">OFFSET('96 List Input'!$D$2,(E$2-1)+(12*(ROW($B7)-3)),0)</f>
        <v>244</v>
      </c>
      <c r="F29" s="28">
        <f ca="1">OFFSET('96 List Input'!$D$2,(F$2-1)+(12*(ROW($B7)-3)),0)</f>
        <v>245</v>
      </c>
      <c r="G29" s="28">
        <f ca="1">OFFSET('96 List Input'!$D$2,(G$2-1)+(12*(ROW($B7)-3)),0)</f>
        <v>246</v>
      </c>
      <c r="H29" s="28">
        <f ca="1">OFFSET('96 List Input'!$D$2,(H$2-1)+(12*(ROW($B7)-3)),0)</f>
        <v>247</v>
      </c>
      <c r="I29" s="28">
        <f ca="1">OFFSET('96 List Input'!$D$2,(I$2-1)+(12*(ROW($B7)-3)),0)</f>
        <v>248</v>
      </c>
      <c r="J29" s="28">
        <f ca="1">OFFSET('96 List Input'!$D$2,(J$2-1)+(12*(ROW($B7)-3)),0)</f>
        <v>249</v>
      </c>
      <c r="K29" s="28">
        <f ca="1">OFFSET('96 List Input'!$D$2,(K$2-1)+(12*(ROW($B7)-3)),0)</f>
        <v>250</v>
      </c>
      <c r="L29" s="28">
        <f ca="1">OFFSET('96 List Input'!$D$2,(L$2-1)+(12*(ROW($B7)-3)),0)</f>
        <v>251</v>
      </c>
      <c r="M29" s="28">
        <f ca="1">OFFSET('96 List Input'!$D$2,(M$2-1)+(12*(ROW($B7)-3)),0)</f>
        <v>252</v>
      </c>
    </row>
    <row r="30" spans="1:13">
      <c r="A30" s="11" t="s">
        <v>5</v>
      </c>
      <c r="B30" s="28">
        <f ca="1">OFFSET('96 List Input'!$D$2,(B$2-1)+(12*(ROW($B8)-3)),0)</f>
        <v>253</v>
      </c>
      <c r="C30" s="28">
        <f ca="1">OFFSET('96 List Input'!$D$2,(C$2-1)+(12*(ROW($B8)-3)),0)</f>
        <v>254</v>
      </c>
      <c r="D30" s="28">
        <f ca="1">OFFSET('96 List Input'!$D$2,(D$2-1)+(12*(ROW($B8)-3)),0)</f>
        <v>255</v>
      </c>
      <c r="E30" s="28">
        <f ca="1">OFFSET('96 List Input'!$D$2,(E$2-1)+(12*(ROW($B8)-3)),0)</f>
        <v>256</v>
      </c>
      <c r="F30" s="28">
        <f ca="1">OFFSET('96 List Input'!$D$2,(F$2-1)+(12*(ROW($B8)-3)),0)</f>
        <v>257</v>
      </c>
      <c r="G30" s="28">
        <f ca="1">OFFSET('96 List Input'!$D$2,(G$2-1)+(12*(ROW($B8)-3)),0)</f>
        <v>258</v>
      </c>
      <c r="H30" s="28">
        <f ca="1">OFFSET('96 List Input'!$D$2,(H$2-1)+(12*(ROW($B8)-3)),0)</f>
        <v>259</v>
      </c>
      <c r="I30" s="28">
        <f ca="1">OFFSET('96 List Input'!$D$2,(I$2-1)+(12*(ROW($B8)-3)),0)</f>
        <v>260</v>
      </c>
      <c r="J30" s="28">
        <f ca="1">OFFSET('96 List Input'!$D$2,(J$2-1)+(12*(ROW($B8)-3)),0)</f>
        <v>261</v>
      </c>
      <c r="K30" s="28">
        <f ca="1">OFFSET('96 List Input'!$D$2,(K$2-1)+(12*(ROW($B8)-3)),0)</f>
        <v>262</v>
      </c>
      <c r="L30" s="28">
        <f ca="1">OFFSET('96 List Input'!$D$2,(L$2-1)+(12*(ROW($B8)-3)),0)</f>
        <v>263</v>
      </c>
      <c r="M30" s="28">
        <f ca="1">OFFSET('96 List Input'!$D$2,(M$2-1)+(12*(ROW($B8)-3)),0)</f>
        <v>264</v>
      </c>
    </row>
    <row r="31" spans="1:13">
      <c r="A31" s="11" t="s">
        <v>6</v>
      </c>
      <c r="B31" s="28">
        <f ca="1">OFFSET('96 List Input'!$D$2,(B$2-1)+(12*(ROW($B9)-3)),0)</f>
        <v>265</v>
      </c>
      <c r="C31" s="28">
        <f ca="1">OFFSET('96 List Input'!$D$2,(C$2-1)+(12*(ROW($B9)-3)),0)</f>
        <v>266</v>
      </c>
      <c r="D31" s="28">
        <f ca="1">OFFSET('96 List Input'!$D$2,(D$2-1)+(12*(ROW($B9)-3)),0)</f>
        <v>267</v>
      </c>
      <c r="E31" s="28">
        <f ca="1">OFFSET('96 List Input'!$D$2,(E$2-1)+(12*(ROW($B9)-3)),0)</f>
        <v>268</v>
      </c>
      <c r="F31" s="28">
        <f ca="1">OFFSET('96 List Input'!$D$2,(F$2-1)+(12*(ROW($B9)-3)),0)</f>
        <v>269</v>
      </c>
      <c r="G31" s="28">
        <f ca="1">OFFSET('96 List Input'!$D$2,(G$2-1)+(12*(ROW($B9)-3)),0)</f>
        <v>270</v>
      </c>
      <c r="H31" s="28">
        <f ca="1">OFFSET('96 List Input'!$D$2,(H$2-1)+(12*(ROW($B9)-3)),0)</f>
        <v>271</v>
      </c>
      <c r="I31" s="28">
        <f ca="1">OFFSET('96 List Input'!$D$2,(I$2-1)+(12*(ROW($B9)-3)),0)</f>
        <v>272</v>
      </c>
      <c r="J31" s="28">
        <f ca="1">OFFSET('96 List Input'!$D$2,(J$2-1)+(12*(ROW($B9)-3)),0)</f>
        <v>273</v>
      </c>
      <c r="K31" s="28">
        <f ca="1">OFFSET('96 List Input'!$D$2,(K$2-1)+(12*(ROW($B9)-3)),0)</f>
        <v>274</v>
      </c>
      <c r="L31" s="28">
        <f ca="1">OFFSET('96 List Input'!$D$2,(L$2-1)+(12*(ROW($B9)-3)),0)</f>
        <v>275</v>
      </c>
      <c r="M31" s="28">
        <f ca="1">OFFSET('96 List Input'!$D$2,(M$2-1)+(12*(ROW($B9)-3)),0)</f>
        <v>276</v>
      </c>
    </row>
    <row r="32" spans="1:13">
      <c r="A32" s="11" t="s">
        <v>7</v>
      </c>
      <c r="B32" s="28">
        <f ca="1">OFFSET('96 List Input'!$D$2,(B$2-1)+(12*(ROW($B10)-3)),0)</f>
        <v>277</v>
      </c>
      <c r="C32" s="28">
        <f ca="1">OFFSET('96 List Input'!$D$2,(C$2-1)+(12*(ROW($B10)-3)),0)</f>
        <v>278</v>
      </c>
      <c r="D32" s="28">
        <f ca="1">OFFSET('96 List Input'!$D$2,(D$2-1)+(12*(ROW($B10)-3)),0)</f>
        <v>279</v>
      </c>
      <c r="E32" s="28">
        <f ca="1">OFFSET('96 List Input'!$D$2,(E$2-1)+(12*(ROW($B10)-3)),0)</f>
        <v>280</v>
      </c>
      <c r="F32" s="28">
        <f ca="1">OFFSET('96 List Input'!$D$2,(F$2-1)+(12*(ROW($B10)-3)),0)</f>
        <v>281</v>
      </c>
      <c r="G32" s="28">
        <f ca="1">OFFSET('96 List Input'!$D$2,(G$2-1)+(12*(ROW($B10)-3)),0)</f>
        <v>282</v>
      </c>
      <c r="H32" s="28">
        <f ca="1">OFFSET('96 List Input'!$D$2,(H$2-1)+(12*(ROW($B10)-3)),0)</f>
        <v>283</v>
      </c>
      <c r="I32" s="28">
        <f ca="1">OFFSET('96 List Input'!$D$2,(I$2-1)+(12*(ROW($B10)-3)),0)</f>
        <v>284</v>
      </c>
      <c r="J32" s="28">
        <f ca="1">OFFSET('96 List Input'!$D$2,(J$2-1)+(12*(ROW($B10)-3)),0)</f>
        <v>285</v>
      </c>
      <c r="K32" s="28">
        <f ca="1">OFFSET('96 List Input'!$D$2,(K$2-1)+(12*(ROW($B10)-3)),0)</f>
        <v>286</v>
      </c>
      <c r="L32" s="28">
        <f ca="1">OFFSET('96 List Input'!$D$2,(L$2-1)+(12*(ROW($B10)-3)),0)</f>
        <v>287</v>
      </c>
      <c r="M32" s="28">
        <f ca="1">OFFSET('96 List Input'!$D$2,(M$2-1)+(12*(ROW($B10)-3)),0)</f>
        <v>288</v>
      </c>
    </row>
    <row r="33" spans="1:13">
      <c r="A33" s="9"/>
      <c r="B33" s="9"/>
      <c r="C33" s="9"/>
      <c r="D33" s="13"/>
      <c r="E33" s="9"/>
      <c r="F33" s="9"/>
      <c r="G33" s="9"/>
      <c r="H33" s="9"/>
      <c r="I33" s="9"/>
      <c r="J33" s="9"/>
      <c r="K33" s="9"/>
      <c r="L33" s="9"/>
      <c r="M33" s="9"/>
    </row>
    <row r="34" spans="1:13">
      <c r="A34" s="15" t="s">
        <v>122</v>
      </c>
      <c r="B34" s="9"/>
      <c r="C34" s="9"/>
      <c r="D34" s="13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10"/>
      <c r="B35" s="11">
        <v>1</v>
      </c>
      <c r="C35" s="11">
        <v>2</v>
      </c>
      <c r="D35" s="11">
        <v>3</v>
      </c>
      <c r="E35" s="11">
        <v>4</v>
      </c>
      <c r="F35" s="11">
        <v>5</v>
      </c>
      <c r="G35" s="11">
        <v>6</v>
      </c>
      <c r="H35" s="11">
        <v>7</v>
      </c>
      <c r="I35" s="11">
        <v>8</v>
      </c>
      <c r="J35" s="11">
        <v>9</v>
      </c>
      <c r="K35" s="11">
        <v>10</v>
      </c>
      <c r="L35" s="11">
        <v>11</v>
      </c>
      <c r="M35" s="11">
        <v>12</v>
      </c>
    </row>
    <row r="36" spans="1:13">
      <c r="A36" s="11" t="s">
        <v>0</v>
      </c>
      <c r="B36" s="28">
        <f ca="1">OFFSET('96 List Input'!$E$2,(B$2-1)+(12*(ROW($B3)-3)),0)</f>
        <v>289</v>
      </c>
      <c r="C36" s="28">
        <f ca="1">OFFSET('96 List Input'!$E$2,(C$2-1)+(12*(ROW($B3)-3)),0)</f>
        <v>290</v>
      </c>
      <c r="D36" s="28">
        <f ca="1">OFFSET('96 List Input'!$E$2,(D$2-1)+(12*(ROW($B3)-3)),0)</f>
        <v>291</v>
      </c>
      <c r="E36" s="28">
        <f ca="1">OFFSET('96 List Input'!$E$2,(E$2-1)+(12*(ROW($B3)-3)),0)</f>
        <v>292</v>
      </c>
      <c r="F36" s="28">
        <f ca="1">OFFSET('96 List Input'!$E$2,(F$2-1)+(12*(ROW($B3)-3)),0)</f>
        <v>293</v>
      </c>
      <c r="G36" s="28">
        <f ca="1">OFFSET('96 List Input'!$E$2,(G$2-1)+(12*(ROW($B3)-3)),0)</f>
        <v>294</v>
      </c>
      <c r="H36" s="28">
        <f ca="1">OFFSET('96 List Input'!$E$2,(H$2-1)+(12*(ROW($B3)-3)),0)</f>
        <v>295</v>
      </c>
      <c r="I36" s="28">
        <f ca="1">OFFSET('96 List Input'!$E$2,(I$2-1)+(12*(ROW($B3)-3)),0)</f>
        <v>296</v>
      </c>
      <c r="J36" s="28">
        <f ca="1">OFFSET('96 List Input'!$E$2,(J$2-1)+(12*(ROW($B3)-3)),0)</f>
        <v>297</v>
      </c>
      <c r="K36" s="28">
        <f ca="1">OFFSET('96 List Input'!$E$2,(K$2-1)+(12*(ROW($B3)-3)),0)</f>
        <v>298</v>
      </c>
      <c r="L36" s="28">
        <f ca="1">OFFSET('96 List Input'!$E$2,(L$2-1)+(12*(ROW($B3)-3)),0)</f>
        <v>299</v>
      </c>
      <c r="M36" s="28">
        <f ca="1">OFFSET('96 List Input'!$E$2,(M$2-1)+(12*(ROW($B3)-3)),0)</f>
        <v>300</v>
      </c>
    </row>
    <row r="37" spans="1:13">
      <c r="A37" s="11" t="s">
        <v>1</v>
      </c>
      <c r="B37" s="28">
        <f ca="1">OFFSET('96 List Input'!$E$2,(B$2-1)+(12*(ROW($B4)-3)),0)</f>
        <v>301</v>
      </c>
      <c r="C37" s="28">
        <f ca="1">OFFSET('96 List Input'!$E$2,(C$2-1)+(12*(ROW($B4)-3)),0)</f>
        <v>302</v>
      </c>
      <c r="D37" s="28">
        <f ca="1">OFFSET('96 List Input'!$E$2,(D$2-1)+(12*(ROW($B4)-3)),0)</f>
        <v>303</v>
      </c>
      <c r="E37" s="28">
        <f ca="1">OFFSET('96 List Input'!$E$2,(E$2-1)+(12*(ROW($B4)-3)),0)</f>
        <v>304</v>
      </c>
      <c r="F37" s="28">
        <f ca="1">OFFSET('96 List Input'!$E$2,(F$2-1)+(12*(ROW($B4)-3)),0)</f>
        <v>305</v>
      </c>
      <c r="G37" s="28">
        <f ca="1">OFFSET('96 List Input'!$E$2,(G$2-1)+(12*(ROW($B4)-3)),0)</f>
        <v>306</v>
      </c>
      <c r="H37" s="28">
        <f ca="1">OFFSET('96 List Input'!$E$2,(H$2-1)+(12*(ROW($B4)-3)),0)</f>
        <v>307</v>
      </c>
      <c r="I37" s="28">
        <f ca="1">OFFSET('96 List Input'!$E$2,(I$2-1)+(12*(ROW($B4)-3)),0)</f>
        <v>308</v>
      </c>
      <c r="J37" s="28">
        <f ca="1">OFFSET('96 List Input'!$E$2,(J$2-1)+(12*(ROW($B4)-3)),0)</f>
        <v>309</v>
      </c>
      <c r="K37" s="28">
        <f ca="1">OFFSET('96 List Input'!$E$2,(K$2-1)+(12*(ROW($B4)-3)),0)</f>
        <v>310</v>
      </c>
      <c r="L37" s="28">
        <f ca="1">OFFSET('96 List Input'!$E$2,(L$2-1)+(12*(ROW($B4)-3)),0)</f>
        <v>311</v>
      </c>
      <c r="M37" s="28">
        <f ca="1">OFFSET('96 List Input'!$E$2,(M$2-1)+(12*(ROW($B4)-3)),0)</f>
        <v>312</v>
      </c>
    </row>
    <row r="38" spans="1:13">
      <c r="A38" s="11" t="s">
        <v>2</v>
      </c>
      <c r="B38" s="28">
        <f ca="1">OFFSET('96 List Input'!$E$2,(B$2-1)+(12*(ROW($B5)-3)),0)</f>
        <v>313</v>
      </c>
      <c r="C38" s="28">
        <f ca="1">OFFSET('96 List Input'!$E$2,(C$2-1)+(12*(ROW($B5)-3)),0)</f>
        <v>314</v>
      </c>
      <c r="D38" s="28">
        <f ca="1">OFFSET('96 List Input'!$E$2,(D$2-1)+(12*(ROW($B5)-3)),0)</f>
        <v>315</v>
      </c>
      <c r="E38" s="28">
        <f ca="1">OFFSET('96 List Input'!$E$2,(E$2-1)+(12*(ROW($B5)-3)),0)</f>
        <v>316</v>
      </c>
      <c r="F38" s="28">
        <f ca="1">OFFSET('96 List Input'!$E$2,(F$2-1)+(12*(ROW($B5)-3)),0)</f>
        <v>317</v>
      </c>
      <c r="G38" s="28">
        <f ca="1">OFFSET('96 List Input'!$E$2,(G$2-1)+(12*(ROW($B5)-3)),0)</f>
        <v>318</v>
      </c>
      <c r="H38" s="28">
        <f ca="1">OFFSET('96 List Input'!$E$2,(H$2-1)+(12*(ROW($B5)-3)),0)</f>
        <v>319</v>
      </c>
      <c r="I38" s="28">
        <f ca="1">OFFSET('96 List Input'!$E$2,(I$2-1)+(12*(ROW($B5)-3)),0)</f>
        <v>320</v>
      </c>
      <c r="J38" s="28">
        <f ca="1">OFFSET('96 List Input'!$E$2,(J$2-1)+(12*(ROW($B5)-3)),0)</f>
        <v>321</v>
      </c>
      <c r="K38" s="28">
        <f ca="1">OFFSET('96 List Input'!$E$2,(K$2-1)+(12*(ROW($B5)-3)),0)</f>
        <v>322</v>
      </c>
      <c r="L38" s="28">
        <f ca="1">OFFSET('96 List Input'!$E$2,(L$2-1)+(12*(ROW($B5)-3)),0)</f>
        <v>323</v>
      </c>
      <c r="M38" s="28">
        <f ca="1">OFFSET('96 List Input'!$E$2,(M$2-1)+(12*(ROW($B5)-3)),0)</f>
        <v>324</v>
      </c>
    </row>
    <row r="39" spans="1:13">
      <c r="A39" s="11" t="s">
        <v>3</v>
      </c>
      <c r="B39" s="28">
        <f ca="1">OFFSET('96 List Input'!$E$2,(B$2-1)+(12*(ROW($B6)-3)),0)</f>
        <v>325</v>
      </c>
      <c r="C39" s="28">
        <f ca="1">OFFSET('96 List Input'!$E$2,(C$2-1)+(12*(ROW($B6)-3)),0)</f>
        <v>326</v>
      </c>
      <c r="D39" s="28">
        <f ca="1">OFFSET('96 List Input'!$E$2,(D$2-1)+(12*(ROW($B6)-3)),0)</f>
        <v>327</v>
      </c>
      <c r="E39" s="28">
        <f ca="1">OFFSET('96 List Input'!$E$2,(E$2-1)+(12*(ROW($B6)-3)),0)</f>
        <v>328</v>
      </c>
      <c r="F39" s="28">
        <f ca="1">OFFSET('96 List Input'!$E$2,(F$2-1)+(12*(ROW($B6)-3)),0)</f>
        <v>329</v>
      </c>
      <c r="G39" s="28">
        <f ca="1">OFFSET('96 List Input'!$E$2,(G$2-1)+(12*(ROW($B6)-3)),0)</f>
        <v>330</v>
      </c>
      <c r="H39" s="28">
        <f ca="1">OFFSET('96 List Input'!$E$2,(H$2-1)+(12*(ROW($B6)-3)),0)</f>
        <v>331</v>
      </c>
      <c r="I39" s="28">
        <f ca="1">OFFSET('96 List Input'!$E$2,(I$2-1)+(12*(ROW($B6)-3)),0)</f>
        <v>332</v>
      </c>
      <c r="J39" s="28">
        <f ca="1">OFFSET('96 List Input'!$E$2,(J$2-1)+(12*(ROW($B6)-3)),0)</f>
        <v>333</v>
      </c>
      <c r="K39" s="28">
        <f ca="1">OFFSET('96 List Input'!$E$2,(K$2-1)+(12*(ROW($B6)-3)),0)</f>
        <v>334</v>
      </c>
      <c r="L39" s="28">
        <f ca="1">OFFSET('96 List Input'!$E$2,(L$2-1)+(12*(ROW($B6)-3)),0)</f>
        <v>335</v>
      </c>
      <c r="M39" s="28">
        <f ca="1">OFFSET('96 List Input'!$E$2,(M$2-1)+(12*(ROW($B6)-3)),0)</f>
        <v>336</v>
      </c>
    </row>
    <row r="40" spans="1:13">
      <c r="A40" s="11" t="s">
        <v>4</v>
      </c>
      <c r="B40" s="28">
        <f ca="1">OFFSET('96 List Input'!$E$2,(B$2-1)+(12*(ROW($B7)-3)),0)</f>
        <v>337</v>
      </c>
      <c r="C40" s="28">
        <f ca="1">OFFSET('96 List Input'!$E$2,(C$2-1)+(12*(ROW($B7)-3)),0)</f>
        <v>338</v>
      </c>
      <c r="D40" s="28">
        <f ca="1">OFFSET('96 List Input'!$E$2,(D$2-1)+(12*(ROW($B7)-3)),0)</f>
        <v>339</v>
      </c>
      <c r="E40" s="28">
        <f ca="1">OFFSET('96 List Input'!$E$2,(E$2-1)+(12*(ROW($B7)-3)),0)</f>
        <v>340</v>
      </c>
      <c r="F40" s="28">
        <f ca="1">OFFSET('96 List Input'!$E$2,(F$2-1)+(12*(ROW($B7)-3)),0)</f>
        <v>341</v>
      </c>
      <c r="G40" s="28">
        <f ca="1">OFFSET('96 List Input'!$E$2,(G$2-1)+(12*(ROW($B7)-3)),0)</f>
        <v>342</v>
      </c>
      <c r="H40" s="28">
        <f ca="1">OFFSET('96 List Input'!$E$2,(H$2-1)+(12*(ROW($B7)-3)),0)</f>
        <v>343</v>
      </c>
      <c r="I40" s="28">
        <f ca="1">OFFSET('96 List Input'!$E$2,(I$2-1)+(12*(ROW($B7)-3)),0)</f>
        <v>344</v>
      </c>
      <c r="J40" s="28">
        <f ca="1">OFFSET('96 List Input'!$E$2,(J$2-1)+(12*(ROW($B7)-3)),0)</f>
        <v>345</v>
      </c>
      <c r="K40" s="28">
        <f ca="1">OFFSET('96 List Input'!$E$2,(K$2-1)+(12*(ROW($B7)-3)),0)</f>
        <v>346</v>
      </c>
      <c r="L40" s="28">
        <f ca="1">OFFSET('96 List Input'!$E$2,(L$2-1)+(12*(ROW($B7)-3)),0)</f>
        <v>347</v>
      </c>
      <c r="M40" s="28">
        <f ca="1">OFFSET('96 List Input'!$E$2,(M$2-1)+(12*(ROW($B7)-3)),0)</f>
        <v>348</v>
      </c>
    </row>
    <row r="41" spans="1:13">
      <c r="A41" s="11" t="s">
        <v>5</v>
      </c>
      <c r="B41" s="28">
        <f ca="1">OFFSET('96 List Input'!$E$2,(B$2-1)+(12*(ROW($B8)-3)),0)</f>
        <v>349</v>
      </c>
      <c r="C41" s="28">
        <f ca="1">OFFSET('96 List Input'!$E$2,(C$2-1)+(12*(ROW($B8)-3)),0)</f>
        <v>350</v>
      </c>
      <c r="D41" s="28">
        <f ca="1">OFFSET('96 List Input'!$E$2,(D$2-1)+(12*(ROW($B8)-3)),0)</f>
        <v>351</v>
      </c>
      <c r="E41" s="28">
        <f ca="1">OFFSET('96 List Input'!$E$2,(E$2-1)+(12*(ROW($B8)-3)),0)</f>
        <v>352</v>
      </c>
      <c r="F41" s="28">
        <f ca="1">OFFSET('96 List Input'!$E$2,(F$2-1)+(12*(ROW($B8)-3)),0)</f>
        <v>353</v>
      </c>
      <c r="G41" s="28">
        <f ca="1">OFFSET('96 List Input'!$E$2,(G$2-1)+(12*(ROW($B8)-3)),0)</f>
        <v>354</v>
      </c>
      <c r="H41" s="28">
        <f ca="1">OFFSET('96 List Input'!$E$2,(H$2-1)+(12*(ROW($B8)-3)),0)</f>
        <v>355</v>
      </c>
      <c r="I41" s="28">
        <f ca="1">OFFSET('96 List Input'!$E$2,(I$2-1)+(12*(ROW($B8)-3)),0)</f>
        <v>356</v>
      </c>
      <c r="J41" s="28">
        <f ca="1">OFFSET('96 List Input'!$E$2,(J$2-1)+(12*(ROW($B8)-3)),0)</f>
        <v>357</v>
      </c>
      <c r="K41" s="28">
        <f ca="1">OFFSET('96 List Input'!$E$2,(K$2-1)+(12*(ROW($B8)-3)),0)</f>
        <v>358</v>
      </c>
      <c r="L41" s="28">
        <f ca="1">OFFSET('96 List Input'!$E$2,(L$2-1)+(12*(ROW($B8)-3)),0)</f>
        <v>359</v>
      </c>
      <c r="M41" s="28">
        <f ca="1">OFFSET('96 List Input'!$E$2,(M$2-1)+(12*(ROW($B8)-3)),0)</f>
        <v>360</v>
      </c>
    </row>
    <row r="42" spans="1:13">
      <c r="A42" s="11" t="s">
        <v>6</v>
      </c>
      <c r="B42" s="28">
        <f ca="1">OFFSET('96 List Input'!$E$2,(B$2-1)+(12*(ROW($B9)-3)),0)</f>
        <v>361</v>
      </c>
      <c r="C42" s="28">
        <f ca="1">OFFSET('96 List Input'!$E$2,(C$2-1)+(12*(ROW($B9)-3)),0)</f>
        <v>362</v>
      </c>
      <c r="D42" s="28">
        <f ca="1">OFFSET('96 List Input'!$E$2,(D$2-1)+(12*(ROW($B9)-3)),0)</f>
        <v>363</v>
      </c>
      <c r="E42" s="28">
        <f ca="1">OFFSET('96 List Input'!$E$2,(E$2-1)+(12*(ROW($B9)-3)),0)</f>
        <v>364</v>
      </c>
      <c r="F42" s="28">
        <f ca="1">OFFSET('96 List Input'!$E$2,(F$2-1)+(12*(ROW($B9)-3)),0)</f>
        <v>365</v>
      </c>
      <c r="G42" s="28">
        <f ca="1">OFFSET('96 List Input'!$E$2,(G$2-1)+(12*(ROW($B9)-3)),0)</f>
        <v>366</v>
      </c>
      <c r="H42" s="28">
        <f ca="1">OFFSET('96 List Input'!$E$2,(H$2-1)+(12*(ROW($B9)-3)),0)</f>
        <v>367</v>
      </c>
      <c r="I42" s="28">
        <f ca="1">OFFSET('96 List Input'!$E$2,(I$2-1)+(12*(ROW($B9)-3)),0)</f>
        <v>368</v>
      </c>
      <c r="J42" s="28">
        <f ca="1">OFFSET('96 List Input'!$E$2,(J$2-1)+(12*(ROW($B9)-3)),0)</f>
        <v>369</v>
      </c>
      <c r="K42" s="28">
        <f ca="1">OFFSET('96 List Input'!$E$2,(K$2-1)+(12*(ROW($B9)-3)),0)</f>
        <v>370</v>
      </c>
      <c r="L42" s="28">
        <f ca="1">OFFSET('96 List Input'!$E$2,(L$2-1)+(12*(ROW($B9)-3)),0)</f>
        <v>371</v>
      </c>
      <c r="M42" s="28">
        <f ca="1">OFFSET('96 List Input'!$E$2,(M$2-1)+(12*(ROW($B9)-3)),0)</f>
        <v>372</v>
      </c>
    </row>
    <row r="43" spans="1:13">
      <c r="A43" s="11" t="s">
        <v>7</v>
      </c>
      <c r="B43" s="28">
        <f ca="1">OFFSET('96 List Input'!$E$2,(B$2-1)+(12*(ROW($B10)-3)),0)</f>
        <v>373</v>
      </c>
      <c r="C43" s="28">
        <f ca="1">OFFSET('96 List Input'!$E$2,(C$2-1)+(12*(ROW($B10)-3)),0)</f>
        <v>374</v>
      </c>
      <c r="D43" s="28">
        <f ca="1">OFFSET('96 List Input'!$E$2,(D$2-1)+(12*(ROW($B10)-3)),0)</f>
        <v>375</v>
      </c>
      <c r="E43" s="28">
        <f ca="1">OFFSET('96 List Input'!$E$2,(E$2-1)+(12*(ROW($B10)-3)),0)</f>
        <v>376</v>
      </c>
      <c r="F43" s="28">
        <f ca="1">OFFSET('96 List Input'!$E$2,(F$2-1)+(12*(ROW($B10)-3)),0)</f>
        <v>377</v>
      </c>
      <c r="G43" s="28">
        <f ca="1">OFFSET('96 List Input'!$E$2,(G$2-1)+(12*(ROW($B10)-3)),0)</f>
        <v>378</v>
      </c>
      <c r="H43" s="28">
        <f ca="1">OFFSET('96 List Input'!$E$2,(H$2-1)+(12*(ROW($B10)-3)),0)</f>
        <v>379</v>
      </c>
      <c r="I43" s="28">
        <f ca="1">OFFSET('96 List Input'!$E$2,(I$2-1)+(12*(ROW($B10)-3)),0)</f>
        <v>380</v>
      </c>
      <c r="J43" s="28">
        <f ca="1">OFFSET('96 List Input'!$E$2,(J$2-1)+(12*(ROW($B10)-3)),0)</f>
        <v>381</v>
      </c>
      <c r="K43" s="28">
        <f ca="1">OFFSET('96 List Input'!$E$2,(K$2-1)+(12*(ROW($B10)-3)),0)</f>
        <v>382</v>
      </c>
      <c r="L43" s="28">
        <f ca="1">OFFSET('96 List Input'!$E$2,(L$2-1)+(12*(ROW($B10)-3)),0)</f>
        <v>383</v>
      </c>
      <c r="M43" s="28">
        <f ca="1">OFFSET('96 List Input'!$E$2,(M$2-1)+(12*(ROW($B10)-3)),0)</f>
        <v>384</v>
      </c>
    </row>
    <row r="44" spans="1:1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>
      <c r="A45" s="15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>
      <c r="A46" s="14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>
      <c r="A47" s="2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2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2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2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2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2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2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2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4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5"/>
      <c r="B56" s="2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4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>
      <c r="A58" s="2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2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2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2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2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2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2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2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6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>
      <c r="A67" s="16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>
      <c r="A68" s="14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>
      <c r="A69" s="21"/>
      <c r="B69" s="13"/>
      <c r="C69" s="18"/>
      <c r="D69" s="18"/>
      <c r="E69" s="18"/>
      <c r="F69" s="18"/>
      <c r="G69" s="18"/>
      <c r="H69" s="20"/>
      <c r="I69" s="18"/>
      <c r="J69" s="18"/>
      <c r="K69" s="18"/>
      <c r="L69" s="18"/>
      <c r="M69" s="18"/>
    </row>
    <row r="70" spans="1:13">
      <c r="A70" s="21"/>
      <c r="B70" s="19"/>
      <c r="C70" s="18"/>
      <c r="D70" s="18"/>
      <c r="E70" s="18"/>
      <c r="F70" s="18"/>
      <c r="G70" s="18"/>
      <c r="H70" s="13"/>
      <c r="I70" s="13"/>
      <c r="J70" s="13"/>
      <c r="K70" s="13"/>
      <c r="L70" s="13"/>
      <c r="M70" s="13"/>
    </row>
    <row r="71" spans="1:13">
      <c r="A71" s="2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2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2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2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2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2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6"/>
      <c r="B77" s="18"/>
      <c r="C77" s="18"/>
      <c r="D77" s="13"/>
      <c r="E77" s="18"/>
      <c r="F77" s="18"/>
      <c r="G77" s="18"/>
      <c r="H77" s="18"/>
      <c r="I77" s="18"/>
      <c r="J77" s="18"/>
      <c r="K77" s="18"/>
      <c r="L77" s="18"/>
      <c r="M77" s="18"/>
    </row>
    <row r="78" spans="1:13">
      <c r="A78" s="16"/>
      <c r="B78" s="18"/>
      <c r="C78" s="18"/>
      <c r="D78" s="13"/>
      <c r="E78" s="18"/>
      <c r="F78" s="18"/>
      <c r="G78" s="18"/>
      <c r="H78" s="18"/>
      <c r="I78" s="18"/>
      <c r="J78" s="18"/>
      <c r="K78" s="18"/>
      <c r="L78" s="18"/>
      <c r="M78" s="18"/>
    </row>
    <row r="79" spans="1:13">
      <c r="A79" s="14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3">
      <c r="A80" s="2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2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2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2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2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2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2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2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opLeftCell="B2" workbookViewId="0">
      <selection activeCell="B2" sqref="B2"/>
    </sheetView>
  </sheetViews>
  <sheetFormatPr baseColWidth="10" defaultColWidth="8.83203125" defaultRowHeight="14" x14ac:dyDescent="0"/>
  <cols>
    <col min="1" max="1" width="0" hidden="1" customWidth="1"/>
  </cols>
  <sheetData>
    <row r="1" spans="1:26" hidden="1">
      <c r="A1" s="3"/>
      <c r="B1" s="3"/>
      <c r="C1" s="3">
        <v>1</v>
      </c>
      <c r="D1" s="3">
        <v>1</v>
      </c>
      <c r="E1" s="3">
        <v>2</v>
      </c>
      <c r="F1" s="3">
        <v>2</v>
      </c>
      <c r="G1" s="3">
        <v>3</v>
      </c>
      <c r="H1" s="3">
        <v>3</v>
      </c>
      <c r="I1" s="3">
        <v>4</v>
      </c>
      <c r="J1" s="3">
        <v>4</v>
      </c>
      <c r="K1" s="3">
        <v>5</v>
      </c>
      <c r="L1" s="3">
        <v>5</v>
      </c>
      <c r="M1" s="3">
        <v>6</v>
      </c>
      <c r="N1" s="3">
        <v>6</v>
      </c>
      <c r="O1" s="3">
        <v>7</v>
      </c>
      <c r="P1" s="3">
        <v>7</v>
      </c>
      <c r="Q1" s="3">
        <v>8</v>
      </c>
      <c r="R1" s="3">
        <v>8</v>
      </c>
      <c r="S1" s="3">
        <v>9</v>
      </c>
      <c r="T1" s="3">
        <v>9</v>
      </c>
      <c r="U1" s="3">
        <v>10</v>
      </c>
      <c r="V1" s="3">
        <v>10</v>
      </c>
      <c r="W1" s="3">
        <v>11</v>
      </c>
      <c r="X1" s="3">
        <v>11</v>
      </c>
      <c r="Y1" s="3">
        <v>12</v>
      </c>
      <c r="Z1" s="3">
        <v>12</v>
      </c>
    </row>
    <row r="2" spans="1:26">
      <c r="A2" s="1"/>
      <c r="B2" s="29"/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  <c r="U2" s="30">
        <v>19</v>
      </c>
      <c r="V2" s="30">
        <v>20</v>
      </c>
      <c r="W2" s="30">
        <v>21</v>
      </c>
      <c r="X2" s="30">
        <v>22</v>
      </c>
      <c r="Y2" s="30">
        <v>23</v>
      </c>
      <c r="Z2" s="30">
        <v>24</v>
      </c>
    </row>
    <row r="3" spans="1:26">
      <c r="A3" s="2">
        <v>1</v>
      </c>
      <c r="B3" s="30" t="s">
        <v>0</v>
      </c>
      <c r="C3" s="27">
        <f ca="1">OFFSET('96 Well Plates Output'!$A$2, '384 Output'!$A3,'384 Output'!C$1)</f>
        <v>1</v>
      </c>
      <c r="D3" s="27">
        <f ca="1">OFFSET('96 Well Plates Output'!$A$13, '384 Output'!$A3,'384 Output'!D$1)</f>
        <v>97</v>
      </c>
      <c r="E3" s="27">
        <f ca="1">OFFSET('96 Well Plates Output'!$A$2, '384 Output'!$A3,'384 Output'!E$1)</f>
        <v>2</v>
      </c>
      <c r="F3" s="27">
        <f ca="1">OFFSET('96 Well Plates Output'!$A$13, '384 Output'!$A3,'384 Output'!F$1)</f>
        <v>98</v>
      </c>
      <c r="G3" s="27">
        <f ca="1">OFFSET('96 Well Plates Output'!$A$2, '384 Output'!$A3,'384 Output'!G$1)</f>
        <v>3</v>
      </c>
      <c r="H3" s="27">
        <f ca="1">OFFSET('96 Well Plates Output'!$A$13, '384 Output'!$A3,'384 Output'!H$1)</f>
        <v>99</v>
      </c>
      <c r="I3" s="27">
        <f ca="1">OFFSET('96 Well Plates Output'!$A$2, '384 Output'!$A3,'384 Output'!I$1)</f>
        <v>4</v>
      </c>
      <c r="J3" s="27">
        <f ca="1">OFFSET('96 Well Plates Output'!$A$13, '384 Output'!$A3,'384 Output'!J$1)</f>
        <v>100</v>
      </c>
      <c r="K3" s="27">
        <f ca="1">OFFSET('96 Well Plates Output'!$A$2, '384 Output'!$A3,'384 Output'!K$1)</f>
        <v>5</v>
      </c>
      <c r="L3" s="27">
        <f ca="1">OFFSET('96 Well Plates Output'!$A$13, '384 Output'!$A3,'384 Output'!L$1)</f>
        <v>101</v>
      </c>
      <c r="M3" s="27">
        <f ca="1">OFFSET('96 Well Plates Output'!$A$2, '384 Output'!$A3,'384 Output'!M$1)</f>
        <v>6</v>
      </c>
      <c r="N3" s="27">
        <f ca="1">OFFSET('96 Well Plates Output'!$A$13, '384 Output'!$A3,'384 Output'!N$1)</f>
        <v>102</v>
      </c>
      <c r="O3" s="27">
        <f ca="1">OFFSET('96 Well Plates Output'!$A$2, '384 Output'!$A3,'384 Output'!O$1)</f>
        <v>7</v>
      </c>
      <c r="P3" s="27">
        <f ca="1">OFFSET('96 Well Plates Output'!$A$13, '384 Output'!$A3,'384 Output'!P$1)</f>
        <v>103</v>
      </c>
      <c r="Q3" s="27">
        <f ca="1">OFFSET('96 Well Plates Output'!$A$2, '384 Output'!$A3,'384 Output'!Q$1)</f>
        <v>8</v>
      </c>
      <c r="R3" s="27">
        <f ca="1">OFFSET('96 Well Plates Output'!$A$13, '384 Output'!$A3,'384 Output'!R$1)</f>
        <v>104</v>
      </c>
      <c r="S3" s="27">
        <f ca="1">OFFSET('96 Well Plates Output'!$A$2, '384 Output'!$A3,'384 Output'!S$1)</f>
        <v>9</v>
      </c>
      <c r="T3" s="27">
        <f ca="1">OFFSET('96 Well Plates Output'!$A$13, '384 Output'!$A3,'384 Output'!T$1)</f>
        <v>105</v>
      </c>
      <c r="U3" s="27">
        <f ca="1">OFFSET('96 Well Plates Output'!$A$2, '384 Output'!$A3,'384 Output'!U$1)</f>
        <v>10</v>
      </c>
      <c r="V3" s="27">
        <f ca="1">OFFSET('96 Well Plates Output'!$A$13, '384 Output'!$A3,'384 Output'!V$1)</f>
        <v>106</v>
      </c>
      <c r="W3" s="27">
        <f ca="1">OFFSET('96 Well Plates Output'!$A$2, '384 Output'!$A3,'384 Output'!W$1)</f>
        <v>11</v>
      </c>
      <c r="X3" s="27">
        <f ca="1">OFFSET('96 Well Plates Output'!$A$13, '384 Output'!$A3,'384 Output'!X$1)</f>
        <v>107</v>
      </c>
      <c r="Y3" s="27">
        <f ca="1">OFFSET('96 Well Plates Output'!$A$2, '384 Output'!$A3,'384 Output'!Y$1)</f>
        <v>12</v>
      </c>
      <c r="Z3" s="27">
        <f ca="1">OFFSET('96 Well Plates Output'!$A$13, '384 Output'!$A3,'384 Output'!Z$1)</f>
        <v>108</v>
      </c>
    </row>
    <row r="4" spans="1:26">
      <c r="A4" s="2">
        <v>1</v>
      </c>
      <c r="B4" s="30" t="s">
        <v>1</v>
      </c>
      <c r="C4" s="27">
        <f ca="1">OFFSET('96 Well Plates Output'!$A$24, '384 Output'!$A4,'384 Output'!C$1)</f>
        <v>193</v>
      </c>
      <c r="D4" s="27">
        <f ca="1">OFFSET('96 Well Plates Output'!$A$35, '384 Output'!$A4,'384 Output'!D$1)</f>
        <v>289</v>
      </c>
      <c r="E4" s="27">
        <f ca="1">OFFSET('96 Well Plates Output'!$A$24, '384 Output'!$A4,'384 Output'!E$1)</f>
        <v>194</v>
      </c>
      <c r="F4" s="27">
        <f ca="1">OFFSET('96 Well Plates Output'!$A$35, '384 Output'!$A4,'384 Output'!F$1)</f>
        <v>290</v>
      </c>
      <c r="G4" s="27">
        <f ca="1">OFFSET('96 Well Plates Output'!$A$24, '384 Output'!$A4,'384 Output'!G$1)</f>
        <v>195</v>
      </c>
      <c r="H4" s="27">
        <f ca="1">OFFSET('96 Well Plates Output'!$A$35, '384 Output'!$A4,'384 Output'!H$1)</f>
        <v>291</v>
      </c>
      <c r="I4" s="27">
        <f ca="1">OFFSET('96 Well Plates Output'!$A$24, '384 Output'!$A4,'384 Output'!I$1)</f>
        <v>196</v>
      </c>
      <c r="J4" s="27">
        <f ca="1">OFFSET('96 Well Plates Output'!$A$35, '384 Output'!$A4,'384 Output'!J$1)</f>
        <v>292</v>
      </c>
      <c r="K4" s="27">
        <f ca="1">OFFSET('96 Well Plates Output'!$A$24, '384 Output'!$A4,'384 Output'!K$1)</f>
        <v>197</v>
      </c>
      <c r="L4" s="27">
        <f ca="1">OFFSET('96 Well Plates Output'!$A$35, '384 Output'!$A4,'384 Output'!L$1)</f>
        <v>293</v>
      </c>
      <c r="M4" s="27">
        <f ca="1">OFFSET('96 Well Plates Output'!$A$24, '384 Output'!$A4,'384 Output'!M$1)</f>
        <v>198</v>
      </c>
      <c r="N4" s="27">
        <f ca="1">OFFSET('96 Well Plates Output'!$A$35, '384 Output'!$A4,'384 Output'!N$1)</f>
        <v>294</v>
      </c>
      <c r="O4" s="27">
        <f ca="1">OFFSET('96 Well Plates Output'!$A$24, '384 Output'!$A4,'384 Output'!O$1)</f>
        <v>199</v>
      </c>
      <c r="P4" s="27">
        <f ca="1">OFFSET('96 Well Plates Output'!$A$35, '384 Output'!$A4,'384 Output'!P$1)</f>
        <v>295</v>
      </c>
      <c r="Q4" s="27">
        <f ca="1">OFFSET('96 Well Plates Output'!$A$24, '384 Output'!$A4,'384 Output'!Q$1)</f>
        <v>200</v>
      </c>
      <c r="R4" s="27">
        <f ca="1">OFFSET('96 Well Plates Output'!$A$35, '384 Output'!$A4,'384 Output'!R$1)</f>
        <v>296</v>
      </c>
      <c r="S4" s="27">
        <f ca="1">OFFSET('96 Well Plates Output'!$A$24, '384 Output'!$A4,'384 Output'!S$1)</f>
        <v>201</v>
      </c>
      <c r="T4" s="27">
        <f ca="1">OFFSET('96 Well Plates Output'!$A$35, '384 Output'!$A4,'384 Output'!T$1)</f>
        <v>297</v>
      </c>
      <c r="U4" s="27">
        <f ca="1">OFFSET('96 Well Plates Output'!$A$24, '384 Output'!$A4,'384 Output'!U$1)</f>
        <v>202</v>
      </c>
      <c r="V4" s="27">
        <f ca="1">OFFSET('96 Well Plates Output'!$A$35, '384 Output'!$A4,'384 Output'!V$1)</f>
        <v>298</v>
      </c>
      <c r="W4" s="27">
        <f ca="1">OFFSET('96 Well Plates Output'!$A$24, '384 Output'!$A4,'384 Output'!W$1)</f>
        <v>203</v>
      </c>
      <c r="X4" s="27">
        <f ca="1">OFFSET('96 Well Plates Output'!$A$35, '384 Output'!$A4,'384 Output'!X$1)</f>
        <v>299</v>
      </c>
      <c r="Y4" s="27">
        <f ca="1">OFFSET('96 Well Plates Output'!$A$24, '384 Output'!$A4,'384 Output'!Y$1)</f>
        <v>204</v>
      </c>
      <c r="Z4" s="27">
        <f ca="1">OFFSET('96 Well Plates Output'!$A$35, '384 Output'!$A4,'384 Output'!Z$1)</f>
        <v>300</v>
      </c>
    </row>
    <row r="5" spans="1:26">
      <c r="A5" s="2">
        <v>2</v>
      </c>
      <c r="B5" s="30" t="s">
        <v>2</v>
      </c>
      <c r="C5" s="27">
        <f ca="1">OFFSET('96 Well Plates Output'!$A$2, '384 Output'!$A5,'384 Output'!C$1)</f>
        <v>13</v>
      </c>
      <c r="D5" s="27">
        <f ca="1">OFFSET('96 Well Plates Output'!$A$13, '384 Output'!$A5,'384 Output'!D$1)</f>
        <v>109</v>
      </c>
      <c r="E5" s="27">
        <f ca="1">OFFSET('96 Well Plates Output'!$A$2, '384 Output'!$A5,'384 Output'!E$1)</f>
        <v>14</v>
      </c>
      <c r="F5" s="27">
        <f ca="1">OFFSET('96 Well Plates Output'!$A$13, '384 Output'!$A5,'384 Output'!F$1)</f>
        <v>110</v>
      </c>
      <c r="G5" s="27">
        <f ca="1">OFFSET('96 Well Plates Output'!$A$2, '384 Output'!$A5,'384 Output'!G$1)</f>
        <v>15</v>
      </c>
      <c r="H5" s="27">
        <f ca="1">OFFSET('96 Well Plates Output'!$A$13, '384 Output'!$A5,'384 Output'!H$1)</f>
        <v>111</v>
      </c>
      <c r="I5" s="27">
        <f ca="1">OFFSET('96 Well Plates Output'!$A$2, '384 Output'!$A5,'384 Output'!I$1)</f>
        <v>16</v>
      </c>
      <c r="J5" s="27">
        <f ca="1">OFFSET('96 Well Plates Output'!$A$13, '384 Output'!$A5,'384 Output'!J$1)</f>
        <v>112</v>
      </c>
      <c r="K5" s="27">
        <f ca="1">OFFSET('96 Well Plates Output'!$A$2, '384 Output'!$A5,'384 Output'!K$1)</f>
        <v>17</v>
      </c>
      <c r="L5" s="27">
        <f ca="1">OFFSET('96 Well Plates Output'!$A$13, '384 Output'!$A5,'384 Output'!L$1)</f>
        <v>113</v>
      </c>
      <c r="M5" s="27">
        <f ca="1">OFFSET('96 Well Plates Output'!$A$2, '384 Output'!$A5,'384 Output'!M$1)</f>
        <v>18</v>
      </c>
      <c r="N5" s="27">
        <f ca="1">OFFSET('96 Well Plates Output'!$A$13, '384 Output'!$A5,'384 Output'!N$1)</f>
        <v>114</v>
      </c>
      <c r="O5" s="27">
        <f ca="1">OFFSET('96 Well Plates Output'!$A$2, '384 Output'!$A5,'384 Output'!O$1)</f>
        <v>19</v>
      </c>
      <c r="P5" s="27">
        <f ca="1">OFFSET('96 Well Plates Output'!$A$13, '384 Output'!$A5,'384 Output'!P$1)</f>
        <v>115</v>
      </c>
      <c r="Q5" s="27">
        <f ca="1">OFFSET('96 Well Plates Output'!$A$2, '384 Output'!$A5,'384 Output'!Q$1)</f>
        <v>20</v>
      </c>
      <c r="R5" s="27">
        <f ca="1">OFFSET('96 Well Plates Output'!$A$13, '384 Output'!$A5,'384 Output'!R$1)</f>
        <v>116</v>
      </c>
      <c r="S5" s="27">
        <f ca="1">OFFSET('96 Well Plates Output'!$A$2, '384 Output'!$A5,'384 Output'!S$1)</f>
        <v>21</v>
      </c>
      <c r="T5" s="27">
        <f ca="1">OFFSET('96 Well Plates Output'!$A$13, '384 Output'!$A5,'384 Output'!T$1)</f>
        <v>117</v>
      </c>
      <c r="U5" s="27">
        <f ca="1">OFFSET('96 Well Plates Output'!$A$2, '384 Output'!$A5,'384 Output'!U$1)</f>
        <v>22</v>
      </c>
      <c r="V5" s="27">
        <f ca="1">OFFSET('96 Well Plates Output'!$A$13, '384 Output'!$A5,'384 Output'!V$1)</f>
        <v>118</v>
      </c>
      <c r="W5" s="27">
        <f ca="1">OFFSET('96 Well Plates Output'!$A$2, '384 Output'!$A5,'384 Output'!W$1)</f>
        <v>23</v>
      </c>
      <c r="X5" s="27">
        <f ca="1">OFFSET('96 Well Plates Output'!$A$13, '384 Output'!$A5,'384 Output'!X$1)</f>
        <v>119</v>
      </c>
      <c r="Y5" s="27">
        <f ca="1">OFFSET('96 Well Plates Output'!$A$2, '384 Output'!$A5,'384 Output'!Y$1)</f>
        <v>24</v>
      </c>
      <c r="Z5" s="27">
        <f ca="1">OFFSET('96 Well Plates Output'!$A$13, '384 Output'!$A5,'384 Output'!Z$1)</f>
        <v>120</v>
      </c>
    </row>
    <row r="6" spans="1:26">
      <c r="A6" s="2">
        <v>2</v>
      </c>
      <c r="B6" s="30" t="s">
        <v>3</v>
      </c>
      <c r="C6" s="27">
        <f ca="1">OFFSET('96 Well Plates Output'!$A$24, '384 Output'!$A6,'384 Output'!C$1)</f>
        <v>205</v>
      </c>
      <c r="D6" s="27">
        <f ca="1">OFFSET('96 Well Plates Output'!$A$35, '384 Output'!$A6,'384 Output'!D$1)</f>
        <v>301</v>
      </c>
      <c r="E6" s="27">
        <f ca="1">OFFSET('96 Well Plates Output'!$A$24, '384 Output'!$A6,'384 Output'!E$1)</f>
        <v>206</v>
      </c>
      <c r="F6" s="27">
        <f ca="1">OFFSET('96 Well Plates Output'!$A$35, '384 Output'!$A6,'384 Output'!F$1)</f>
        <v>302</v>
      </c>
      <c r="G6" s="27">
        <f ca="1">OFFSET('96 Well Plates Output'!$A$24, '384 Output'!$A6,'384 Output'!G$1)</f>
        <v>207</v>
      </c>
      <c r="H6" s="27">
        <f ca="1">OFFSET('96 Well Plates Output'!$A$35, '384 Output'!$A6,'384 Output'!H$1)</f>
        <v>303</v>
      </c>
      <c r="I6" s="27">
        <f ca="1">OFFSET('96 Well Plates Output'!$A$24, '384 Output'!$A6,'384 Output'!I$1)</f>
        <v>208</v>
      </c>
      <c r="J6" s="27">
        <f ca="1">OFFSET('96 Well Plates Output'!$A$35, '384 Output'!$A6,'384 Output'!J$1)</f>
        <v>304</v>
      </c>
      <c r="K6" s="27">
        <f ca="1">OFFSET('96 Well Plates Output'!$A$24, '384 Output'!$A6,'384 Output'!K$1)</f>
        <v>209</v>
      </c>
      <c r="L6" s="27">
        <f ca="1">OFFSET('96 Well Plates Output'!$A$35, '384 Output'!$A6,'384 Output'!L$1)</f>
        <v>305</v>
      </c>
      <c r="M6" s="27">
        <f ca="1">OFFSET('96 Well Plates Output'!$A$24, '384 Output'!$A6,'384 Output'!M$1)</f>
        <v>210</v>
      </c>
      <c r="N6" s="27">
        <f ca="1">OFFSET('96 Well Plates Output'!$A$35, '384 Output'!$A6,'384 Output'!N$1)</f>
        <v>306</v>
      </c>
      <c r="O6" s="27">
        <f ca="1">OFFSET('96 Well Plates Output'!$A$24, '384 Output'!$A6,'384 Output'!O$1)</f>
        <v>211</v>
      </c>
      <c r="P6" s="27">
        <f ca="1">OFFSET('96 Well Plates Output'!$A$35, '384 Output'!$A6,'384 Output'!P$1)</f>
        <v>307</v>
      </c>
      <c r="Q6" s="27">
        <f ca="1">OFFSET('96 Well Plates Output'!$A$24, '384 Output'!$A6,'384 Output'!Q$1)</f>
        <v>212</v>
      </c>
      <c r="R6" s="27">
        <f ca="1">OFFSET('96 Well Plates Output'!$A$35, '384 Output'!$A6,'384 Output'!R$1)</f>
        <v>308</v>
      </c>
      <c r="S6" s="27">
        <f ca="1">OFFSET('96 Well Plates Output'!$A$24, '384 Output'!$A6,'384 Output'!S$1)</f>
        <v>213</v>
      </c>
      <c r="T6" s="27">
        <f ca="1">OFFSET('96 Well Plates Output'!$A$35, '384 Output'!$A6,'384 Output'!T$1)</f>
        <v>309</v>
      </c>
      <c r="U6" s="27">
        <f ca="1">OFFSET('96 Well Plates Output'!$A$24, '384 Output'!$A6,'384 Output'!U$1)</f>
        <v>214</v>
      </c>
      <c r="V6" s="27">
        <f ca="1">OFFSET('96 Well Plates Output'!$A$35, '384 Output'!$A6,'384 Output'!V$1)</f>
        <v>310</v>
      </c>
      <c r="W6" s="27">
        <f ca="1">OFFSET('96 Well Plates Output'!$A$24, '384 Output'!$A6,'384 Output'!W$1)</f>
        <v>215</v>
      </c>
      <c r="X6" s="27">
        <f ca="1">OFFSET('96 Well Plates Output'!$A$35, '384 Output'!$A6,'384 Output'!X$1)</f>
        <v>311</v>
      </c>
      <c r="Y6" s="27">
        <f ca="1">OFFSET('96 Well Plates Output'!$A$24, '384 Output'!$A6,'384 Output'!Y$1)</f>
        <v>216</v>
      </c>
      <c r="Z6" s="27">
        <f ca="1">OFFSET('96 Well Plates Output'!$A$35, '384 Output'!$A6,'384 Output'!Z$1)</f>
        <v>312</v>
      </c>
    </row>
    <row r="7" spans="1:26">
      <c r="A7" s="2">
        <v>3</v>
      </c>
      <c r="B7" s="30" t="s">
        <v>4</v>
      </c>
      <c r="C7" s="27">
        <f ca="1">OFFSET('96 Well Plates Output'!$A$2, '384 Output'!$A7,'384 Output'!C$1)</f>
        <v>25</v>
      </c>
      <c r="D7" s="27">
        <f ca="1">OFFSET('96 Well Plates Output'!$A$13, '384 Output'!$A7,'384 Output'!D$1)</f>
        <v>121</v>
      </c>
      <c r="E7" s="27">
        <f ca="1">OFFSET('96 Well Plates Output'!$A$2, '384 Output'!$A7,'384 Output'!E$1)</f>
        <v>26</v>
      </c>
      <c r="F7" s="27">
        <f ca="1">OFFSET('96 Well Plates Output'!$A$13, '384 Output'!$A7,'384 Output'!F$1)</f>
        <v>122</v>
      </c>
      <c r="G7" s="27">
        <f ca="1">OFFSET('96 Well Plates Output'!$A$2, '384 Output'!$A7,'384 Output'!G$1)</f>
        <v>27</v>
      </c>
      <c r="H7" s="27">
        <f ca="1">OFFSET('96 Well Plates Output'!$A$13, '384 Output'!$A7,'384 Output'!H$1)</f>
        <v>123</v>
      </c>
      <c r="I7" s="27">
        <f ca="1">OFFSET('96 Well Plates Output'!$A$2, '384 Output'!$A7,'384 Output'!I$1)</f>
        <v>28</v>
      </c>
      <c r="J7" s="27">
        <f ca="1">OFFSET('96 Well Plates Output'!$A$13, '384 Output'!$A7,'384 Output'!J$1)</f>
        <v>124</v>
      </c>
      <c r="K7" s="27">
        <f ca="1">OFFSET('96 Well Plates Output'!$A$2, '384 Output'!$A7,'384 Output'!K$1)</f>
        <v>29</v>
      </c>
      <c r="L7" s="27">
        <f ca="1">OFFSET('96 Well Plates Output'!$A$13, '384 Output'!$A7,'384 Output'!L$1)</f>
        <v>125</v>
      </c>
      <c r="M7" s="27">
        <f ca="1">OFFSET('96 Well Plates Output'!$A$2, '384 Output'!$A7,'384 Output'!M$1)</f>
        <v>30</v>
      </c>
      <c r="N7" s="27">
        <f ca="1">OFFSET('96 Well Plates Output'!$A$13, '384 Output'!$A7,'384 Output'!N$1)</f>
        <v>126</v>
      </c>
      <c r="O7" s="27">
        <f ca="1">OFFSET('96 Well Plates Output'!$A$2, '384 Output'!$A7,'384 Output'!O$1)</f>
        <v>31</v>
      </c>
      <c r="P7" s="27">
        <f ca="1">OFFSET('96 Well Plates Output'!$A$13, '384 Output'!$A7,'384 Output'!P$1)</f>
        <v>127</v>
      </c>
      <c r="Q7" s="27">
        <f ca="1">OFFSET('96 Well Plates Output'!$A$2, '384 Output'!$A7,'384 Output'!Q$1)</f>
        <v>32</v>
      </c>
      <c r="R7" s="27">
        <f ca="1">OFFSET('96 Well Plates Output'!$A$13, '384 Output'!$A7,'384 Output'!R$1)</f>
        <v>128</v>
      </c>
      <c r="S7" s="27">
        <f ca="1">OFFSET('96 Well Plates Output'!$A$2, '384 Output'!$A7,'384 Output'!S$1)</f>
        <v>33</v>
      </c>
      <c r="T7" s="27">
        <f ca="1">OFFSET('96 Well Plates Output'!$A$13, '384 Output'!$A7,'384 Output'!T$1)</f>
        <v>129</v>
      </c>
      <c r="U7" s="27">
        <f ca="1">OFFSET('96 Well Plates Output'!$A$2, '384 Output'!$A7,'384 Output'!U$1)</f>
        <v>34</v>
      </c>
      <c r="V7" s="27">
        <f ca="1">OFFSET('96 Well Plates Output'!$A$13, '384 Output'!$A7,'384 Output'!V$1)</f>
        <v>130</v>
      </c>
      <c r="W7" s="27">
        <f ca="1">OFFSET('96 Well Plates Output'!$A$2, '384 Output'!$A7,'384 Output'!W$1)</f>
        <v>35</v>
      </c>
      <c r="X7" s="27">
        <f ca="1">OFFSET('96 Well Plates Output'!$A$13, '384 Output'!$A7,'384 Output'!X$1)</f>
        <v>131</v>
      </c>
      <c r="Y7" s="27">
        <f ca="1">OFFSET('96 Well Plates Output'!$A$2, '384 Output'!$A7,'384 Output'!Y$1)</f>
        <v>36</v>
      </c>
      <c r="Z7" s="27">
        <f ca="1">OFFSET('96 Well Plates Output'!$A$13, '384 Output'!$A7,'384 Output'!Z$1)</f>
        <v>132</v>
      </c>
    </row>
    <row r="8" spans="1:26">
      <c r="A8" s="2">
        <v>3</v>
      </c>
      <c r="B8" s="30" t="s">
        <v>5</v>
      </c>
      <c r="C8" s="27">
        <f ca="1">OFFSET('96 Well Plates Output'!$A$24, '384 Output'!$A8,'384 Output'!C$1)</f>
        <v>217</v>
      </c>
      <c r="D8" s="27">
        <f ca="1">OFFSET('96 Well Plates Output'!$A$35, '384 Output'!$A8,'384 Output'!D$1)</f>
        <v>313</v>
      </c>
      <c r="E8" s="27">
        <f ca="1">OFFSET('96 Well Plates Output'!$A$24, '384 Output'!$A8,'384 Output'!E$1)</f>
        <v>218</v>
      </c>
      <c r="F8" s="27">
        <f ca="1">OFFSET('96 Well Plates Output'!$A$35, '384 Output'!$A8,'384 Output'!F$1)</f>
        <v>314</v>
      </c>
      <c r="G8" s="27">
        <f ca="1">OFFSET('96 Well Plates Output'!$A$24, '384 Output'!$A8,'384 Output'!G$1)</f>
        <v>219</v>
      </c>
      <c r="H8" s="27">
        <f ca="1">OFFSET('96 Well Plates Output'!$A$35, '384 Output'!$A8,'384 Output'!H$1)</f>
        <v>315</v>
      </c>
      <c r="I8" s="27">
        <f ca="1">OFFSET('96 Well Plates Output'!$A$24, '384 Output'!$A8,'384 Output'!I$1)</f>
        <v>220</v>
      </c>
      <c r="J8" s="27">
        <f ca="1">OFFSET('96 Well Plates Output'!$A$35, '384 Output'!$A8,'384 Output'!J$1)</f>
        <v>316</v>
      </c>
      <c r="K8" s="27">
        <f ca="1">OFFSET('96 Well Plates Output'!$A$24, '384 Output'!$A8,'384 Output'!K$1)</f>
        <v>221</v>
      </c>
      <c r="L8" s="27">
        <f ca="1">OFFSET('96 Well Plates Output'!$A$35, '384 Output'!$A8,'384 Output'!L$1)</f>
        <v>317</v>
      </c>
      <c r="M8" s="27">
        <f ca="1">OFFSET('96 Well Plates Output'!$A$24, '384 Output'!$A8,'384 Output'!M$1)</f>
        <v>222</v>
      </c>
      <c r="N8" s="27">
        <f ca="1">OFFSET('96 Well Plates Output'!$A$35, '384 Output'!$A8,'384 Output'!N$1)</f>
        <v>318</v>
      </c>
      <c r="O8" s="27">
        <f ca="1">OFFSET('96 Well Plates Output'!$A$24, '384 Output'!$A8,'384 Output'!O$1)</f>
        <v>223</v>
      </c>
      <c r="P8" s="27">
        <f ca="1">OFFSET('96 Well Plates Output'!$A$35, '384 Output'!$A8,'384 Output'!P$1)</f>
        <v>319</v>
      </c>
      <c r="Q8" s="27">
        <f ca="1">OFFSET('96 Well Plates Output'!$A$24, '384 Output'!$A8,'384 Output'!Q$1)</f>
        <v>224</v>
      </c>
      <c r="R8" s="27">
        <f ca="1">OFFSET('96 Well Plates Output'!$A$35, '384 Output'!$A8,'384 Output'!R$1)</f>
        <v>320</v>
      </c>
      <c r="S8" s="27">
        <f ca="1">OFFSET('96 Well Plates Output'!$A$24, '384 Output'!$A8,'384 Output'!S$1)</f>
        <v>225</v>
      </c>
      <c r="T8" s="27">
        <f ca="1">OFFSET('96 Well Plates Output'!$A$35, '384 Output'!$A8,'384 Output'!T$1)</f>
        <v>321</v>
      </c>
      <c r="U8" s="27">
        <f ca="1">OFFSET('96 Well Plates Output'!$A$24, '384 Output'!$A8,'384 Output'!U$1)</f>
        <v>226</v>
      </c>
      <c r="V8" s="27">
        <f ca="1">OFFSET('96 Well Plates Output'!$A$35, '384 Output'!$A8,'384 Output'!V$1)</f>
        <v>322</v>
      </c>
      <c r="W8" s="27">
        <f ca="1">OFFSET('96 Well Plates Output'!$A$24, '384 Output'!$A8,'384 Output'!W$1)</f>
        <v>227</v>
      </c>
      <c r="X8" s="27">
        <f ca="1">OFFSET('96 Well Plates Output'!$A$35, '384 Output'!$A8,'384 Output'!X$1)</f>
        <v>323</v>
      </c>
      <c r="Y8" s="27">
        <f ca="1">OFFSET('96 Well Plates Output'!$A$24, '384 Output'!$A8,'384 Output'!Y$1)</f>
        <v>228</v>
      </c>
      <c r="Z8" s="27">
        <f ca="1">OFFSET('96 Well Plates Output'!$A$35, '384 Output'!$A8,'384 Output'!Z$1)</f>
        <v>324</v>
      </c>
    </row>
    <row r="9" spans="1:26">
      <c r="A9" s="2">
        <v>4</v>
      </c>
      <c r="B9" s="30" t="s">
        <v>6</v>
      </c>
      <c r="C9" s="27">
        <f ca="1">OFFSET('96 Well Plates Output'!$A$2, '384 Output'!$A9,'384 Output'!C$1)</f>
        <v>37</v>
      </c>
      <c r="D9" s="27">
        <f ca="1">OFFSET('96 Well Plates Output'!$A$13, '384 Output'!$A9,'384 Output'!D$1)</f>
        <v>133</v>
      </c>
      <c r="E9" s="27">
        <f ca="1">OFFSET('96 Well Plates Output'!$A$2, '384 Output'!$A9,'384 Output'!E$1)</f>
        <v>38</v>
      </c>
      <c r="F9" s="27">
        <f ca="1">OFFSET('96 Well Plates Output'!$A$13, '384 Output'!$A9,'384 Output'!F$1)</f>
        <v>134</v>
      </c>
      <c r="G9" s="27">
        <f ca="1">OFFSET('96 Well Plates Output'!$A$2, '384 Output'!$A9,'384 Output'!G$1)</f>
        <v>39</v>
      </c>
      <c r="H9" s="27">
        <f ca="1">OFFSET('96 Well Plates Output'!$A$13, '384 Output'!$A9,'384 Output'!H$1)</f>
        <v>135</v>
      </c>
      <c r="I9" s="27">
        <f ca="1">OFFSET('96 Well Plates Output'!$A$2, '384 Output'!$A9,'384 Output'!I$1)</f>
        <v>40</v>
      </c>
      <c r="J9" s="27">
        <f ca="1">OFFSET('96 Well Plates Output'!$A$13, '384 Output'!$A9,'384 Output'!J$1)</f>
        <v>136</v>
      </c>
      <c r="K9" s="27">
        <f ca="1">OFFSET('96 Well Plates Output'!$A$2, '384 Output'!$A9,'384 Output'!K$1)</f>
        <v>41</v>
      </c>
      <c r="L9" s="27">
        <f ca="1">OFFSET('96 Well Plates Output'!$A$13, '384 Output'!$A9,'384 Output'!L$1)</f>
        <v>137</v>
      </c>
      <c r="M9" s="27">
        <f ca="1">OFFSET('96 Well Plates Output'!$A$2, '384 Output'!$A9,'384 Output'!M$1)</f>
        <v>42</v>
      </c>
      <c r="N9" s="27">
        <f ca="1">OFFSET('96 Well Plates Output'!$A$13, '384 Output'!$A9,'384 Output'!N$1)</f>
        <v>138</v>
      </c>
      <c r="O9" s="27">
        <f ca="1">OFFSET('96 Well Plates Output'!$A$2, '384 Output'!$A9,'384 Output'!O$1)</f>
        <v>43</v>
      </c>
      <c r="P9" s="27">
        <f ca="1">OFFSET('96 Well Plates Output'!$A$13, '384 Output'!$A9,'384 Output'!P$1)</f>
        <v>139</v>
      </c>
      <c r="Q9" s="27">
        <f ca="1">OFFSET('96 Well Plates Output'!$A$2, '384 Output'!$A9,'384 Output'!Q$1)</f>
        <v>44</v>
      </c>
      <c r="R9" s="27">
        <f ca="1">OFFSET('96 Well Plates Output'!$A$13, '384 Output'!$A9,'384 Output'!R$1)</f>
        <v>140</v>
      </c>
      <c r="S9" s="27">
        <f ca="1">OFFSET('96 Well Plates Output'!$A$2, '384 Output'!$A9,'384 Output'!S$1)</f>
        <v>45</v>
      </c>
      <c r="T9" s="27">
        <f ca="1">OFFSET('96 Well Plates Output'!$A$13, '384 Output'!$A9,'384 Output'!T$1)</f>
        <v>141</v>
      </c>
      <c r="U9" s="27">
        <f ca="1">OFFSET('96 Well Plates Output'!$A$2, '384 Output'!$A9,'384 Output'!U$1)</f>
        <v>46</v>
      </c>
      <c r="V9" s="27">
        <f ca="1">OFFSET('96 Well Plates Output'!$A$13, '384 Output'!$A9,'384 Output'!V$1)</f>
        <v>142</v>
      </c>
      <c r="W9" s="27">
        <f ca="1">OFFSET('96 Well Plates Output'!$A$2, '384 Output'!$A9,'384 Output'!W$1)</f>
        <v>47</v>
      </c>
      <c r="X9" s="27">
        <f ca="1">OFFSET('96 Well Plates Output'!$A$13, '384 Output'!$A9,'384 Output'!X$1)</f>
        <v>143</v>
      </c>
      <c r="Y9" s="27">
        <f ca="1">OFFSET('96 Well Plates Output'!$A$2, '384 Output'!$A9,'384 Output'!Y$1)</f>
        <v>48</v>
      </c>
      <c r="Z9" s="27">
        <f ca="1">OFFSET('96 Well Plates Output'!$A$13, '384 Output'!$A9,'384 Output'!Z$1)</f>
        <v>144</v>
      </c>
    </row>
    <row r="10" spans="1:26">
      <c r="A10" s="2">
        <v>4</v>
      </c>
      <c r="B10" s="30" t="s">
        <v>7</v>
      </c>
      <c r="C10" s="27">
        <f ca="1">OFFSET('96 Well Plates Output'!$A$24, '384 Output'!$A10,'384 Output'!C$1)</f>
        <v>229</v>
      </c>
      <c r="D10" s="27">
        <f ca="1">OFFSET('96 Well Plates Output'!$A$35, '384 Output'!$A10,'384 Output'!D$1)</f>
        <v>325</v>
      </c>
      <c r="E10" s="27">
        <f ca="1">OFFSET('96 Well Plates Output'!$A$24, '384 Output'!$A10,'384 Output'!E$1)</f>
        <v>230</v>
      </c>
      <c r="F10" s="27">
        <f ca="1">OFFSET('96 Well Plates Output'!$A$35, '384 Output'!$A10,'384 Output'!F$1)</f>
        <v>326</v>
      </c>
      <c r="G10" s="27">
        <f ca="1">OFFSET('96 Well Plates Output'!$A$24, '384 Output'!$A10,'384 Output'!G$1)</f>
        <v>231</v>
      </c>
      <c r="H10" s="27">
        <f ca="1">OFFSET('96 Well Plates Output'!$A$35, '384 Output'!$A10,'384 Output'!H$1)</f>
        <v>327</v>
      </c>
      <c r="I10" s="27">
        <f ca="1">OFFSET('96 Well Plates Output'!$A$24, '384 Output'!$A10,'384 Output'!I$1)</f>
        <v>232</v>
      </c>
      <c r="J10" s="27">
        <f ca="1">OFFSET('96 Well Plates Output'!$A$35, '384 Output'!$A10,'384 Output'!J$1)</f>
        <v>328</v>
      </c>
      <c r="K10" s="27">
        <f ca="1">OFFSET('96 Well Plates Output'!$A$24, '384 Output'!$A10,'384 Output'!K$1)</f>
        <v>233</v>
      </c>
      <c r="L10" s="27">
        <f ca="1">OFFSET('96 Well Plates Output'!$A$35, '384 Output'!$A10,'384 Output'!L$1)</f>
        <v>329</v>
      </c>
      <c r="M10" s="27">
        <f ca="1">OFFSET('96 Well Plates Output'!$A$24, '384 Output'!$A10,'384 Output'!M$1)</f>
        <v>234</v>
      </c>
      <c r="N10" s="27">
        <f ca="1">OFFSET('96 Well Plates Output'!$A$35, '384 Output'!$A10,'384 Output'!N$1)</f>
        <v>330</v>
      </c>
      <c r="O10" s="27">
        <f ca="1">OFFSET('96 Well Plates Output'!$A$24, '384 Output'!$A10,'384 Output'!O$1)</f>
        <v>235</v>
      </c>
      <c r="P10" s="27">
        <f ca="1">OFFSET('96 Well Plates Output'!$A$35, '384 Output'!$A10,'384 Output'!P$1)</f>
        <v>331</v>
      </c>
      <c r="Q10" s="27">
        <f ca="1">OFFSET('96 Well Plates Output'!$A$24, '384 Output'!$A10,'384 Output'!Q$1)</f>
        <v>236</v>
      </c>
      <c r="R10" s="27">
        <f ca="1">OFFSET('96 Well Plates Output'!$A$35, '384 Output'!$A10,'384 Output'!R$1)</f>
        <v>332</v>
      </c>
      <c r="S10" s="27">
        <f ca="1">OFFSET('96 Well Plates Output'!$A$24, '384 Output'!$A10,'384 Output'!S$1)</f>
        <v>237</v>
      </c>
      <c r="T10" s="27">
        <f ca="1">OFFSET('96 Well Plates Output'!$A$35, '384 Output'!$A10,'384 Output'!T$1)</f>
        <v>333</v>
      </c>
      <c r="U10" s="27">
        <f ca="1">OFFSET('96 Well Plates Output'!$A$24, '384 Output'!$A10,'384 Output'!U$1)</f>
        <v>238</v>
      </c>
      <c r="V10" s="27">
        <f ca="1">OFFSET('96 Well Plates Output'!$A$35, '384 Output'!$A10,'384 Output'!V$1)</f>
        <v>334</v>
      </c>
      <c r="W10" s="27">
        <f ca="1">OFFSET('96 Well Plates Output'!$A$24, '384 Output'!$A10,'384 Output'!W$1)</f>
        <v>239</v>
      </c>
      <c r="X10" s="27">
        <f ca="1">OFFSET('96 Well Plates Output'!$A$35, '384 Output'!$A10,'384 Output'!X$1)</f>
        <v>335</v>
      </c>
      <c r="Y10" s="27">
        <f ca="1">OFFSET('96 Well Plates Output'!$A$24, '384 Output'!$A10,'384 Output'!Y$1)</f>
        <v>240</v>
      </c>
      <c r="Z10" s="27">
        <f ca="1">OFFSET('96 Well Plates Output'!$A$35, '384 Output'!$A10,'384 Output'!Z$1)</f>
        <v>336</v>
      </c>
    </row>
    <row r="11" spans="1:26">
      <c r="A11" s="2">
        <v>5</v>
      </c>
      <c r="B11" s="30" t="s">
        <v>8</v>
      </c>
      <c r="C11" s="27">
        <f ca="1">OFFSET('96 Well Plates Output'!$A$2, '384 Output'!$A11,'384 Output'!C$1)</f>
        <v>49</v>
      </c>
      <c r="D11" s="27">
        <f ca="1">OFFSET('96 Well Plates Output'!$A$13, '384 Output'!$A11,'384 Output'!D$1)</f>
        <v>145</v>
      </c>
      <c r="E11" s="27">
        <f ca="1">OFFSET('96 Well Plates Output'!$A$2, '384 Output'!$A11,'384 Output'!E$1)</f>
        <v>50</v>
      </c>
      <c r="F11" s="27">
        <f ca="1">OFFSET('96 Well Plates Output'!$A$13, '384 Output'!$A11,'384 Output'!F$1)</f>
        <v>146</v>
      </c>
      <c r="G11" s="27">
        <f ca="1">OFFSET('96 Well Plates Output'!$A$2, '384 Output'!$A11,'384 Output'!G$1)</f>
        <v>51</v>
      </c>
      <c r="H11" s="27">
        <f ca="1">OFFSET('96 Well Plates Output'!$A$13, '384 Output'!$A11,'384 Output'!H$1)</f>
        <v>147</v>
      </c>
      <c r="I11" s="27">
        <f ca="1">OFFSET('96 Well Plates Output'!$A$2, '384 Output'!$A11,'384 Output'!I$1)</f>
        <v>52</v>
      </c>
      <c r="J11" s="27">
        <f ca="1">OFFSET('96 Well Plates Output'!$A$13, '384 Output'!$A11,'384 Output'!J$1)</f>
        <v>148</v>
      </c>
      <c r="K11" s="27">
        <f ca="1">OFFSET('96 Well Plates Output'!$A$2, '384 Output'!$A11,'384 Output'!K$1)</f>
        <v>53</v>
      </c>
      <c r="L11" s="27">
        <f ca="1">OFFSET('96 Well Plates Output'!$A$13, '384 Output'!$A11,'384 Output'!L$1)</f>
        <v>149</v>
      </c>
      <c r="M11" s="27">
        <f ca="1">OFFSET('96 Well Plates Output'!$A$2, '384 Output'!$A11,'384 Output'!M$1)</f>
        <v>54</v>
      </c>
      <c r="N11" s="27">
        <f ca="1">OFFSET('96 Well Plates Output'!$A$13, '384 Output'!$A11,'384 Output'!N$1)</f>
        <v>150</v>
      </c>
      <c r="O11" s="27">
        <f ca="1">OFFSET('96 Well Plates Output'!$A$2, '384 Output'!$A11,'384 Output'!O$1)</f>
        <v>55</v>
      </c>
      <c r="P11" s="27">
        <f ca="1">OFFSET('96 Well Plates Output'!$A$13, '384 Output'!$A11,'384 Output'!P$1)</f>
        <v>151</v>
      </c>
      <c r="Q11" s="27">
        <f ca="1">OFFSET('96 Well Plates Output'!$A$2, '384 Output'!$A11,'384 Output'!Q$1)</f>
        <v>56</v>
      </c>
      <c r="R11" s="27">
        <f ca="1">OFFSET('96 Well Plates Output'!$A$13, '384 Output'!$A11,'384 Output'!R$1)</f>
        <v>152</v>
      </c>
      <c r="S11" s="27">
        <f ca="1">OFFSET('96 Well Plates Output'!$A$2, '384 Output'!$A11,'384 Output'!S$1)</f>
        <v>57</v>
      </c>
      <c r="T11" s="27">
        <f ca="1">OFFSET('96 Well Plates Output'!$A$13, '384 Output'!$A11,'384 Output'!T$1)</f>
        <v>153</v>
      </c>
      <c r="U11" s="27">
        <f ca="1">OFFSET('96 Well Plates Output'!$A$2, '384 Output'!$A11,'384 Output'!U$1)</f>
        <v>58</v>
      </c>
      <c r="V11" s="27">
        <f ca="1">OFFSET('96 Well Plates Output'!$A$13, '384 Output'!$A11,'384 Output'!V$1)</f>
        <v>154</v>
      </c>
      <c r="W11" s="27">
        <f ca="1">OFFSET('96 Well Plates Output'!$A$2, '384 Output'!$A11,'384 Output'!W$1)</f>
        <v>59</v>
      </c>
      <c r="X11" s="27">
        <f ca="1">OFFSET('96 Well Plates Output'!$A$13, '384 Output'!$A11,'384 Output'!X$1)</f>
        <v>155</v>
      </c>
      <c r="Y11" s="27">
        <f ca="1">OFFSET('96 Well Plates Output'!$A$2, '384 Output'!$A11,'384 Output'!Y$1)</f>
        <v>60</v>
      </c>
      <c r="Z11" s="27">
        <f ca="1">OFFSET('96 Well Plates Output'!$A$13, '384 Output'!$A11,'384 Output'!Z$1)</f>
        <v>156</v>
      </c>
    </row>
    <row r="12" spans="1:26">
      <c r="A12" s="2">
        <v>5</v>
      </c>
      <c r="B12" s="30" t="s">
        <v>9</v>
      </c>
      <c r="C12" s="27">
        <f ca="1">OFFSET('96 Well Plates Output'!$A$24, '384 Output'!$A12,'384 Output'!C$1)</f>
        <v>241</v>
      </c>
      <c r="D12" s="27">
        <f ca="1">OFFSET('96 Well Plates Output'!$A$35, '384 Output'!$A12,'384 Output'!D$1)</f>
        <v>337</v>
      </c>
      <c r="E12" s="27">
        <f ca="1">OFFSET('96 Well Plates Output'!$A$24, '384 Output'!$A12,'384 Output'!E$1)</f>
        <v>242</v>
      </c>
      <c r="F12" s="27">
        <f ca="1">OFFSET('96 Well Plates Output'!$A$35, '384 Output'!$A12,'384 Output'!F$1)</f>
        <v>338</v>
      </c>
      <c r="G12" s="27">
        <f ca="1">OFFSET('96 Well Plates Output'!$A$24, '384 Output'!$A12,'384 Output'!G$1)</f>
        <v>243</v>
      </c>
      <c r="H12" s="27">
        <f ca="1">OFFSET('96 Well Plates Output'!$A$35, '384 Output'!$A12,'384 Output'!H$1)</f>
        <v>339</v>
      </c>
      <c r="I12" s="27">
        <f ca="1">OFFSET('96 Well Plates Output'!$A$24, '384 Output'!$A12,'384 Output'!I$1)</f>
        <v>244</v>
      </c>
      <c r="J12" s="27">
        <f ca="1">OFFSET('96 Well Plates Output'!$A$35, '384 Output'!$A12,'384 Output'!J$1)</f>
        <v>340</v>
      </c>
      <c r="K12" s="27">
        <f ca="1">OFFSET('96 Well Plates Output'!$A$24, '384 Output'!$A12,'384 Output'!K$1)</f>
        <v>245</v>
      </c>
      <c r="L12" s="27">
        <f ca="1">OFFSET('96 Well Plates Output'!$A$35, '384 Output'!$A12,'384 Output'!L$1)</f>
        <v>341</v>
      </c>
      <c r="M12" s="27">
        <f ca="1">OFFSET('96 Well Plates Output'!$A$24, '384 Output'!$A12,'384 Output'!M$1)</f>
        <v>246</v>
      </c>
      <c r="N12" s="27">
        <f ca="1">OFFSET('96 Well Plates Output'!$A$35, '384 Output'!$A12,'384 Output'!N$1)</f>
        <v>342</v>
      </c>
      <c r="O12" s="27">
        <f ca="1">OFFSET('96 Well Plates Output'!$A$24, '384 Output'!$A12,'384 Output'!O$1)</f>
        <v>247</v>
      </c>
      <c r="P12" s="27">
        <f ca="1">OFFSET('96 Well Plates Output'!$A$35, '384 Output'!$A12,'384 Output'!P$1)</f>
        <v>343</v>
      </c>
      <c r="Q12" s="27">
        <f ca="1">OFFSET('96 Well Plates Output'!$A$24, '384 Output'!$A12,'384 Output'!Q$1)</f>
        <v>248</v>
      </c>
      <c r="R12" s="27">
        <f ca="1">OFFSET('96 Well Plates Output'!$A$35, '384 Output'!$A12,'384 Output'!R$1)</f>
        <v>344</v>
      </c>
      <c r="S12" s="27">
        <f ca="1">OFFSET('96 Well Plates Output'!$A$24, '384 Output'!$A12,'384 Output'!S$1)</f>
        <v>249</v>
      </c>
      <c r="T12" s="27">
        <f ca="1">OFFSET('96 Well Plates Output'!$A$35, '384 Output'!$A12,'384 Output'!T$1)</f>
        <v>345</v>
      </c>
      <c r="U12" s="27">
        <f ca="1">OFFSET('96 Well Plates Output'!$A$24, '384 Output'!$A12,'384 Output'!U$1)</f>
        <v>250</v>
      </c>
      <c r="V12" s="27">
        <f ca="1">OFFSET('96 Well Plates Output'!$A$35, '384 Output'!$A12,'384 Output'!V$1)</f>
        <v>346</v>
      </c>
      <c r="W12" s="27">
        <f ca="1">OFFSET('96 Well Plates Output'!$A$24, '384 Output'!$A12,'384 Output'!W$1)</f>
        <v>251</v>
      </c>
      <c r="X12" s="27">
        <f ca="1">OFFSET('96 Well Plates Output'!$A$35, '384 Output'!$A12,'384 Output'!X$1)</f>
        <v>347</v>
      </c>
      <c r="Y12" s="27">
        <f ca="1">OFFSET('96 Well Plates Output'!$A$24, '384 Output'!$A12,'384 Output'!Y$1)</f>
        <v>252</v>
      </c>
      <c r="Z12" s="27">
        <f ca="1">OFFSET('96 Well Plates Output'!$A$35, '384 Output'!$A12,'384 Output'!Z$1)</f>
        <v>348</v>
      </c>
    </row>
    <row r="13" spans="1:26">
      <c r="A13" s="2">
        <v>6</v>
      </c>
      <c r="B13" s="30" t="s">
        <v>10</v>
      </c>
      <c r="C13" s="27">
        <f ca="1">OFFSET('96 Well Plates Output'!$A$2, '384 Output'!$A13,'384 Output'!C$1)</f>
        <v>61</v>
      </c>
      <c r="D13" s="27">
        <f ca="1">OFFSET('96 Well Plates Output'!$A$13, '384 Output'!$A13,'384 Output'!D$1)</f>
        <v>157</v>
      </c>
      <c r="E13" s="27">
        <f ca="1">OFFSET('96 Well Plates Output'!$A$2, '384 Output'!$A13,'384 Output'!E$1)</f>
        <v>62</v>
      </c>
      <c r="F13" s="27">
        <f ca="1">OFFSET('96 Well Plates Output'!$A$13, '384 Output'!$A13,'384 Output'!F$1)</f>
        <v>158</v>
      </c>
      <c r="G13" s="27">
        <f ca="1">OFFSET('96 Well Plates Output'!$A$2, '384 Output'!$A13,'384 Output'!G$1)</f>
        <v>63</v>
      </c>
      <c r="H13" s="27">
        <f ca="1">OFFSET('96 Well Plates Output'!$A$13, '384 Output'!$A13,'384 Output'!H$1)</f>
        <v>159</v>
      </c>
      <c r="I13" s="27">
        <f ca="1">OFFSET('96 Well Plates Output'!$A$2, '384 Output'!$A13,'384 Output'!I$1)</f>
        <v>64</v>
      </c>
      <c r="J13" s="27">
        <f ca="1">OFFSET('96 Well Plates Output'!$A$13, '384 Output'!$A13,'384 Output'!J$1)</f>
        <v>160</v>
      </c>
      <c r="K13" s="27">
        <f ca="1">OFFSET('96 Well Plates Output'!$A$2, '384 Output'!$A13,'384 Output'!K$1)</f>
        <v>65</v>
      </c>
      <c r="L13" s="27">
        <f ca="1">OFFSET('96 Well Plates Output'!$A$13, '384 Output'!$A13,'384 Output'!L$1)</f>
        <v>161</v>
      </c>
      <c r="M13" s="27">
        <f ca="1">OFFSET('96 Well Plates Output'!$A$2, '384 Output'!$A13,'384 Output'!M$1)</f>
        <v>66</v>
      </c>
      <c r="N13" s="27">
        <f ca="1">OFFSET('96 Well Plates Output'!$A$13, '384 Output'!$A13,'384 Output'!N$1)</f>
        <v>162</v>
      </c>
      <c r="O13" s="27">
        <f ca="1">OFFSET('96 Well Plates Output'!$A$2, '384 Output'!$A13,'384 Output'!O$1)</f>
        <v>67</v>
      </c>
      <c r="P13" s="27">
        <f ca="1">OFFSET('96 Well Plates Output'!$A$13, '384 Output'!$A13,'384 Output'!P$1)</f>
        <v>163</v>
      </c>
      <c r="Q13" s="27">
        <f ca="1">OFFSET('96 Well Plates Output'!$A$2, '384 Output'!$A13,'384 Output'!Q$1)</f>
        <v>68</v>
      </c>
      <c r="R13" s="27">
        <f ca="1">OFFSET('96 Well Plates Output'!$A$13, '384 Output'!$A13,'384 Output'!R$1)</f>
        <v>164</v>
      </c>
      <c r="S13" s="27">
        <f ca="1">OFFSET('96 Well Plates Output'!$A$2, '384 Output'!$A13,'384 Output'!S$1)</f>
        <v>69</v>
      </c>
      <c r="T13" s="27">
        <f ca="1">OFFSET('96 Well Plates Output'!$A$13, '384 Output'!$A13,'384 Output'!T$1)</f>
        <v>165</v>
      </c>
      <c r="U13" s="27">
        <f ca="1">OFFSET('96 Well Plates Output'!$A$2, '384 Output'!$A13,'384 Output'!U$1)</f>
        <v>70</v>
      </c>
      <c r="V13" s="27">
        <f ca="1">OFFSET('96 Well Plates Output'!$A$13, '384 Output'!$A13,'384 Output'!V$1)</f>
        <v>166</v>
      </c>
      <c r="W13" s="27">
        <f ca="1">OFFSET('96 Well Plates Output'!$A$2, '384 Output'!$A13,'384 Output'!W$1)</f>
        <v>71</v>
      </c>
      <c r="X13" s="27">
        <f ca="1">OFFSET('96 Well Plates Output'!$A$13, '384 Output'!$A13,'384 Output'!X$1)</f>
        <v>167</v>
      </c>
      <c r="Y13" s="27">
        <f ca="1">OFFSET('96 Well Plates Output'!$A$2, '384 Output'!$A13,'384 Output'!Y$1)</f>
        <v>72</v>
      </c>
      <c r="Z13" s="27">
        <f ca="1">OFFSET('96 Well Plates Output'!$A$13, '384 Output'!$A13,'384 Output'!Z$1)</f>
        <v>168</v>
      </c>
    </row>
    <row r="14" spans="1:26">
      <c r="A14" s="2">
        <v>6</v>
      </c>
      <c r="B14" s="30" t="s">
        <v>11</v>
      </c>
      <c r="C14" s="27">
        <f ca="1">OFFSET('96 Well Plates Output'!$A$24, '384 Output'!$A14,'384 Output'!C$1)</f>
        <v>253</v>
      </c>
      <c r="D14" s="27">
        <f ca="1">OFFSET('96 Well Plates Output'!$A$35, '384 Output'!$A14,'384 Output'!D$1)</f>
        <v>349</v>
      </c>
      <c r="E14" s="27">
        <f ca="1">OFFSET('96 Well Plates Output'!$A$24, '384 Output'!$A14,'384 Output'!E$1)</f>
        <v>254</v>
      </c>
      <c r="F14" s="27">
        <f ca="1">OFFSET('96 Well Plates Output'!$A$35, '384 Output'!$A14,'384 Output'!F$1)</f>
        <v>350</v>
      </c>
      <c r="G14" s="27">
        <f ca="1">OFFSET('96 Well Plates Output'!$A$24, '384 Output'!$A14,'384 Output'!G$1)</f>
        <v>255</v>
      </c>
      <c r="H14" s="27">
        <f ca="1">OFFSET('96 Well Plates Output'!$A$35, '384 Output'!$A14,'384 Output'!H$1)</f>
        <v>351</v>
      </c>
      <c r="I14" s="27">
        <f ca="1">OFFSET('96 Well Plates Output'!$A$24, '384 Output'!$A14,'384 Output'!I$1)</f>
        <v>256</v>
      </c>
      <c r="J14" s="27">
        <f ca="1">OFFSET('96 Well Plates Output'!$A$35, '384 Output'!$A14,'384 Output'!J$1)</f>
        <v>352</v>
      </c>
      <c r="K14" s="27">
        <f ca="1">OFFSET('96 Well Plates Output'!$A$24, '384 Output'!$A14,'384 Output'!K$1)</f>
        <v>257</v>
      </c>
      <c r="L14" s="27">
        <f ca="1">OFFSET('96 Well Plates Output'!$A$35, '384 Output'!$A14,'384 Output'!L$1)</f>
        <v>353</v>
      </c>
      <c r="M14" s="27">
        <f ca="1">OFFSET('96 Well Plates Output'!$A$24, '384 Output'!$A14,'384 Output'!M$1)</f>
        <v>258</v>
      </c>
      <c r="N14" s="27">
        <f ca="1">OFFSET('96 Well Plates Output'!$A$35, '384 Output'!$A14,'384 Output'!N$1)</f>
        <v>354</v>
      </c>
      <c r="O14" s="27">
        <f ca="1">OFFSET('96 Well Plates Output'!$A$24, '384 Output'!$A14,'384 Output'!O$1)</f>
        <v>259</v>
      </c>
      <c r="P14" s="27">
        <f ca="1">OFFSET('96 Well Plates Output'!$A$35, '384 Output'!$A14,'384 Output'!P$1)</f>
        <v>355</v>
      </c>
      <c r="Q14" s="27">
        <f ca="1">OFFSET('96 Well Plates Output'!$A$24, '384 Output'!$A14,'384 Output'!Q$1)</f>
        <v>260</v>
      </c>
      <c r="R14" s="27">
        <f ca="1">OFFSET('96 Well Plates Output'!$A$35, '384 Output'!$A14,'384 Output'!R$1)</f>
        <v>356</v>
      </c>
      <c r="S14" s="27">
        <f ca="1">OFFSET('96 Well Plates Output'!$A$24, '384 Output'!$A14,'384 Output'!S$1)</f>
        <v>261</v>
      </c>
      <c r="T14" s="27">
        <f ca="1">OFFSET('96 Well Plates Output'!$A$35, '384 Output'!$A14,'384 Output'!T$1)</f>
        <v>357</v>
      </c>
      <c r="U14" s="27">
        <f ca="1">OFFSET('96 Well Plates Output'!$A$24, '384 Output'!$A14,'384 Output'!U$1)</f>
        <v>262</v>
      </c>
      <c r="V14" s="27">
        <f ca="1">OFFSET('96 Well Plates Output'!$A$35, '384 Output'!$A14,'384 Output'!V$1)</f>
        <v>358</v>
      </c>
      <c r="W14" s="27">
        <f ca="1">OFFSET('96 Well Plates Output'!$A$24, '384 Output'!$A14,'384 Output'!W$1)</f>
        <v>263</v>
      </c>
      <c r="X14" s="27">
        <f ca="1">OFFSET('96 Well Plates Output'!$A$35, '384 Output'!$A14,'384 Output'!X$1)</f>
        <v>359</v>
      </c>
      <c r="Y14" s="27">
        <f ca="1">OFFSET('96 Well Plates Output'!$A$24, '384 Output'!$A14,'384 Output'!Y$1)</f>
        <v>264</v>
      </c>
      <c r="Z14" s="27">
        <f ca="1">OFFSET('96 Well Plates Output'!$A$35, '384 Output'!$A14,'384 Output'!Z$1)</f>
        <v>360</v>
      </c>
    </row>
    <row r="15" spans="1:26">
      <c r="A15" s="2">
        <v>7</v>
      </c>
      <c r="B15" s="30" t="s">
        <v>12</v>
      </c>
      <c r="C15" s="27">
        <f ca="1">OFFSET('96 Well Plates Output'!$A$2, '384 Output'!$A15,'384 Output'!C$1)</f>
        <v>73</v>
      </c>
      <c r="D15" s="27">
        <f ca="1">OFFSET('96 Well Plates Output'!$A$13, '384 Output'!$A15,'384 Output'!D$1)</f>
        <v>169</v>
      </c>
      <c r="E15" s="27">
        <f ca="1">OFFSET('96 Well Plates Output'!$A$2, '384 Output'!$A15,'384 Output'!E$1)</f>
        <v>74</v>
      </c>
      <c r="F15" s="27">
        <f ca="1">OFFSET('96 Well Plates Output'!$A$13, '384 Output'!$A15,'384 Output'!F$1)</f>
        <v>170</v>
      </c>
      <c r="G15" s="27">
        <f ca="1">OFFSET('96 Well Plates Output'!$A$2, '384 Output'!$A15,'384 Output'!G$1)</f>
        <v>75</v>
      </c>
      <c r="H15" s="27">
        <f ca="1">OFFSET('96 Well Plates Output'!$A$13, '384 Output'!$A15,'384 Output'!H$1)</f>
        <v>171</v>
      </c>
      <c r="I15" s="27">
        <f ca="1">OFFSET('96 Well Plates Output'!$A$2, '384 Output'!$A15,'384 Output'!I$1)</f>
        <v>76</v>
      </c>
      <c r="J15" s="27">
        <f ca="1">OFFSET('96 Well Plates Output'!$A$13, '384 Output'!$A15,'384 Output'!J$1)</f>
        <v>172</v>
      </c>
      <c r="K15" s="27">
        <f ca="1">OFFSET('96 Well Plates Output'!$A$2, '384 Output'!$A15,'384 Output'!K$1)</f>
        <v>77</v>
      </c>
      <c r="L15" s="27">
        <f ca="1">OFFSET('96 Well Plates Output'!$A$13, '384 Output'!$A15,'384 Output'!L$1)</f>
        <v>173</v>
      </c>
      <c r="M15" s="27">
        <f ca="1">OFFSET('96 Well Plates Output'!$A$2, '384 Output'!$A15,'384 Output'!M$1)</f>
        <v>78</v>
      </c>
      <c r="N15" s="27">
        <f ca="1">OFFSET('96 Well Plates Output'!$A$13, '384 Output'!$A15,'384 Output'!N$1)</f>
        <v>174</v>
      </c>
      <c r="O15" s="27">
        <f ca="1">OFFSET('96 Well Plates Output'!$A$2, '384 Output'!$A15,'384 Output'!O$1)</f>
        <v>79</v>
      </c>
      <c r="P15" s="27">
        <f ca="1">OFFSET('96 Well Plates Output'!$A$13, '384 Output'!$A15,'384 Output'!P$1)</f>
        <v>175</v>
      </c>
      <c r="Q15" s="27">
        <f ca="1">OFFSET('96 Well Plates Output'!$A$2, '384 Output'!$A15,'384 Output'!Q$1)</f>
        <v>80</v>
      </c>
      <c r="R15" s="27">
        <f ca="1">OFFSET('96 Well Plates Output'!$A$13, '384 Output'!$A15,'384 Output'!R$1)</f>
        <v>176</v>
      </c>
      <c r="S15" s="27">
        <f ca="1">OFFSET('96 Well Plates Output'!$A$2, '384 Output'!$A15,'384 Output'!S$1)</f>
        <v>81</v>
      </c>
      <c r="T15" s="27">
        <f ca="1">OFFSET('96 Well Plates Output'!$A$13, '384 Output'!$A15,'384 Output'!T$1)</f>
        <v>177</v>
      </c>
      <c r="U15" s="27">
        <f ca="1">OFFSET('96 Well Plates Output'!$A$2, '384 Output'!$A15,'384 Output'!U$1)</f>
        <v>82</v>
      </c>
      <c r="V15" s="27">
        <f ca="1">OFFSET('96 Well Plates Output'!$A$13, '384 Output'!$A15,'384 Output'!V$1)</f>
        <v>178</v>
      </c>
      <c r="W15" s="27">
        <f ca="1">OFFSET('96 Well Plates Output'!$A$2, '384 Output'!$A15,'384 Output'!W$1)</f>
        <v>83</v>
      </c>
      <c r="X15" s="27">
        <f ca="1">OFFSET('96 Well Plates Output'!$A$13, '384 Output'!$A15,'384 Output'!X$1)</f>
        <v>179</v>
      </c>
      <c r="Y15" s="27">
        <f ca="1">OFFSET('96 Well Plates Output'!$A$2, '384 Output'!$A15,'384 Output'!Y$1)</f>
        <v>84</v>
      </c>
      <c r="Z15" s="27">
        <f ca="1">OFFSET('96 Well Plates Output'!$A$13, '384 Output'!$A15,'384 Output'!Z$1)</f>
        <v>180</v>
      </c>
    </row>
    <row r="16" spans="1:26">
      <c r="A16" s="2">
        <v>7</v>
      </c>
      <c r="B16" s="30" t="s">
        <v>13</v>
      </c>
      <c r="C16" s="27">
        <f ca="1">OFFSET('96 Well Plates Output'!$A$24, '384 Output'!$A16,'384 Output'!C$1)</f>
        <v>265</v>
      </c>
      <c r="D16" s="27">
        <f ca="1">OFFSET('96 Well Plates Output'!$A$35, '384 Output'!$A16,'384 Output'!D$1)</f>
        <v>361</v>
      </c>
      <c r="E16" s="27">
        <f ca="1">OFFSET('96 Well Plates Output'!$A$24, '384 Output'!$A16,'384 Output'!E$1)</f>
        <v>266</v>
      </c>
      <c r="F16" s="27">
        <f ca="1">OFFSET('96 Well Plates Output'!$A$35, '384 Output'!$A16,'384 Output'!F$1)</f>
        <v>362</v>
      </c>
      <c r="G16" s="27">
        <f ca="1">OFFSET('96 Well Plates Output'!$A$24, '384 Output'!$A16,'384 Output'!G$1)</f>
        <v>267</v>
      </c>
      <c r="H16" s="27">
        <f ca="1">OFFSET('96 Well Plates Output'!$A$35, '384 Output'!$A16,'384 Output'!H$1)</f>
        <v>363</v>
      </c>
      <c r="I16" s="27">
        <f ca="1">OFFSET('96 Well Plates Output'!$A$24, '384 Output'!$A16,'384 Output'!I$1)</f>
        <v>268</v>
      </c>
      <c r="J16" s="27">
        <f ca="1">OFFSET('96 Well Plates Output'!$A$35, '384 Output'!$A16,'384 Output'!J$1)</f>
        <v>364</v>
      </c>
      <c r="K16" s="27">
        <f ca="1">OFFSET('96 Well Plates Output'!$A$24, '384 Output'!$A16,'384 Output'!K$1)</f>
        <v>269</v>
      </c>
      <c r="L16" s="27">
        <f ca="1">OFFSET('96 Well Plates Output'!$A$35, '384 Output'!$A16,'384 Output'!L$1)</f>
        <v>365</v>
      </c>
      <c r="M16" s="27">
        <f ca="1">OFFSET('96 Well Plates Output'!$A$24, '384 Output'!$A16,'384 Output'!M$1)</f>
        <v>270</v>
      </c>
      <c r="N16" s="27">
        <f ca="1">OFFSET('96 Well Plates Output'!$A$35, '384 Output'!$A16,'384 Output'!N$1)</f>
        <v>366</v>
      </c>
      <c r="O16" s="27">
        <f ca="1">OFFSET('96 Well Plates Output'!$A$24, '384 Output'!$A16,'384 Output'!O$1)</f>
        <v>271</v>
      </c>
      <c r="P16" s="27">
        <f ca="1">OFFSET('96 Well Plates Output'!$A$35, '384 Output'!$A16,'384 Output'!P$1)</f>
        <v>367</v>
      </c>
      <c r="Q16" s="27">
        <f ca="1">OFFSET('96 Well Plates Output'!$A$24, '384 Output'!$A16,'384 Output'!Q$1)</f>
        <v>272</v>
      </c>
      <c r="R16" s="27">
        <f ca="1">OFFSET('96 Well Plates Output'!$A$35, '384 Output'!$A16,'384 Output'!R$1)</f>
        <v>368</v>
      </c>
      <c r="S16" s="27">
        <f ca="1">OFFSET('96 Well Plates Output'!$A$24, '384 Output'!$A16,'384 Output'!S$1)</f>
        <v>273</v>
      </c>
      <c r="T16" s="27">
        <f ca="1">OFFSET('96 Well Plates Output'!$A$35, '384 Output'!$A16,'384 Output'!T$1)</f>
        <v>369</v>
      </c>
      <c r="U16" s="27">
        <f ca="1">OFFSET('96 Well Plates Output'!$A$24, '384 Output'!$A16,'384 Output'!U$1)</f>
        <v>274</v>
      </c>
      <c r="V16" s="27">
        <f ca="1">OFFSET('96 Well Plates Output'!$A$35, '384 Output'!$A16,'384 Output'!V$1)</f>
        <v>370</v>
      </c>
      <c r="W16" s="27">
        <f ca="1">OFFSET('96 Well Plates Output'!$A$24, '384 Output'!$A16,'384 Output'!W$1)</f>
        <v>275</v>
      </c>
      <c r="X16" s="27">
        <f ca="1">OFFSET('96 Well Plates Output'!$A$35, '384 Output'!$A16,'384 Output'!X$1)</f>
        <v>371</v>
      </c>
      <c r="Y16" s="27">
        <f ca="1">OFFSET('96 Well Plates Output'!$A$24, '384 Output'!$A16,'384 Output'!Y$1)</f>
        <v>276</v>
      </c>
      <c r="Z16" s="27">
        <f ca="1">OFFSET('96 Well Plates Output'!$A$35, '384 Output'!$A16,'384 Output'!Z$1)</f>
        <v>372</v>
      </c>
    </row>
    <row r="17" spans="1:26">
      <c r="A17" s="2">
        <v>8</v>
      </c>
      <c r="B17" s="30" t="s">
        <v>14</v>
      </c>
      <c r="C17" s="27">
        <f ca="1">OFFSET('96 Well Plates Output'!$A$2, '384 Output'!$A17,'384 Output'!C$1)</f>
        <v>85</v>
      </c>
      <c r="D17" s="27">
        <f ca="1">OFFSET('96 Well Plates Output'!$A$13, '384 Output'!$A17,'384 Output'!D$1)</f>
        <v>181</v>
      </c>
      <c r="E17" s="27">
        <f ca="1">OFFSET('96 Well Plates Output'!$A$2, '384 Output'!$A17,'384 Output'!E$1)</f>
        <v>86</v>
      </c>
      <c r="F17" s="27">
        <f ca="1">OFFSET('96 Well Plates Output'!$A$13, '384 Output'!$A17,'384 Output'!F$1)</f>
        <v>182</v>
      </c>
      <c r="G17" s="27">
        <f ca="1">OFFSET('96 Well Plates Output'!$A$2, '384 Output'!$A17,'384 Output'!G$1)</f>
        <v>87</v>
      </c>
      <c r="H17" s="27">
        <f ca="1">OFFSET('96 Well Plates Output'!$A$13, '384 Output'!$A17,'384 Output'!H$1)</f>
        <v>183</v>
      </c>
      <c r="I17" s="27">
        <f ca="1">OFFSET('96 Well Plates Output'!$A$2, '384 Output'!$A17,'384 Output'!I$1)</f>
        <v>88</v>
      </c>
      <c r="J17" s="27">
        <f ca="1">OFFSET('96 Well Plates Output'!$A$13, '384 Output'!$A17,'384 Output'!J$1)</f>
        <v>184</v>
      </c>
      <c r="K17" s="27">
        <f ca="1">OFFSET('96 Well Plates Output'!$A$2, '384 Output'!$A17,'384 Output'!K$1)</f>
        <v>89</v>
      </c>
      <c r="L17" s="27">
        <f ca="1">OFFSET('96 Well Plates Output'!$A$13, '384 Output'!$A17,'384 Output'!L$1)</f>
        <v>185</v>
      </c>
      <c r="M17" s="27">
        <f ca="1">OFFSET('96 Well Plates Output'!$A$2, '384 Output'!$A17,'384 Output'!M$1)</f>
        <v>90</v>
      </c>
      <c r="N17" s="27">
        <f ca="1">OFFSET('96 Well Plates Output'!$A$13, '384 Output'!$A17,'384 Output'!N$1)</f>
        <v>186</v>
      </c>
      <c r="O17" s="27">
        <f ca="1">OFFSET('96 Well Plates Output'!$A$2, '384 Output'!$A17,'384 Output'!O$1)</f>
        <v>91</v>
      </c>
      <c r="P17" s="27">
        <f ca="1">OFFSET('96 Well Plates Output'!$A$13, '384 Output'!$A17,'384 Output'!P$1)</f>
        <v>187</v>
      </c>
      <c r="Q17" s="27">
        <f ca="1">OFFSET('96 Well Plates Output'!$A$2, '384 Output'!$A17,'384 Output'!Q$1)</f>
        <v>92</v>
      </c>
      <c r="R17" s="27">
        <f ca="1">OFFSET('96 Well Plates Output'!$A$13, '384 Output'!$A17,'384 Output'!R$1)</f>
        <v>188</v>
      </c>
      <c r="S17" s="27">
        <f ca="1">OFFSET('96 Well Plates Output'!$A$2, '384 Output'!$A17,'384 Output'!S$1)</f>
        <v>93</v>
      </c>
      <c r="T17" s="27">
        <f ca="1">OFFSET('96 Well Plates Output'!$A$13, '384 Output'!$A17,'384 Output'!T$1)</f>
        <v>189</v>
      </c>
      <c r="U17" s="27">
        <f ca="1">OFFSET('96 Well Plates Output'!$A$2, '384 Output'!$A17,'384 Output'!U$1)</f>
        <v>94</v>
      </c>
      <c r="V17" s="27">
        <f ca="1">OFFSET('96 Well Plates Output'!$A$13, '384 Output'!$A17,'384 Output'!V$1)</f>
        <v>190</v>
      </c>
      <c r="W17" s="27">
        <f ca="1">OFFSET('96 Well Plates Output'!$A$2, '384 Output'!$A17,'384 Output'!W$1)</f>
        <v>95</v>
      </c>
      <c r="X17" s="27">
        <f ca="1">OFFSET('96 Well Plates Output'!$A$13, '384 Output'!$A17,'384 Output'!X$1)</f>
        <v>191</v>
      </c>
      <c r="Y17" s="27">
        <f ca="1">OFFSET('96 Well Plates Output'!$A$2, '384 Output'!$A17,'384 Output'!Y$1)</f>
        <v>96</v>
      </c>
      <c r="Z17" s="27">
        <f ca="1">OFFSET('96 Well Plates Output'!$A$13, '384 Output'!$A17,'384 Output'!Z$1)</f>
        <v>192</v>
      </c>
    </row>
    <row r="18" spans="1:26">
      <c r="A18" s="2">
        <v>8</v>
      </c>
      <c r="B18" s="30" t="s">
        <v>15</v>
      </c>
      <c r="C18" s="27">
        <f ca="1">OFFSET('96 Well Plates Output'!$A$24, '384 Output'!$A18,'384 Output'!C$1)</f>
        <v>277</v>
      </c>
      <c r="D18" s="27">
        <f ca="1">OFFSET('96 Well Plates Output'!$A$35, '384 Output'!$A18,'384 Output'!D$1)</f>
        <v>373</v>
      </c>
      <c r="E18" s="27">
        <f ca="1">OFFSET('96 Well Plates Output'!$A$24, '384 Output'!$A18,'384 Output'!E$1)</f>
        <v>278</v>
      </c>
      <c r="F18" s="27">
        <f ca="1">OFFSET('96 Well Plates Output'!$A$35, '384 Output'!$A18,'384 Output'!F$1)</f>
        <v>374</v>
      </c>
      <c r="G18" s="27">
        <f ca="1">OFFSET('96 Well Plates Output'!$A$24, '384 Output'!$A18,'384 Output'!G$1)</f>
        <v>279</v>
      </c>
      <c r="H18" s="27">
        <f ca="1">OFFSET('96 Well Plates Output'!$A$35, '384 Output'!$A18,'384 Output'!H$1)</f>
        <v>375</v>
      </c>
      <c r="I18" s="27">
        <f ca="1">OFFSET('96 Well Plates Output'!$A$24, '384 Output'!$A18,'384 Output'!I$1)</f>
        <v>280</v>
      </c>
      <c r="J18" s="27">
        <f ca="1">OFFSET('96 Well Plates Output'!$A$35, '384 Output'!$A18,'384 Output'!J$1)</f>
        <v>376</v>
      </c>
      <c r="K18" s="27">
        <f ca="1">OFFSET('96 Well Plates Output'!$A$24, '384 Output'!$A18,'384 Output'!K$1)</f>
        <v>281</v>
      </c>
      <c r="L18" s="27">
        <f ca="1">OFFSET('96 Well Plates Output'!$A$35, '384 Output'!$A18,'384 Output'!L$1)</f>
        <v>377</v>
      </c>
      <c r="M18" s="27">
        <f ca="1">OFFSET('96 Well Plates Output'!$A$24, '384 Output'!$A18,'384 Output'!M$1)</f>
        <v>282</v>
      </c>
      <c r="N18" s="27">
        <f ca="1">OFFSET('96 Well Plates Output'!$A$35, '384 Output'!$A18,'384 Output'!N$1)</f>
        <v>378</v>
      </c>
      <c r="O18" s="27">
        <f ca="1">OFFSET('96 Well Plates Output'!$A$24, '384 Output'!$A18,'384 Output'!O$1)</f>
        <v>283</v>
      </c>
      <c r="P18" s="27">
        <f ca="1">OFFSET('96 Well Plates Output'!$A$35, '384 Output'!$A18,'384 Output'!P$1)</f>
        <v>379</v>
      </c>
      <c r="Q18" s="27">
        <f ca="1">OFFSET('96 Well Plates Output'!$A$24, '384 Output'!$A18,'384 Output'!Q$1)</f>
        <v>284</v>
      </c>
      <c r="R18" s="27">
        <f ca="1">OFFSET('96 Well Plates Output'!$A$35, '384 Output'!$A18,'384 Output'!R$1)</f>
        <v>380</v>
      </c>
      <c r="S18" s="27">
        <f ca="1">OFFSET('96 Well Plates Output'!$A$24, '384 Output'!$A18,'384 Output'!S$1)</f>
        <v>285</v>
      </c>
      <c r="T18" s="27">
        <f ca="1">OFFSET('96 Well Plates Output'!$A$35, '384 Output'!$A18,'384 Output'!T$1)</f>
        <v>381</v>
      </c>
      <c r="U18" s="27">
        <f ca="1">OFFSET('96 Well Plates Output'!$A$24, '384 Output'!$A18,'384 Output'!U$1)</f>
        <v>286</v>
      </c>
      <c r="V18" s="27">
        <f ca="1">OFFSET('96 Well Plates Output'!$A$35, '384 Output'!$A18,'384 Output'!V$1)</f>
        <v>382</v>
      </c>
      <c r="W18" s="27">
        <f ca="1">OFFSET('96 Well Plates Output'!$A$24, '384 Output'!$A18,'384 Output'!W$1)</f>
        <v>287</v>
      </c>
      <c r="X18" s="27">
        <f ca="1">OFFSET('96 Well Plates Output'!$A$35, '384 Output'!$A18,'384 Output'!X$1)</f>
        <v>383</v>
      </c>
      <c r="Y18" s="27">
        <f ca="1">OFFSET('96 Well Plates Output'!$A$24, '384 Output'!$A18,'384 Output'!Y$1)</f>
        <v>288</v>
      </c>
      <c r="Z18" s="27">
        <f ca="1">OFFSET('96 Well Plates Output'!$A$35, '384 Output'!$A18,'384 Output'!Z$1)</f>
        <v>384</v>
      </c>
    </row>
    <row r="20" spans="1:26">
      <c r="F20" s="4"/>
      <c r="Y20" s="9"/>
    </row>
    <row r="22" spans="1:26">
      <c r="R22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9"/>
  <sheetViews>
    <sheetView workbookViewId="0"/>
  </sheetViews>
  <sheetFormatPr baseColWidth="10" defaultColWidth="8.83203125" defaultRowHeight="14" x14ac:dyDescent="0"/>
  <cols>
    <col min="1" max="1" width="22.5" style="6" customWidth="1"/>
    <col min="2" max="2" width="18.33203125" style="6" customWidth="1"/>
    <col min="3" max="3" width="16.5" style="5" customWidth="1"/>
    <col min="4" max="4" width="18.1640625" customWidth="1"/>
    <col min="5" max="5" width="19.33203125" customWidth="1"/>
  </cols>
  <sheetData>
    <row r="1" spans="1:7">
      <c r="A1" s="31" t="s">
        <v>19</v>
      </c>
      <c r="B1" s="31" t="s">
        <v>20</v>
      </c>
      <c r="C1" s="32" t="s">
        <v>18</v>
      </c>
      <c r="D1" s="30" t="s">
        <v>117</v>
      </c>
      <c r="E1" s="30" t="s">
        <v>118</v>
      </c>
    </row>
    <row r="2" spans="1:7">
      <c r="A2" s="6">
        <v>1</v>
      </c>
      <c r="B2" s="6" t="str">
        <f ca="1">OFFSET('384 Output'!B$3,QUOTIENT(ROW(B2)-2,24),0) &amp; OFFSET('384 Output'!C$2,0,MOD(ROW(B1)-1,24))</f>
        <v>A1</v>
      </c>
      <c r="C2" s="5">
        <f ca="1">OFFSET('384 Output'!C3,(QUOTIENT(ROW()-2,24)+2)-ROW(),(ROW()-2)-QUOTIENT(ROW()-2,24)*24)</f>
        <v>1</v>
      </c>
      <c r="D2" s="7" t="s">
        <v>21</v>
      </c>
      <c r="E2" s="8" t="str">
        <f>'96 Well Plates Output'!$A$1</f>
        <v>Plate 1</v>
      </c>
    </row>
    <row r="3" spans="1:7">
      <c r="A3" s="6">
        <v>2</v>
      </c>
      <c r="B3" s="6" t="str">
        <f ca="1">OFFSET('384 Output'!B$3,QUOTIENT(ROW(B3)-2,24),0) &amp; OFFSET('384 Output'!C$2,0,MOD(ROW(B2)-1,24))</f>
        <v>A2</v>
      </c>
      <c r="C3" s="5">
        <f ca="1">OFFSET('384 Output'!C4,(QUOTIENT(ROW()-2,24)+2)-ROW(),(ROW()-2)-QUOTIENT(ROW()-2,24)*24)</f>
        <v>97</v>
      </c>
      <c r="D3" s="7" t="s">
        <v>21</v>
      </c>
      <c r="E3" s="8" t="str">
        <f>'96 Well Plates Output'!$A$12</f>
        <v>Plate 2</v>
      </c>
      <c r="F3" s="9"/>
      <c r="G3" s="9"/>
    </row>
    <row r="4" spans="1:7">
      <c r="A4" s="6">
        <v>3</v>
      </c>
      <c r="B4" s="6" t="str">
        <f ca="1">OFFSET('384 Output'!B$3,QUOTIENT(ROW(B4)-2,24),0) &amp; OFFSET('384 Output'!C$2,0,MOD(ROW(B3)-1,24))</f>
        <v>A3</v>
      </c>
      <c r="C4" s="5">
        <f ca="1">OFFSET('384 Output'!C5,(QUOTIENT(ROW()-2,24)+2)-ROW(),(ROW()-2)-QUOTIENT(ROW()-2,24)*24)</f>
        <v>2</v>
      </c>
      <c r="D4" s="7" t="s">
        <v>22</v>
      </c>
      <c r="E4" s="9" t="str">
        <f>'96 Well Plates Output'!$A$1</f>
        <v>Plate 1</v>
      </c>
      <c r="F4" s="9"/>
      <c r="G4" s="9"/>
    </row>
    <row r="5" spans="1:7">
      <c r="A5" s="6">
        <v>4</v>
      </c>
      <c r="B5" s="6" t="str">
        <f ca="1">OFFSET('384 Output'!B$3,QUOTIENT(ROW(B5)-2,24),0) &amp; OFFSET('384 Output'!C$2,0,MOD(ROW(B4)-1,24))</f>
        <v>A4</v>
      </c>
      <c r="C5" s="5">
        <f ca="1">OFFSET('384 Output'!C6,(QUOTIENT(ROW()-2,24)+2)-ROW(),(ROW()-2)-QUOTIENT(ROW()-2,24)*24)</f>
        <v>98</v>
      </c>
      <c r="D5" s="7" t="s">
        <v>22</v>
      </c>
      <c r="E5" s="9" t="str">
        <f>'96 Well Plates Output'!$A$12</f>
        <v>Plate 2</v>
      </c>
      <c r="F5" s="9"/>
      <c r="G5" s="9"/>
    </row>
    <row r="6" spans="1:7">
      <c r="A6" s="6">
        <v>5</v>
      </c>
      <c r="B6" s="6" t="str">
        <f ca="1">OFFSET('384 Output'!B$3,QUOTIENT(ROW(B6)-2,24),0) &amp; OFFSET('384 Output'!C$2,0,MOD(ROW(B5)-1,24))</f>
        <v>A5</v>
      </c>
      <c r="C6" s="5">
        <f ca="1">OFFSET('384 Output'!C7,(QUOTIENT(ROW()-2,24)+2)-ROW(),(ROW()-2)-QUOTIENT(ROW()-2,24)*24)</f>
        <v>3</v>
      </c>
      <c r="D6" s="7" t="s">
        <v>23</v>
      </c>
      <c r="E6" s="9" t="str">
        <f>'96 Well Plates Output'!$A$1</f>
        <v>Plate 1</v>
      </c>
      <c r="F6" s="9"/>
      <c r="G6" s="9"/>
    </row>
    <row r="7" spans="1:7">
      <c r="A7" s="6">
        <v>6</v>
      </c>
      <c r="B7" s="6" t="str">
        <f ca="1">OFFSET('384 Output'!B$3,QUOTIENT(ROW(B7)-2,24),0) &amp; OFFSET('384 Output'!C$2,0,MOD(ROW(B6)-1,24))</f>
        <v>A6</v>
      </c>
      <c r="C7" s="5">
        <f ca="1">OFFSET('384 Output'!C8,(QUOTIENT(ROW()-2,24)+2)-ROW(),(ROW()-2)-QUOTIENT(ROW()-2,24)*24)</f>
        <v>99</v>
      </c>
      <c r="D7" s="7" t="s">
        <v>23</v>
      </c>
      <c r="E7" s="9" t="str">
        <f>'96 Well Plates Output'!$A$12</f>
        <v>Plate 2</v>
      </c>
      <c r="F7" s="9"/>
      <c r="G7" s="9"/>
    </row>
    <row r="8" spans="1:7">
      <c r="A8" s="6">
        <v>7</v>
      </c>
      <c r="B8" s="6" t="str">
        <f ca="1">OFFSET('384 Output'!B$3,QUOTIENT(ROW(B8)-2,24),0) &amp; OFFSET('384 Output'!C$2,0,MOD(ROW(B7)-1,24))</f>
        <v>A7</v>
      </c>
      <c r="C8" s="5">
        <f ca="1">OFFSET('384 Output'!C9,(QUOTIENT(ROW()-2,24)+2)-ROW(),(ROW()-2)-QUOTIENT(ROW()-2,24)*24)</f>
        <v>4</v>
      </c>
      <c r="D8" s="7" t="s">
        <v>24</v>
      </c>
      <c r="E8" s="9" t="str">
        <f>'96 Well Plates Output'!$A$1</f>
        <v>Plate 1</v>
      </c>
      <c r="F8" s="9"/>
      <c r="G8" s="9"/>
    </row>
    <row r="9" spans="1:7">
      <c r="A9" s="6">
        <v>8</v>
      </c>
      <c r="B9" s="6" t="str">
        <f ca="1">OFFSET('384 Output'!B$3,QUOTIENT(ROW(B9)-2,24),0) &amp; OFFSET('384 Output'!C$2,0,MOD(ROW(B8)-1,24))</f>
        <v>A8</v>
      </c>
      <c r="C9" s="5">
        <f ca="1">OFFSET('384 Output'!C10,(QUOTIENT(ROW()-2,24)+2)-ROW(),(ROW()-2)-QUOTIENT(ROW()-2,24)*24)</f>
        <v>100</v>
      </c>
      <c r="D9" s="7" t="s">
        <v>24</v>
      </c>
      <c r="E9" s="9" t="str">
        <f>'96 Well Plates Output'!$A$12</f>
        <v>Plate 2</v>
      </c>
      <c r="F9" s="9"/>
      <c r="G9" s="9"/>
    </row>
    <row r="10" spans="1:7">
      <c r="A10" s="6">
        <v>9</v>
      </c>
      <c r="B10" s="6" t="str">
        <f ca="1">OFFSET('384 Output'!B$3,QUOTIENT(ROW(B10)-2,24),0) &amp; OFFSET('384 Output'!C$2,0,MOD(ROW(B9)-1,24))</f>
        <v>A9</v>
      </c>
      <c r="C10" s="5">
        <f ca="1">OFFSET('384 Output'!C11,(QUOTIENT(ROW()-2,24)+2)-ROW(),(ROW()-2)-QUOTIENT(ROW()-2,24)*24)</f>
        <v>5</v>
      </c>
      <c r="D10" s="7" t="s">
        <v>25</v>
      </c>
      <c r="E10" s="9" t="str">
        <f>'96 Well Plates Output'!$A$1</f>
        <v>Plate 1</v>
      </c>
      <c r="F10" s="9"/>
      <c r="G10" s="9"/>
    </row>
    <row r="11" spans="1:7">
      <c r="A11" s="6">
        <v>10</v>
      </c>
      <c r="B11" s="6" t="str">
        <f ca="1">OFFSET('384 Output'!B$3,QUOTIENT(ROW(B11)-2,24),0) &amp; OFFSET('384 Output'!C$2,0,MOD(ROW(B10)-1,24))</f>
        <v>A10</v>
      </c>
      <c r="C11" s="5">
        <f ca="1">OFFSET('384 Output'!C12,(QUOTIENT(ROW()-2,24)+2)-ROW(),(ROW()-2)-QUOTIENT(ROW()-2,24)*24)</f>
        <v>101</v>
      </c>
      <c r="D11" s="7" t="s">
        <v>25</v>
      </c>
      <c r="E11" s="9" t="str">
        <f>'96 Well Plates Output'!$A$12</f>
        <v>Plate 2</v>
      </c>
      <c r="F11" s="9"/>
      <c r="G11" s="9"/>
    </row>
    <row r="12" spans="1:7">
      <c r="A12" s="6">
        <v>11</v>
      </c>
      <c r="B12" s="6" t="str">
        <f ca="1">OFFSET('384 Output'!B$3,QUOTIENT(ROW(B12)-2,24),0) &amp; OFFSET('384 Output'!C$2,0,MOD(ROW(B11)-1,24))</f>
        <v>A11</v>
      </c>
      <c r="C12" s="5">
        <f ca="1">OFFSET('384 Output'!C13,(QUOTIENT(ROW()-2,24)+2)-ROW(),(ROW()-2)-QUOTIENT(ROW()-2,24)*24)</f>
        <v>6</v>
      </c>
      <c r="D12" s="7" t="s">
        <v>26</v>
      </c>
      <c r="E12" s="9" t="str">
        <f>'96 Well Plates Output'!$A$1</f>
        <v>Plate 1</v>
      </c>
      <c r="F12" s="9"/>
      <c r="G12" s="9"/>
    </row>
    <row r="13" spans="1:7">
      <c r="A13" s="6">
        <v>12</v>
      </c>
      <c r="B13" s="6" t="str">
        <f ca="1">OFFSET('384 Output'!B$3,QUOTIENT(ROW(B13)-2,24),0) &amp; OFFSET('384 Output'!C$2,0,MOD(ROW(B12)-1,24))</f>
        <v>A12</v>
      </c>
      <c r="C13" s="5">
        <f ca="1">OFFSET('384 Output'!C14,(QUOTIENT(ROW()-2,24)+2)-ROW(),(ROW()-2)-QUOTIENT(ROW()-2,24)*24)</f>
        <v>102</v>
      </c>
      <c r="D13" s="7" t="s">
        <v>26</v>
      </c>
      <c r="E13" s="9" t="str">
        <f>'96 Well Plates Output'!$A$12</f>
        <v>Plate 2</v>
      </c>
      <c r="F13" s="9"/>
      <c r="G13" s="9"/>
    </row>
    <row r="14" spans="1:7">
      <c r="A14" s="6">
        <v>13</v>
      </c>
      <c r="B14" s="6" t="str">
        <f ca="1">OFFSET('384 Output'!B$3,QUOTIENT(ROW(B14)-2,24),0) &amp; OFFSET('384 Output'!C$2,0,MOD(ROW(B13)-1,24))</f>
        <v>A13</v>
      </c>
      <c r="C14" s="5">
        <f ca="1">OFFSET('384 Output'!C15,(QUOTIENT(ROW()-2,24)+2)-ROW(),(ROW()-2)-QUOTIENT(ROW()-2,24)*24)</f>
        <v>7</v>
      </c>
      <c r="D14" s="7" t="s">
        <v>27</v>
      </c>
      <c r="E14" s="9" t="str">
        <f>'96 Well Plates Output'!$A$1</f>
        <v>Plate 1</v>
      </c>
      <c r="F14" s="9"/>
      <c r="G14" s="9"/>
    </row>
    <row r="15" spans="1:7">
      <c r="A15" s="6">
        <v>14</v>
      </c>
      <c r="B15" s="6" t="str">
        <f ca="1">OFFSET('384 Output'!B$3,QUOTIENT(ROW(B15)-2,24),0) &amp; OFFSET('384 Output'!C$2,0,MOD(ROW(B14)-1,24))</f>
        <v>A14</v>
      </c>
      <c r="C15" s="5">
        <f ca="1">OFFSET('384 Output'!C16,(QUOTIENT(ROW()-2,24)+2)-ROW(),(ROW()-2)-QUOTIENT(ROW()-2,24)*24)</f>
        <v>103</v>
      </c>
      <c r="D15" s="7" t="s">
        <v>27</v>
      </c>
      <c r="E15" s="9" t="str">
        <f>'96 Well Plates Output'!$A$12</f>
        <v>Plate 2</v>
      </c>
      <c r="F15" s="9"/>
      <c r="G15" s="9"/>
    </row>
    <row r="16" spans="1:7">
      <c r="A16" s="6">
        <v>15</v>
      </c>
      <c r="B16" s="6" t="str">
        <f ca="1">OFFSET('384 Output'!B$3,QUOTIENT(ROW(B16)-2,24),0) &amp; OFFSET('384 Output'!C$2,0,MOD(ROW(B15)-1,24))</f>
        <v>A15</v>
      </c>
      <c r="C16" s="5">
        <f ca="1">OFFSET('384 Output'!C17,(QUOTIENT(ROW()-2,24)+2)-ROW(),(ROW()-2)-QUOTIENT(ROW()-2,24)*24)</f>
        <v>8</v>
      </c>
      <c r="D16" s="7" t="s">
        <v>28</v>
      </c>
      <c r="E16" s="9" t="str">
        <f>'96 Well Plates Output'!$A$1</f>
        <v>Plate 1</v>
      </c>
      <c r="F16" s="9"/>
      <c r="G16" s="9"/>
    </row>
    <row r="17" spans="1:7">
      <c r="A17" s="6">
        <v>16</v>
      </c>
      <c r="B17" s="6" t="str">
        <f ca="1">OFFSET('384 Output'!B$3,QUOTIENT(ROW(B17)-2,24),0) &amp; OFFSET('384 Output'!C$2,0,MOD(ROW(B16)-1,24))</f>
        <v>A16</v>
      </c>
      <c r="C17" s="5">
        <f ca="1">OFFSET('384 Output'!C18,(QUOTIENT(ROW()-2,24)+2)-ROW(),(ROW()-2)-QUOTIENT(ROW()-2,24)*24)</f>
        <v>104</v>
      </c>
      <c r="D17" s="7" t="s">
        <v>28</v>
      </c>
      <c r="E17" s="9" t="str">
        <f>'96 Well Plates Output'!$A$12</f>
        <v>Plate 2</v>
      </c>
      <c r="F17" s="9"/>
      <c r="G17" s="9"/>
    </row>
    <row r="18" spans="1:7">
      <c r="A18" s="6">
        <v>17</v>
      </c>
      <c r="B18" s="6" t="str">
        <f ca="1">OFFSET('384 Output'!B$3,QUOTIENT(ROW(B18)-2,24),0) &amp; OFFSET('384 Output'!C$2,0,MOD(ROW(B17)-1,24))</f>
        <v>A17</v>
      </c>
      <c r="C18" s="5">
        <f ca="1">OFFSET('384 Output'!C19,(QUOTIENT(ROW()-2,24)+2)-ROW(),(ROW()-2)-QUOTIENT(ROW()-2,24)*24)</f>
        <v>9</v>
      </c>
      <c r="D18" s="7" t="s">
        <v>29</v>
      </c>
      <c r="E18" s="9" t="str">
        <f>'96 Well Plates Output'!$A$1</f>
        <v>Plate 1</v>
      </c>
      <c r="F18" s="9"/>
      <c r="G18" s="9"/>
    </row>
    <row r="19" spans="1:7">
      <c r="A19" s="6">
        <v>18</v>
      </c>
      <c r="B19" s="6" t="str">
        <f ca="1">OFFSET('384 Output'!B$3,QUOTIENT(ROW(B19)-2,24),0) &amp; OFFSET('384 Output'!C$2,0,MOD(ROW(B18)-1,24))</f>
        <v>A18</v>
      </c>
      <c r="C19" s="5">
        <f ca="1">OFFSET('384 Output'!C20,(QUOTIENT(ROW()-2,24)+2)-ROW(),(ROW()-2)-QUOTIENT(ROW()-2,24)*24)</f>
        <v>105</v>
      </c>
      <c r="D19" s="7" t="s">
        <v>29</v>
      </c>
      <c r="E19" s="9" t="str">
        <f>'96 Well Plates Output'!$A$12</f>
        <v>Plate 2</v>
      </c>
      <c r="F19" s="9"/>
      <c r="G19" s="9"/>
    </row>
    <row r="20" spans="1:7">
      <c r="A20" s="6">
        <v>19</v>
      </c>
      <c r="B20" s="6" t="str">
        <f ca="1">OFFSET('384 Output'!B$3,QUOTIENT(ROW(B20)-2,24),0) &amp; OFFSET('384 Output'!C$2,0,MOD(ROW(B19)-1,24))</f>
        <v>A19</v>
      </c>
      <c r="C20" s="5">
        <f ca="1">OFFSET('384 Output'!C21,(QUOTIENT(ROW()-2,24)+2)-ROW(),(ROW()-2)-QUOTIENT(ROW()-2,24)*24)</f>
        <v>10</v>
      </c>
      <c r="D20" s="7" t="s">
        <v>30</v>
      </c>
      <c r="E20" s="9" t="str">
        <f>'96 Well Plates Output'!$A$1</f>
        <v>Plate 1</v>
      </c>
      <c r="F20" s="9"/>
      <c r="G20" s="9"/>
    </row>
    <row r="21" spans="1:7">
      <c r="A21" s="6">
        <v>20</v>
      </c>
      <c r="B21" s="6" t="str">
        <f ca="1">OFFSET('384 Output'!B$3,QUOTIENT(ROW(B21)-2,24),0) &amp; OFFSET('384 Output'!C$2,0,MOD(ROW(B20)-1,24))</f>
        <v>A20</v>
      </c>
      <c r="C21" s="5">
        <f ca="1">OFFSET('384 Output'!C22,(QUOTIENT(ROW()-2,24)+2)-ROW(),(ROW()-2)-QUOTIENT(ROW()-2,24)*24)</f>
        <v>106</v>
      </c>
      <c r="D21" s="7" t="s">
        <v>30</v>
      </c>
      <c r="E21" s="9" t="str">
        <f>'96 Well Plates Output'!$A$12</f>
        <v>Plate 2</v>
      </c>
      <c r="F21" s="9"/>
      <c r="G21" s="9"/>
    </row>
    <row r="22" spans="1:7">
      <c r="A22" s="6">
        <v>21</v>
      </c>
      <c r="B22" s="6" t="str">
        <f ca="1">OFFSET('384 Output'!B$3,QUOTIENT(ROW(B22)-2,24),0) &amp; OFFSET('384 Output'!C$2,0,MOD(ROW(B21)-1,24))</f>
        <v>A21</v>
      </c>
      <c r="C22" s="5">
        <f ca="1">OFFSET('384 Output'!C23,(QUOTIENT(ROW()-2,24)+2)-ROW(),(ROW()-2)-QUOTIENT(ROW()-2,24)*24)</f>
        <v>11</v>
      </c>
      <c r="D22" s="7" t="s">
        <v>31</v>
      </c>
      <c r="E22" s="9" t="str">
        <f>'96 Well Plates Output'!$A$1</f>
        <v>Plate 1</v>
      </c>
      <c r="F22" s="9"/>
      <c r="G22" s="9"/>
    </row>
    <row r="23" spans="1:7">
      <c r="A23" s="6">
        <v>22</v>
      </c>
      <c r="B23" s="6" t="str">
        <f ca="1">OFFSET('384 Output'!B$3,QUOTIENT(ROW(B23)-2,24),0) &amp; OFFSET('384 Output'!C$2,0,MOD(ROW(B22)-1,24))</f>
        <v>A22</v>
      </c>
      <c r="C23" s="5">
        <f ca="1">OFFSET('384 Output'!C24,(QUOTIENT(ROW()-2,24)+2)-ROW(),(ROW()-2)-QUOTIENT(ROW()-2,24)*24)</f>
        <v>107</v>
      </c>
      <c r="D23" s="7" t="s">
        <v>31</v>
      </c>
      <c r="E23" s="9" t="str">
        <f>'96 Well Plates Output'!$A$12</f>
        <v>Plate 2</v>
      </c>
      <c r="F23" s="9"/>
      <c r="G23" s="9"/>
    </row>
    <row r="24" spans="1:7">
      <c r="A24" s="6">
        <v>23</v>
      </c>
      <c r="B24" s="6" t="str">
        <f ca="1">OFFSET('384 Output'!B$3,QUOTIENT(ROW(B24)-2,24),0) &amp; OFFSET('384 Output'!C$2,0,MOD(ROW(B23)-1,24))</f>
        <v>A23</v>
      </c>
      <c r="C24" s="5">
        <f ca="1">OFFSET('384 Output'!C25,(QUOTIENT(ROW()-2,24)+2)-ROW(),(ROW()-2)-QUOTIENT(ROW()-2,24)*24)</f>
        <v>12</v>
      </c>
      <c r="D24" s="7" t="s">
        <v>32</v>
      </c>
      <c r="E24" s="9" t="str">
        <f>'96 Well Plates Output'!$A$1</f>
        <v>Plate 1</v>
      </c>
      <c r="F24" s="9"/>
      <c r="G24" s="9"/>
    </row>
    <row r="25" spans="1:7">
      <c r="A25" s="6">
        <v>24</v>
      </c>
      <c r="B25" s="6" t="str">
        <f ca="1">OFFSET('384 Output'!B$3,QUOTIENT(ROW(B25)-2,24),0) &amp; OFFSET('384 Output'!C$2,0,MOD(ROW(B24)-1,24))</f>
        <v>A24</v>
      </c>
      <c r="C25" s="5">
        <f ca="1">OFFSET('384 Output'!C26,(QUOTIENT(ROW()-2,24)+2)-ROW(),(ROW()-2)-QUOTIENT(ROW()-2,24)*24)</f>
        <v>108</v>
      </c>
      <c r="D25" s="7" t="s">
        <v>32</v>
      </c>
      <c r="E25" s="9" t="str">
        <f>'96 Well Plates Output'!$A$12</f>
        <v>Plate 2</v>
      </c>
      <c r="F25" s="9"/>
      <c r="G25" s="9"/>
    </row>
    <row r="26" spans="1:7">
      <c r="A26" s="6">
        <v>25</v>
      </c>
      <c r="B26" s="6" t="str">
        <f ca="1">OFFSET('384 Output'!B$3,QUOTIENT(ROW(B26)-2,24),0) &amp; OFFSET('384 Output'!C$2,0,MOD(ROW(B25)-1,24))</f>
        <v>B1</v>
      </c>
      <c r="C26" s="5">
        <f ca="1">OFFSET('384 Output'!C27,(QUOTIENT(ROW()-2,24)+2)-ROW(),(ROW()-2)-QUOTIENT(ROW()-2,24)*24)</f>
        <v>193</v>
      </c>
      <c r="D26" s="7" t="s">
        <v>21</v>
      </c>
      <c r="E26" s="8" t="str">
        <f>'96 Well Plates Output'!$A$23</f>
        <v>Plate 3</v>
      </c>
      <c r="F26" s="9"/>
      <c r="G26" s="9"/>
    </row>
    <row r="27" spans="1:7">
      <c r="A27" s="6">
        <v>26</v>
      </c>
      <c r="B27" s="6" t="str">
        <f ca="1">OFFSET('384 Output'!B$3,QUOTIENT(ROW(B27)-2,24),0) &amp; OFFSET('384 Output'!C$2,0,MOD(ROW(B26)-1,24))</f>
        <v>B2</v>
      </c>
      <c r="C27" s="5">
        <f ca="1">OFFSET('384 Output'!C28,(QUOTIENT(ROW()-2,24)+2)-ROW(),(ROW()-2)-QUOTIENT(ROW()-2,24)*24)</f>
        <v>289</v>
      </c>
      <c r="D27" s="7" t="s">
        <v>21</v>
      </c>
      <c r="E27" s="8" t="str">
        <f>'96 Well Plates Output'!$A$34</f>
        <v>Plate 4</v>
      </c>
      <c r="F27" s="9"/>
      <c r="G27" s="9"/>
    </row>
    <row r="28" spans="1:7">
      <c r="A28" s="6">
        <v>27</v>
      </c>
      <c r="B28" s="6" t="str">
        <f ca="1">OFFSET('384 Output'!B$3,QUOTIENT(ROW(B28)-2,24),0) &amp; OFFSET('384 Output'!C$2,0,MOD(ROW(B27)-1,24))</f>
        <v>B3</v>
      </c>
      <c r="C28" s="5">
        <f ca="1">OFFSET('384 Output'!C29,(QUOTIENT(ROW()-2,24)+2)-ROW(),(ROW()-2)-QUOTIENT(ROW()-2,24)*24)</f>
        <v>194</v>
      </c>
      <c r="D28" s="7" t="s">
        <v>22</v>
      </c>
      <c r="E28" s="9" t="str">
        <f>'96 Well Plates Output'!$A$23</f>
        <v>Plate 3</v>
      </c>
      <c r="F28" s="9"/>
      <c r="G28" s="9"/>
    </row>
    <row r="29" spans="1:7">
      <c r="A29" s="6">
        <v>28</v>
      </c>
      <c r="B29" s="6" t="str">
        <f ca="1">OFFSET('384 Output'!B$3,QUOTIENT(ROW(B29)-2,24),0) &amp; OFFSET('384 Output'!C$2,0,MOD(ROW(B28)-1,24))</f>
        <v>B4</v>
      </c>
      <c r="C29" s="5">
        <f ca="1">OFFSET('384 Output'!C30,(QUOTIENT(ROW()-2,24)+2)-ROW(),(ROW()-2)-QUOTIENT(ROW()-2,24)*24)</f>
        <v>290</v>
      </c>
      <c r="D29" s="7" t="s">
        <v>22</v>
      </c>
      <c r="E29" s="9" t="str">
        <f>'96 Well Plates Output'!$A$34</f>
        <v>Plate 4</v>
      </c>
      <c r="F29" s="9"/>
      <c r="G29" s="9"/>
    </row>
    <row r="30" spans="1:7">
      <c r="A30" s="6">
        <v>29</v>
      </c>
      <c r="B30" s="6" t="str">
        <f ca="1">OFFSET('384 Output'!B$3,QUOTIENT(ROW(B30)-2,24),0) &amp; OFFSET('384 Output'!C$2,0,MOD(ROW(B29)-1,24))</f>
        <v>B5</v>
      </c>
      <c r="C30" s="5">
        <f ca="1">OFFSET('384 Output'!C31,(QUOTIENT(ROW()-2,24)+2)-ROW(),(ROW()-2)-QUOTIENT(ROW()-2,24)*24)</f>
        <v>195</v>
      </c>
      <c r="D30" s="7" t="s">
        <v>23</v>
      </c>
      <c r="E30" s="9" t="str">
        <f>'96 Well Plates Output'!$A$23</f>
        <v>Plate 3</v>
      </c>
      <c r="F30" s="9"/>
      <c r="G30" s="9"/>
    </row>
    <row r="31" spans="1:7">
      <c r="A31" s="6">
        <v>30</v>
      </c>
      <c r="B31" s="6" t="str">
        <f ca="1">OFFSET('384 Output'!B$3,QUOTIENT(ROW(B31)-2,24),0) &amp; OFFSET('384 Output'!C$2,0,MOD(ROW(B30)-1,24))</f>
        <v>B6</v>
      </c>
      <c r="C31" s="5">
        <f ca="1">OFFSET('384 Output'!C32,(QUOTIENT(ROW()-2,24)+2)-ROW(),(ROW()-2)-QUOTIENT(ROW()-2,24)*24)</f>
        <v>291</v>
      </c>
      <c r="D31" s="7" t="s">
        <v>23</v>
      </c>
      <c r="E31" s="9" t="str">
        <f>'96 Well Plates Output'!$A$34</f>
        <v>Plate 4</v>
      </c>
      <c r="G31" s="9"/>
    </row>
    <row r="32" spans="1:7">
      <c r="A32" s="6">
        <v>31</v>
      </c>
      <c r="B32" s="6" t="str">
        <f ca="1">OFFSET('384 Output'!B$3,QUOTIENT(ROW(B32)-2,24),0) &amp; OFFSET('384 Output'!C$2,0,MOD(ROW(B31)-1,24))</f>
        <v>B7</v>
      </c>
      <c r="C32" s="5">
        <f ca="1">OFFSET('384 Output'!C33,(QUOTIENT(ROW()-2,24)+2)-ROW(),(ROW()-2)-QUOTIENT(ROW()-2,24)*24)</f>
        <v>196</v>
      </c>
      <c r="D32" s="7" t="s">
        <v>24</v>
      </c>
      <c r="E32" s="9" t="str">
        <f>'96 Well Plates Output'!$A$23</f>
        <v>Plate 3</v>
      </c>
      <c r="G32" s="9"/>
    </row>
    <row r="33" spans="1:5">
      <c r="A33" s="6">
        <v>32</v>
      </c>
      <c r="B33" s="6" t="str">
        <f ca="1">OFFSET('384 Output'!B$3,QUOTIENT(ROW(B33)-2,24),0) &amp; OFFSET('384 Output'!C$2,0,MOD(ROW(B32)-1,24))</f>
        <v>B8</v>
      </c>
      <c r="C33" s="5">
        <f ca="1">OFFSET('384 Output'!C34,(QUOTIENT(ROW()-2,24)+2)-ROW(),(ROW()-2)-QUOTIENT(ROW()-2,24)*24)</f>
        <v>292</v>
      </c>
      <c r="D33" s="7" t="s">
        <v>24</v>
      </c>
      <c r="E33" s="9" t="str">
        <f>'96 Well Plates Output'!$A$34</f>
        <v>Plate 4</v>
      </c>
    </row>
    <row r="34" spans="1:5">
      <c r="A34" s="6">
        <v>33</v>
      </c>
      <c r="B34" s="6" t="str">
        <f ca="1">OFFSET('384 Output'!B$3,QUOTIENT(ROW(B34)-2,24),0) &amp; OFFSET('384 Output'!C$2,0,MOD(ROW(B33)-1,24))</f>
        <v>B9</v>
      </c>
      <c r="C34" s="5">
        <f ca="1">OFFSET('384 Output'!C35,(QUOTIENT(ROW()-2,24)+2)-ROW(),(ROW()-2)-QUOTIENT(ROW()-2,24)*24)</f>
        <v>197</v>
      </c>
      <c r="D34" s="7" t="s">
        <v>25</v>
      </c>
      <c r="E34" s="9" t="str">
        <f>'96 Well Plates Output'!$A$23</f>
        <v>Plate 3</v>
      </c>
    </row>
    <row r="35" spans="1:5">
      <c r="A35" s="6">
        <v>34</v>
      </c>
      <c r="B35" s="6" t="str">
        <f ca="1">OFFSET('384 Output'!B$3,QUOTIENT(ROW(B35)-2,24),0) &amp; OFFSET('384 Output'!C$2,0,MOD(ROW(B34)-1,24))</f>
        <v>B10</v>
      </c>
      <c r="C35" s="5">
        <f ca="1">OFFSET('384 Output'!C36,(QUOTIENT(ROW()-2,24)+2)-ROW(),(ROW()-2)-QUOTIENT(ROW()-2,24)*24)</f>
        <v>293</v>
      </c>
      <c r="D35" s="7" t="s">
        <v>25</v>
      </c>
      <c r="E35" s="9" t="str">
        <f>'96 Well Plates Output'!$A$34</f>
        <v>Plate 4</v>
      </c>
    </row>
    <row r="36" spans="1:5">
      <c r="A36" s="6">
        <v>35</v>
      </c>
      <c r="B36" s="6" t="str">
        <f ca="1">OFFSET('384 Output'!B$3,QUOTIENT(ROW(B36)-2,24),0) &amp; OFFSET('384 Output'!C$2,0,MOD(ROW(B35)-1,24))</f>
        <v>B11</v>
      </c>
      <c r="C36" s="5">
        <f ca="1">OFFSET('384 Output'!C37,(QUOTIENT(ROW()-2,24)+2)-ROW(),(ROW()-2)-QUOTIENT(ROW()-2,24)*24)</f>
        <v>198</v>
      </c>
      <c r="D36" s="7" t="s">
        <v>26</v>
      </c>
      <c r="E36" s="9" t="str">
        <f>'96 Well Plates Output'!$A$23</f>
        <v>Plate 3</v>
      </c>
    </row>
    <row r="37" spans="1:5">
      <c r="A37" s="6">
        <v>36</v>
      </c>
      <c r="B37" s="6" t="str">
        <f ca="1">OFFSET('384 Output'!B$3,QUOTIENT(ROW(B37)-2,24),0) &amp; OFFSET('384 Output'!C$2,0,MOD(ROW(B36)-1,24))</f>
        <v>B12</v>
      </c>
      <c r="C37" s="5">
        <f ca="1">OFFSET('384 Output'!C38,(QUOTIENT(ROW()-2,24)+2)-ROW(),(ROW()-2)-QUOTIENT(ROW()-2,24)*24)</f>
        <v>294</v>
      </c>
      <c r="D37" s="7" t="s">
        <v>26</v>
      </c>
      <c r="E37" s="9" t="str">
        <f>'96 Well Plates Output'!$A$34</f>
        <v>Plate 4</v>
      </c>
    </row>
    <row r="38" spans="1:5">
      <c r="A38" s="6">
        <v>37</v>
      </c>
      <c r="B38" s="6" t="str">
        <f ca="1">OFFSET('384 Output'!B$3,QUOTIENT(ROW(B38)-2,24),0) &amp; OFFSET('384 Output'!C$2,0,MOD(ROW(B37)-1,24))</f>
        <v>B13</v>
      </c>
      <c r="C38" s="5">
        <f ca="1">OFFSET('384 Output'!C39,(QUOTIENT(ROW()-2,24)+2)-ROW(),(ROW()-2)-QUOTIENT(ROW()-2,24)*24)</f>
        <v>199</v>
      </c>
      <c r="D38" s="7" t="s">
        <v>27</v>
      </c>
      <c r="E38" s="9" t="str">
        <f>'96 Well Plates Output'!$A$23</f>
        <v>Plate 3</v>
      </c>
    </row>
    <row r="39" spans="1:5">
      <c r="A39" s="6">
        <v>38</v>
      </c>
      <c r="B39" s="6" t="str">
        <f ca="1">OFFSET('384 Output'!B$3,QUOTIENT(ROW(B39)-2,24),0) &amp; OFFSET('384 Output'!C$2,0,MOD(ROW(B38)-1,24))</f>
        <v>B14</v>
      </c>
      <c r="C39" s="5">
        <f ca="1">OFFSET('384 Output'!C40,(QUOTIENT(ROW()-2,24)+2)-ROW(),(ROW()-2)-QUOTIENT(ROW()-2,24)*24)</f>
        <v>295</v>
      </c>
      <c r="D39" s="7" t="s">
        <v>27</v>
      </c>
      <c r="E39" s="9" t="str">
        <f>'96 Well Plates Output'!$A$34</f>
        <v>Plate 4</v>
      </c>
    </row>
    <row r="40" spans="1:5">
      <c r="A40" s="6">
        <v>39</v>
      </c>
      <c r="B40" s="6" t="str">
        <f ca="1">OFFSET('384 Output'!B$3,QUOTIENT(ROW(B40)-2,24),0) &amp; OFFSET('384 Output'!C$2,0,MOD(ROW(B39)-1,24))</f>
        <v>B15</v>
      </c>
      <c r="C40" s="5">
        <f ca="1">OFFSET('384 Output'!C41,(QUOTIENT(ROW()-2,24)+2)-ROW(),(ROW()-2)-QUOTIENT(ROW()-2,24)*24)</f>
        <v>200</v>
      </c>
      <c r="D40" s="7" t="s">
        <v>28</v>
      </c>
      <c r="E40" s="9" t="str">
        <f>'96 Well Plates Output'!$A$23</f>
        <v>Plate 3</v>
      </c>
    </row>
    <row r="41" spans="1:5">
      <c r="A41" s="6">
        <v>40</v>
      </c>
      <c r="B41" s="6" t="str">
        <f ca="1">OFFSET('384 Output'!B$3,QUOTIENT(ROW(B41)-2,24),0) &amp; OFFSET('384 Output'!C$2,0,MOD(ROW(B40)-1,24))</f>
        <v>B16</v>
      </c>
      <c r="C41" s="5">
        <f ca="1">OFFSET('384 Output'!C42,(QUOTIENT(ROW()-2,24)+2)-ROW(),(ROW()-2)-QUOTIENT(ROW()-2,24)*24)</f>
        <v>296</v>
      </c>
      <c r="D41" s="7" t="s">
        <v>28</v>
      </c>
      <c r="E41" s="9" t="str">
        <f>'96 Well Plates Output'!$A$34</f>
        <v>Plate 4</v>
      </c>
    </row>
    <row r="42" spans="1:5">
      <c r="A42" s="6">
        <v>41</v>
      </c>
      <c r="B42" s="6" t="str">
        <f ca="1">OFFSET('384 Output'!B$3,QUOTIENT(ROW(B42)-2,24),0) &amp; OFFSET('384 Output'!C$2,0,MOD(ROW(B41)-1,24))</f>
        <v>B17</v>
      </c>
      <c r="C42" s="5">
        <f ca="1">OFFSET('384 Output'!C43,(QUOTIENT(ROW()-2,24)+2)-ROW(),(ROW()-2)-QUOTIENT(ROW()-2,24)*24)</f>
        <v>201</v>
      </c>
      <c r="D42" s="7" t="s">
        <v>29</v>
      </c>
      <c r="E42" s="9" t="str">
        <f>'96 Well Plates Output'!$A$23</f>
        <v>Plate 3</v>
      </c>
    </row>
    <row r="43" spans="1:5">
      <c r="A43" s="6">
        <v>42</v>
      </c>
      <c r="B43" s="6" t="str">
        <f ca="1">OFFSET('384 Output'!B$3,QUOTIENT(ROW(B43)-2,24),0) &amp; OFFSET('384 Output'!C$2,0,MOD(ROW(B42)-1,24))</f>
        <v>B18</v>
      </c>
      <c r="C43" s="5">
        <f ca="1">OFFSET('384 Output'!C44,(QUOTIENT(ROW()-2,24)+2)-ROW(),(ROW()-2)-QUOTIENT(ROW()-2,24)*24)</f>
        <v>297</v>
      </c>
      <c r="D43" s="7" t="s">
        <v>29</v>
      </c>
      <c r="E43" s="9" t="str">
        <f>'96 Well Plates Output'!$A$34</f>
        <v>Plate 4</v>
      </c>
    </row>
    <row r="44" spans="1:5">
      <c r="A44" s="6">
        <v>43</v>
      </c>
      <c r="B44" s="6" t="str">
        <f ca="1">OFFSET('384 Output'!B$3,QUOTIENT(ROW(B44)-2,24),0) &amp; OFFSET('384 Output'!C$2,0,MOD(ROW(B43)-1,24))</f>
        <v>B19</v>
      </c>
      <c r="C44" s="5">
        <f ca="1">OFFSET('384 Output'!C45,(QUOTIENT(ROW()-2,24)+2)-ROW(),(ROW()-2)-QUOTIENT(ROW()-2,24)*24)</f>
        <v>202</v>
      </c>
      <c r="D44" s="7" t="s">
        <v>30</v>
      </c>
      <c r="E44" s="9" t="str">
        <f>'96 Well Plates Output'!$A$23</f>
        <v>Plate 3</v>
      </c>
    </row>
    <row r="45" spans="1:5">
      <c r="A45" s="6">
        <v>44</v>
      </c>
      <c r="B45" s="6" t="str">
        <f ca="1">OFFSET('384 Output'!B$3,QUOTIENT(ROW(B45)-2,24),0) &amp; OFFSET('384 Output'!C$2,0,MOD(ROW(B44)-1,24))</f>
        <v>B20</v>
      </c>
      <c r="C45" s="5">
        <f ca="1">OFFSET('384 Output'!C46,(QUOTIENT(ROW()-2,24)+2)-ROW(),(ROW()-2)-QUOTIENT(ROW()-2,24)*24)</f>
        <v>298</v>
      </c>
      <c r="D45" s="7" t="s">
        <v>30</v>
      </c>
      <c r="E45" s="9" t="str">
        <f>'96 Well Plates Output'!$A$34</f>
        <v>Plate 4</v>
      </c>
    </row>
    <row r="46" spans="1:5">
      <c r="A46" s="6">
        <v>45</v>
      </c>
      <c r="B46" s="6" t="str">
        <f ca="1">OFFSET('384 Output'!B$3,QUOTIENT(ROW(B46)-2,24),0) &amp; OFFSET('384 Output'!C$2,0,MOD(ROW(B45)-1,24))</f>
        <v>B21</v>
      </c>
      <c r="C46" s="5">
        <f ca="1">OFFSET('384 Output'!C47,(QUOTIENT(ROW()-2,24)+2)-ROW(),(ROW()-2)-QUOTIENT(ROW()-2,24)*24)</f>
        <v>203</v>
      </c>
      <c r="D46" s="7" t="s">
        <v>31</v>
      </c>
      <c r="E46" s="9" t="str">
        <f>'96 Well Plates Output'!$A$23</f>
        <v>Plate 3</v>
      </c>
    </row>
    <row r="47" spans="1:5">
      <c r="A47" s="6">
        <v>46</v>
      </c>
      <c r="B47" s="6" t="str">
        <f ca="1">OFFSET('384 Output'!B$3,QUOTIENT(ROW(B47)-2,24),0) &amp; OFFSET('384 Output'!C$2,0,MOD(ROW(B46)-1,24))</f>
        <v>B22</v>
      </c>
      <c r="C47" s="5">
        <f ca="1">OFFSET('384 Output'!C48,(QUOTIENT(ROW()-2,24)+2)-ROW(),(ROW()-2)-QUOTIENT(ROW()-2,24)*24)</f>
        <v>299</v>
      </c>
      <c r="D47" s="7" t="s">
        <v>31</v>
      </c>
      <c r="E47" s="9" t="str">
        <f>'96 Well Plates Output'!$A$34</f>
        <v>Plate 4</v>
      </c>
    </row>
    <row r="48" spans="1:5">
      <c r="A48" s="6">
        <v>47</v>
      </c>
      <c r="B48" s="6" t="str">
        <f ca="1">OFFSET('384 Output'!B$3,QUOTIENT(ROW(B48)-2,24),0) &amp; OFFSET('384 Output'!C$2,0,MOD(ROW(B47)-1,24))</f>
        <v>B23</v>
      </c>
      <c r="C48" s="5">
        <f ca="1">OFFSET('384 Output'!C49,(QUOTIENT(ROW()-2,24)+2)-ROW(),(ROW()-2)-QUOTIENT(ROW()-2,24)*24)</f>
        <v>204</v>
      </c>
      <c r="D48" s="7" t="s">
        <v>32</v>
      </c>
      <c r="E48" s="9" t="str">
        <f>'96 Well Plates Output'!$A$23</f>
        <v>Plate 3</v>
      </c>
    </row>
    <row r="49" spans="1:5">
      <c r="A49" s="6">
        <v>48</v>
      </c>
      <c r="B49" s="6" t="str">
        <f ca="1">OFFSET('384 Output'!B$3,QUOTIENT(ROW(B49)-2,24),0) &amp; OFFSET('384 Output'!C$2,0,MOD(ROW(B48)-1,24))</f>
        <v>B24</v>
      </c>
      <c r="C49" s="5">
        <f ca="1">OFFSET('384 Output'!C50,(QUOTIENT(ROW()-2,24)+2)-ROW(),(ROW()-2)-QUOTIENT(ROW()-2,24)*24)</f>
        <v>300</v>
      </c>
      <c r="D49" s="7" t="s">
        <v>32</v>
      </c>
      <c r="E49" s="9" t="str">
        <f>'96 Well Plates Output'!$A$34</f>
        <v>Plate 4</v>
      </c>
    </row>
    <row r="50" spans="1:5">
      <c r="A50" s="6">
        <v>49</v>
      </c>
      <c r="B50" s="6" t="str">
        <f ca="1">OFFSET('384 Output'!B$3,QUOTIENT(ROW(B50)-2,24),0) &amp; OFFSET('384 Output'!C$2,0,MOD(ROW(B49)-1,24))</f>
        <v>C1</v>
      </c>
      <c r="C50" s="5">
        <f ca="1">OFFSET('384 Output'!C51,(QUOTIENT(ROW()-2,24)+2)-ROW(),(ROW()-2)-QUOTIENT(ROW()-2,24)*24)</f>
        <v>13</v>
      </c>
      <c r="D50" s="7" t="s">
        <v>33</v>
      </c>
      <c r="E50" s="9" t="str">
        <f>'96 Well Plates Output'!$A$1</f>
        <v>Plate 1</v>
      </c>
    </row>
    <row r="51" spans="1:5">
      <c r="A51" s="6">
        <v>50</v>
      </c>
      <c r="B51" s="6" t="str">
        <f ca="1">OFFSET('384 Output'!B$3,QUOTIENT(ROW(B51)-2,24),0) &amp; OFFSET('384 Output'!C$2,0,MOD(ROW(B50)-1,24))</f>
        <v>C2</v>
      </c>
      <c r="C51" s="5">
        <f ca="1">OFFSET('384 Output'!C52,(QUOTIENT(ROW()-2,24)+2)-ROW(),(ROW()-2)-QUOTIENT(ROW()-2,24)*24)</f>
        <v>109</v>
      </c>
      <c r="D51" s="7" t="s">
        <v>33</v>
      </c>
      <c r="E51" s="9" t="str">
        <f>'96 Well Plates Output'!$A$12</f>
        <v>Plate 2</v>
      </c>
    </row>
    <row r="52" spans="1:5">
      <c r="A52" s="6">
        <v>51</v>
      </c>
      <c r="B52" s="6" t="str">
        <f ca="1">OFFSET('384 Output'!B$3,QUOTIENT(ROW(B52)-2,24),0) &amp; OFFSET('384 Output'!C$2,0,MOD(ROW(B51)-1,24))</f>
        <v>C3</v>
      </c>
      <c r="C52" s="5">
        <f ca="1">OFFSET('384 Output'!C53,(QUOTIENT(ROW()-2,24)+2)-ROW(),(ROW()-2)-QUOTIENT(ROW()-2,24)*24)</f>
        <v>14</v>
      </c>
      <c r="D52" s="7" t="s">
        <v>34</v>
      </c>
      <c r="E52" s="9" t="str">
        <f>'96 Well Plates Output'!$A$1</f>
        <v>Plate 1</v>
      </c>
    </row>
    <row r="53" spans="1:5">
      <c r="A53" s="6">
        <v>52</v>
      </c>
      <c r="B53" s="6" t="str">
        <f ca="1">OFFSET('384 Output'!B$3,QUOTIENT(ROW(B53)-2,24),0) &amp; OFFSET('384 Output'!C$2,0,MOD(ROW(B52)-1,24))</f>
        <v>C4</v>
      </c>
      <c r="C53" s="5">
        <f ca="1">OFFSET('384 Output'!C54,(QUOTIENT(ROW()-2,24)+2)-ROW(),(ROW()-2)-QUOTIENT(ROW()-2,24)*24)</f>
        <v>110</v>
      </c>
      <c r="D53" s="7" t="s">
        <v>34</v>
      </c>
      <c r="E53" s="9" t="str">
        <f>'96 Well Plates Output'!$A$12</f>
        <v>Plate 2</v>
      </c>
    </row>
    <row r="54" spans="1:5">
      <c r="A54" s="6">
        <v>53</v>
      </c>
      <c r="B54" s="6" t="str">
        <f ca="1">OFFSET('384 Output'!B$3,QUOTIENT(ROW(B54)-2,24),0) &amp; OFFSET('384 Output'!C$2,0,MOD(ROW(B53)-1,24))</f>
        <v>C5</v>
      </c>
      <c r="C54" s="5">
        <f ca="1">OFFSET('384 Output'!C55,(QUOTIENT(ROW()-2,24)+2)-ROW(),(ROW()-2)-QUOTIENT(ROW()-2,24)*24)</f>
        <v>15</v>
      </c>
      <c r="D54" s="7" t="s">
        <v>35</v>
      </c>
      <c r="E54" s="9" t="str">
        <f>'96 Well Plates Output'!$A$1</f>
        <v>Plate 1</v>
      </c>
    </row>
    <row r="55" spans="1:5">
      <c r="A55" s="6">
        <v>54</v>
      </c>
      <c r="B55" s="6" t="str">
        <f ca="1">OFFSET('384 Output'!B$3,QUOTIENT(ROW(B55)-2,24),0) &amp; OFFSET('384 Output'!C$2,0,MOD(ROW(B54)-1,24))</f>
        <v>C6</v>
      </c>
      <c r="C55" s="5">
        <f ca="1">OFFSET('384 Output'!C56,(QUOTIENT(ROW()-2,24)+2)-ROW(),(ROW()-2)-QUOTIENT(ROW()-2,24)*24)</f>
        <v>111</v>
      </c>
      <c r="D55" s="7" t="s">
        <v>35</v>
      </c>
      <c r="E55" s="9" t="str">
        <f>'96 Well Plates Output'!$A$12</f>
        <v>Plate 2</v>
      </c>
    </row>
    <row r="56" spans="1:5">
      <c r="A56" s="6">
        <v>55</v>
      </c>
      <c r="B56" s="6" t="str">
        <f ca="1">OFFSET('384 Output'!B$3,QUOTIENT(ROW(B56)-2,24),0) &amp; OFFSET('384 Output'!C$2,0,MOD(ROW(B55)-1,24))</f>
        <v>C7</v>
      </c>
      <c r="C56" s="5">
        <f ca="1">OFFSET('384 Output'!C57,(QUOTIENT(ROW()-2,24)+2)-ROW(),(ROW()-2)-QUOTIENT(ROW()-2,24)*24)</f>
        <v>16</v>
      </c>
      <c r="D56" s="7" t="s">
        <v>36</v>
      </c>
      <c r="E56" s="9" t="str">
        <f>'96 Well Plates Output'!$A$1</f>
        <v>Plate 1</v>
      </c>
    </row>
    <row r="57" spans="1:5">
      <c r="A57" s="6">
        <v>56</v>
      </c>
      <c r="B57" s="6" t="str">
        <f ca="1">OFFSET('384 Output'!B$3,QUOTIENT(ROW(B57)-2,24),0) &amp; OFFSET('384 Output'!C$2,0,MOD(ROW(B56)-1,24))</f>
        <v>C8</v>
      </c>
      <c r="C57" s="5">
        <f ca="1">OFFSET('384 Output'!C58,(QUOTIENT(ROW()-2,24)+2)-ROW(),(ROW()-2)-QUOTIENT(ROW()-2,24)*24)</f>
        <v>112</v>
      </c>
      <c r="D57" s="7" t="s">
        <v>36</v>
      </c>
      <c r="E57" s="9" t="str">
        <f>'96 Well Plates Output'!$A$12</f>
        <v>Plate 2</v>
      </c>
    </row>
    <row r="58" spans="1:5">
      <c r="A58" s="6">
        <v>57</v>
      </c>
      <c r="B58" s="6" t="str">
        <f ca="1">OFFSET('384 Output'!B$3,QUOTIENT(ROW(B58)-2,24),0) &amp; OFFSET('384 Output'!C$2,0,MOD(ROW(B57)-1,24))</f>
        <v>C9</v>
      </c>
      <c r="C58" s="5">
        <f ca="1">OFFSET('384 Output'!C59,(QUOTIENT(ROW()-2,24)+2)-ROW(),(ROW()-2)-QUOTIENT(ROW()-2,24)*24)</f>
        <v>17</v>
      </c>
      <c r="D58" s="7" t="s">
        <v>37</v>
      </c>
      <c r="E58" s="9" t="str">
        <f>'96 Well Plates Output'!$A$1</f>
        <v>Plate 1</v>
      </c>
    </row>
    <row r="59" spans="1:5">
      <c r="A59" s="6">
        <v>58</v>
      </c>
      <c r="B59" s="6" t="str">
        <f ca="1">OFFSET('384 Output'!B$3,QUOTIENT(ROW(B59)-2,24),0) &amp; OFFSET('384 Output'!C$2,0,MOD(ROW(B58)-1,24))</f>
        <v>C10</v>
      </c>
      <c r="C59" s="5">
        <f ca="1">OFFSET('384 Output'!C60,(QUOTIENT(ROW()-2,24)+2)-ROW(),(ROW()-2)-QUOTIENT(ROW()-2,24)*24)</f>
        <v>113</v>
      </c>
      <c r="D59" s="7" t="s">
        <v>37</v>
      </c>
      <c r="E59" s="9" t="str">
        <f>'96 Well Plates Output'!$A$12</f>
        <v>Plate 2</v>
      </c>
    </row>
    <row r="60" spans="1:5">
      <c r="A60" s="6">
        <v>59</v>
      </c>
      <c r="B60" s="6" t="str">
        <f ca="1">OFFSET('384 Output'!B$3,QUOTIENT(ROW(B60)-2,24),0) &amp; OFFSET('384 Output'!C$2,0,MOD(ROW(B59)-1,24))</f>
        <v>C11</v>
      </c>
      <c r="C60" s="5">
        <f ca="1">OFFSET('384 Output'!C61,(QUOTIENT(ROW()-2,24)+2)-ROW(),(ROW()-2)-QUOTIENT(ROW()-2,24)*24)</f>
        <v>18</v>
      </c>
      <c r="D60" s="7" t="s">
        <v>38</v>
      </c>
      <c r="E60" s="9" t="str">
        <f>'96 Well Plates Output'!$A$1</f>
        <v>Plate 1</v>
      </c>
    </row>
    <row r="61" spans="1:5">
      <c r="A61" s="6">
        <v>60</v>
      </c>
      <c r="B61" s="6" t="str">
        <f ca="1">OFFSET('384 Output'!B$3,QUOTIENT(ROW(B61)-2,24),0) &amp; OFFSET('384 Output'!C$2,0,MOD(ROW(B60)-1,24))</f>
        <v>C12</v>
      </c>
      <c r="C61" s="5">
        <f ca="1">OFFSET('384 Output'!C62,(QUOTIENT(ROW()-2,24)+2)-ROW(),(ROW()-2)-QUOTIENT(ROW()-2,24)*24)</f>
        <v>114</v>
      </c>
      <c r="D61" s="7" t="s">
        <v>38</v>
      </c>
      <c r="E61" s="9" t="str">
        <f>'96 Well Plates Output'!$A$12</f>
        <v>Plate 2</v>
      </c>
    </row>
    <row r="62" spans="1:5">
      <c r="A62" s="6">
        <v>61</v>
      </c>
      <c r="B62" s="6" t="str">
        <f ca="1">OFFSET('384 Output'!B$3,QUOTIENT(ROW(B62)-2,24),0) &amp; OFFSET('384 Output'!C$2,0,MOD(ROW(B61)-1,24))</f>
        <v>C13</v>
      </c>
      <c r="C62" s="5">
        <f ca="1">OFFSET('384 Output'!C63,(QUOTIENT(ROW()-2,24)+2)-ROW(),(ROW()-2)-QUOTIENT(ROW()-2,24)*24)</f>
        <v>19</v>
      </c>
      <c r="D62" s="7" t="s">
        <v>39</v>
      </c>
      <c r="E62" s="9" t="str">
        <f>'96 Well Plates Output'!$A$1</f>
        <v>Plate 1</v>
      </c>
    </row>
    <row r="63" spans="1:5">
      <c r="A63" s="6">
        <v>62</v>
      </c>
      <c r="B63" s="6" t="str">
        <f ca="1">OFFSET('384 Output'!B$3,QUOTIENT(ROW(B63)-2,24),0) &amp; OFFSET('384 Output'!C$2,0,MOD(ROW(B62)-1,24))</f>
        <v>C14</v>
      </c>
      <c r="C63" s="5">
        <f ca="1">OFFSET('384 Output'!C64,(QUOTIENT(ROW()-2,24)+2)-ROW(),(ROW()-2)-QUOTIENT(ROW()-2,24)*24)</f>
        <v>115</v>
      </c>
      <c r="D63" s="7" t="s">
        <v>39</v>
      </c>
      <c r="E63" s="9" t="str">
        <f>'96 Well Plates Output'!$A$12</f>
        <v>Plate 2</v>
      </c>
    </row>
    <row r="64" spans="1:5">
      <c r="A64" s="6">
        <v>63</v>
      </c>
      <c r="B64" s="6" t="str">
        <f ca="1">OFFSET('384 Output'!B$3,QUOTIENT(ROW(B64)-2,24),0) &amp; OFFSET('384 Output'!C$2,0,MOD(ROW(B63)-1,24))</f>
        <v>C15</v>
      </c>
      <c r="C64" s="5">
        <f ca="1">OFFSET('384 Output'!C65,(QUOTIENT(ROW()-2,24)+2)-ROW(),(ROW()-2)-QUOTIENT(ROW()-2,24)*24)</f>
        <v>20</v>
      </c>
      <c r="D64" s="7" t="s">
        <v>40</v>
      </c>
      <c r="E64" s="9" t="str">
        <f>'96 Well Plates Output'!$A$1</f>
        <v>Plate 1</v>
      </c>
    </row>
    <row r="65" spans="1:5">
      <c r="A65" s="6">
        <v>64</v>
      </c>
      <c r="B65" s="6" t="str">
        <f ca="1">OFFSET('384 Output'!B$3,QUOTIENT(ROW(B65)-2,24),0) &amp; OFFSET('384 Output'!C$2,0,MOD(ROW(B64)-1,24))</f>
        <v>C16</v>
      </c>
      <c r="C65" s="5">
        <f ca="1">OFFSET('384 Output'!C66,(QUOTIENT(ROW()-2,24)+2)-ROW(),(ROW()-2)-QUOTIENT(ROW()-2,24)*24)</f>
        <v>116</v>
      </c>
      <c r="D65" s="7" t="s">
        <v>40</v>
      </c>
      <c r="E65" s="9" t="str">
        <f>'96 Well Plates Output'!$A$12</f>
        <v>Plate 2</v>
      </c>
    </row>
    <row r="66" spans="1:5">
      <c r="A66" s="6">
        <v>65</v>
      </c>
      <c r="B66" s="6" t="str">
        <f ca="1">OFFSET('384 Output'!B$3,QUOTIENT(ROW(B66)-2,24),0) &amp; OFFSET('384 Output'!C$2,0,MOD(ROW(B65)-1,24))</f>
        <v>C17</v>
      </c>
      <c r="C66" s="5">
        <f ca="1">OFFSET('384 Output'!C67,(QUOTIENT(ROW()-2,24)+2)-ROW(),(ROW()-2)-QUOTIENT(ROW()-2,24)*24)</f>
        <v>21</v>
      </c>
      <c r="D66" s="7" t="s">
        <v>41</v>
      </c>
      <c r="E66" s="9" t="str">
        <f>'96 Well Plates Output'!$A$1</f>
        <v>Plate 1</v>
      </c>
    </row>
    <row r="67" spans="1:5">
      <c r="A67" s="6">
        <v>66</v>
      </c>
      <c r="B67" s="6" t="str">
        <f ca="1">OFFSET('384 Output'!B$3,QUOTIENT(ROW(B67)-2,24),0) &amp; OFFSET('384 Output'!C$2,0,MOD(ROW(B66)-1,24))</f>
        <v>C18</v>
      </c>
      <c r="C67" s="5">
        <f ca="1">OFFSET('384 Output'!C68,(QUOTIENT(ROW()-2,24)+2)-ROW(),(ROW()-2)-QUOTIENT(ROW()-2,24)*24)</f>
        <v>117</v>
      </c>
      <c r="D67" s="7" t="s">
        <v>41</v>
      </c>
      <c r="E67" s="9" t="str">
        <f>'96 Well Plates Output'!$A$12</f>
        <v>Plate 2</v>
      </c>
    </row>
    <row r="68" spans="1:5">
      <c r="A68" s="6">
        <v>67</v>
      </c>
      <c r="B68" s="6" t="str">
        <f ca="1">OFFSET('384 Output'!B$3,QUOTIENT(ROW(B68)-2,24),0) &amp; OFFSET('384 Output'!C$2,0,MOD(ROW(B67)-1,24))</f>
        <v>C19</v>
      </c>
      <c r="C68" s="5">
        <f ca="1">OFFSET('384 Output'!C69,(QUOTIENT(ROW()-2,24)+2)-ROW(),(ROW()-2)-QUOTIENT(ROW()-2,24)*24)</f>
        <v>22</v>
      </c>
      <c r="D68" s="7" t="s">
        <v>42</v>
      </c>
      <c r="E68" s="9" t="str">
        <f>'96 Well Plates Output'!$A$1</f>
        <v>Plate 1</v>
      </c>
    </row>
    <row r="69" spans="1:5">
      <c r="A69" s="6">
        <v>68</v>
      </c>
      <c r="B69" s="6" t="str">
        <f ca="1">OFFSET('384 Output'!B$3,QUOTIENT(ROW(B69)-2,24),0) &amp; OFFSET('384 Output'!C$2,0,MOD(ROW(B68)-1,24))</f>
        <v>C20</v>
      </c>
      <c r="C69" s="5">
        <f ca="1">OFFSET('384 Output'!C70,(QUOTIENT(ROW()-2,24)+2)-ROW(),(ROW()-2)-QUOTIENT(ROW()-2,24)*24)</f>
        <v>118</v>
      </c>
      <c r="D69" s="7" t="s">
        <v>42</v>
      </c>
      <c r="E69" s="9" t="str">
        <f>'96 Well Plates Output'!$A$12</f>
        <v>Plate 2</v>
      </c>
    </row>
    <row r="70" spans="1:5">
      <c r="A70" s="6">
        <v>69</v>
      </c>
      <c r="B70" s="6" t="str">
        <f ca="1">OFFSET('384 Output'!B$3,QUOTIENT(ROW(B70)-2,24),0) &amp; OFFSET('384 Output'!C$2,0,MOD(ROW(B69)-1,24))</f>
        <v>C21</v>
      </c>
      <c r="C70" s="5">
        <f ca="1">OFFSET('384 Output'!C71,(QUOTIENT(ROW()-2,24)+2)-ROW(),(ROW()-2)-QUOTIENT(ROW()-2,24)*24)</f>
        <v>23</v>
      </c>
      <c r="D70" s="7" t="s">
        <v>43</v>
      </c>
      <c r="E70" s="9" t="str">
        <f>'96 Well Plates Output'!$A$1</f>
        <v>Plate 1</v>
      </c>
    </row>
    <row r="71" spans="1:5">
      <c r="A71" s="6">
        <v>70</v>
      </c>
      <c r="B71" s="6" t="str">
        <f ca="1">OFFSET('384 Output'!B$3,QUOTIENT(ROW(B71)-2,24),0) &amp; OFFSET('384 Output'!C$2,0,MOD(ROW(B70)-1,24))</f>
        <v>C22</v>
      </c>
      <c r="C71" s="5">
        <f ca="1">OFFSET('384 Output'!C72,(QUOTIENT(ROW()-2,24)+2)-ROW(),(ROW()-2)-QUOTIENT(ROW()-2,24)*24)</f>
        <v>119</v>
      </c>
      <c r="D71" s="7" t="s">
        <v>43</v>
      </c>
      <c r="E71" s="9" t="str">
        <f>'96 Well Plates Output'!$A$12</f>
        <v>Plate 2</v>
      </c>
    </row>
    <row r="72" spans="1:5">
      <c r="A72" s="6">
        <v>71</v>
      </c>
      <c r="B72" s="6" t="str">
        <f ca="1">OFFSET('384 Output'!B$3,QUOTIENT(ROW(B72)-2,24),0) &amp; OFFSET('384 Output'!C$2,0,MOD(ROW(B71)-1,24))</f>
        <v>C23</v>
      </c>
      <c r="C72" s="5">
        <f ca="1">OFFSET('384 Output'!C73,(QUOTIENT(ROW()-2,24)+2)-ROW(),(ROW()-2)-QUOTIENT(ROW()-2,24)*24)</f>
        <v>24</v>
      </c>
      <c r="D72" s="7" t="s">
        <v>44</v>
      </c>
      <c r="E72" s="9" t="str">
        <f>'96 Well Plates Output'!$A$1</f>
        <v>Plate 1</v>
      </c>
    </row>
    <row r="73" spans="1:5">
      <c r="A73" s="6">
        <v>72</v>
      </c>
      <c r="B73" s="6" t="str">
        <f ca="1">OFFSET('384 Output'!B$3,QUOTIENT(ROW(B73)-2,24),0) &amp; OFFSET('384 Output'!C$2,0,MOD(ROW(B72)-1,24))</f>
        <v>C24</v>
      </c>
      <c r="C73" s="5">
        <f ca="1">OFFSET('384 Output'!C74,(QUOTIENT(ROW()-2,24)+2)-ROW(),(ROW()-2)-QUOTIENT(ROW()-2,24)*24)</f>
        <v>120</v>
      </c>
      <c r="D73" s="7" t="s">
        <v>44</v>
      </c>
      <c r="E73" s="9" t="str">
        <f>'96 Well Plates Output'!$A$12</f>
        <v>Plate 2</v>
      </c>
    </row>
    <row r="74" spans="1:5">
      <c r="A74" s="6">
        <v>73</v>
      </c>
      <c r="B74" s="6" t="str">
        <f ca="1">OFFSET('384 Output'!B$3,QUOTIENT(ROW(B74)-2,24),0) &amp; OFFSET('384 Output'!C$2,0,MOD(ROW(B73)-1,24))</f>
        <v>D1</v>
      </c>
      <c r="C74" s="5">
        <f ca="1">OFFSET('384 Output'!C75,(QUOTIENT(ROW()-2,24)+2)-ROW(),(ROW()-2)-QUOTIENT(ROW()-2,24)*24)</f>
        <v>205</v>
      </c>
      <c r="D74" s="7" t="s">
        <v>33</v>
      </c>
      <c r="E74" s="9" t="str">
        <f>'96 Well Plates Output'!$A$23</f>
        <v>Plate 3</v>
      </c>
    </row>
    <row r="75" spans="1:5">
      <c r="A75" s="6">
        <v>74</v>
      </c>
      <c r="B75" s="6" t="str">
        <f ca="1">OFFSET('384 Output'!B$3,QUOTIENT(ROW(B75)-2,24),0) &amp; OFFSET('384 Output'!C$2,0,MOD(ROW(B74)-1,24))</f>
        <v>D2</v>
      </c>
      <c r="C75" s="5">
        <f ca="1">OFFSET('384 Output'!C76,(QUOTIENT(ROW()-2,24)+2)-ROW(),(ROW()-2)-QUOTIENT(ROW()-2,24)*24)</f>
        <v>301</v>
      </c>
      <c r="D75" s="7" t="s">
        <v>33</v>
      </c>
      <c r="E75" s="9" t="str">
        <f>'96 Well Plates Output'!$A$34</f>
        <v>Plate 4</v>
      </c>
    </row>
    <row r="76" spans="1:5">
      <c r="A76" s="6">
        <v>75</v>
      </c>
      <c r="B76" s="6" t="str">
        <f ca="1">OFFSET('384 Output'!B$3,QUOTIENT(ROW(B76)-2,24),0) &amp; OFFSET('384 Output'!C$2,0,MOD(ROW(B75)-1,24))</f>
        <v>D3</v>
      </c>
      <c r="C76" s="5">
        <f ca="1">OFFSET('384 Output'!C77,(QUOTIENT(ROW()-2,24)+2)-ROW(),(ROW()-2)-QUOTIENT(ROW()-2,24)*24)</f>
        <v>206</v>
      </c>
      <c r="D76" s="7" t="s">
        <v>34</v>
      </c>
      <c r="E76" s="9" t="str">
        <f>'96 Well Plates Output'!$A$23</f>
        <v>Plate 3</v>
      </c>
    </row>
    <row r="77" spans="1:5">
      <c r="A77" s="6">
        <v>76</v>
      </c>
      <c r="B77" s="6" t="str">
        <f ca="1">OFFSET('384 Output'!B$3,QUOTIENT(ROW(B77)-2,24),0) &amp; OFFSET('384 Output'!C$2,0,MOD(ROW(B76)-1,24))</f>
        <v>D4</v>
      </c>
      <c r="C77" s="5">
        <f ca="1">OFFSET('384 Output'!C78,(QUOTIENT(ROW()-2,24)+2)-ROW(),(ROW()-2)-QUOTIENT(ROW()-2,24)*24)</f>
        <v>302</v>
      </c>
      <c r="D77" s="7" t="s">
        <v>34</v>
      </c>
      <c r="E77" s="9" t="str">
        <f>'96 Well Plates Output'!$A$34</f>
        <v>Plate 4</v>
      </c>
    </row>
    <row r="78" spans="1:5">
      <c r="A78" s="6">
        <v>77</v>
      </c>
      <c r="B78" s="6" t="str">
        <f ca="1">OFFSET('384 Output'!B$3,QUOTIENT(ROW(B78)-2,24),0) &amp; OFFSET('384 Output'!C$2,0,MOD(ROW(B77)-1,24))</f>
        <v>D5</v>
      </c>
      <c r="C78" s="5">
        <f ca="1">OFFSET('384 Output'!C79,(QUOTIENT(ROW()-2,24)+2)-ROW(),(ROW()-2)-QUOTIENT(ROW()-2,24)*24)</f>
        <v>207</v>
      </c>
      <c r="D78" s="7" t="s">
        <v>35</v>
      </c>
      <c r="E78" s="9" t="str">
        <f>'96 Well Plates Output'!$A$23</f>
        <v>Plate 3</v>
      </c>
    </row>
    <row r="79" spans="1:5">
      <c r="A79" s="6">
        <v>78</v>
      </c>
      <c r="B79" s="6" t="str">
        <f ca="1">OFFSET('384 Output'!B$3,QUOTIENT(ROW(B79)-2,24),0) &amp; OFFSET('384 Output'!C$2,0,MOD(ROW(B78)-1,24))</f>
        <v>D6</v>
      </c>
      <c r="C79" s="5">
        <f ca="1">OFFSET('384 Output'!C80,(QUOTIENT(ROW()-2,24)+2)-ROW(),(ROW()-2)-QUOTIENT(ROW()-2,24)*24)</f>
        <v>303</v>
      </c>
      <c r="D79" s="7" t="s">
        <v>35</v>
      </c>
      <c r="E79" s="9" t="str">
        <f>'96 Well Plates Output'!$A$34</f>
        <v>Plate 4</v>
      </c>
    </row>
    <row r="80" spans="1:5">
      <c r="A80" s="6">
        <v>79</v>
      </c>
      <c r="B80" s="6" t="str">
        <f ca="1">OFFSET('384 Output'!B$3,QUOTIENT(ROW(B80)-2,24),0) &amp; OFFSET('384 Output'!C$2,0,MOD(ROW(B79)-1,24))</f>
        <v>D7</v>
      </c>
      <c r="C80" s="5">
        <f ca="1">OFFSET('384 Output'!C81,(QUOTIENT(ROW()-2,24)+2)-ROW(),(ROW()-2)-QUOTIENT(ROW()-2,24)*24)</f>
        <v>208</v>
      </c>
      <c r="D80" s="7" t="s">
        <v>36</v>
      </c>
      <c r="E80" s="9" t="str">
        <f>'96 Well Plates Output'!$A$23</f>
        <v>Plate 3</v>
      </c>
    </row>
    <row r="81" spans="1:5">
      <c r="A81" s="6">
        <v>80</v>
      </c>
      <c r="B81" s="6" t="str">
        <f ca="1">OFFSET('384 Output'!B$3,QUOTIENT(ROW(B81)-2,24),0) &amp; OFFSET('384 Output'!C$2,0,MOD(ROW(B80)-1,24))</f>
        <v>D8</v>
      </c>
      <c r="C81" s="5">
        <f ca="1">OFFSET('384 Output'!C82,(QUOTIENT(ROW()-2,24)+2)-ROW(),(ROW()-2)-QUOTIENT(ROW()-2,24)*24)</f>
        <v>304</v>
      </c>
      <c r="D81" s="7" t="s">
        <v>36</v>
      </c>
      <c r="E81" s="9" t="str">
        <f>'96 Well Plates Output'!$A$34</f>
        <v>Plate 4</v>
      </c>
    </row>
    <row r="82" spans="1:5">
      <c r="A82" s="6">
        <v>81</v>
      </c>
      <c r="B82" s="6" t="str">
        <f ca="1">OFFSET('384 Output'!B$3,QUOTIENT(ROW(B82)-2,24),0) &amp; OFFSET('384 Output'!C$2,0,MOD(ROW(B81)-1,24))</f>
        <v>D9</v>
      </c>
      <c r="C82" s="5">
        <f ca="1">OFFSET('384 Output'!C83,(QUOTIENT(ROW()-2,24)+2)-ROW(),(ROW()-2)-QUOTIENT(ROW()-2,24)*24)</f>
        <v>209</v>
      </c>
      <c r="D82" s="7" t="s">
        <v>37</v>
      </c>
      <c r="E82" s="9" t="str">
        <f>'96 Well Plates Output'!$A$23</f>
        <v>Plate 3</v>
      </c>
    </row>
    <row r="83" spans="1:5">
      <c r="A83" s="6">
        <v>82</v>
      </c>
      <c r="B83" s="6" t="str">
        <f ca="1">OFFSET('384 Output'!B$3,QUOTIENT(ROW(B83)-2,24),0) &amp; OFFSET('384 Output'!C$2,0,MOD(ROW(B82)-1,24))</f>
        <v>D10</v>
      </c>
      <c r="C83" s="5">
        <f ca="1">OFFSET('384 Output'!C84,(QUOTIENT(ROW()-2,24)+2)-ROW(),(ROW()-2)-QUOTIENT(ROW()-2,24)*24)</f>
        <v>305</v>
      </c>
      <c r="D83" s="7" t="s">
        <v>37</v>
      </c>
      <c r="E83" s="9" t="str">
        <f>'96 Well Plates Output'!$A$34</f>
        <v>Plate 4</v>
      </c>
    </row>
    <row r="84" spans="1:5">
      <c r="A84" s="6">
        <v>83</v>
      </c>
      <c r="B84" s="6" t="str">
        <f ca="1">OFFSET('384 Output'!B$3,QUOTIENT(ROW(B84)-2,24),0) &amp; OFFSET('384 Output'!C$2,0,MOD(ROW(B83)-1,24))</f>
        <v>D11</v>
      </c>
      <c r="C84" s="5">
        <f ca="1">OFFSET('384 Output'!C85,(QUOTIENT(ROW()-2,24)+2)-ROW(),(ROW()-2)-QUOTIENT(ROW()-2,24)*24)</f>
        <v>210</v>
      </c>
      <c r="D84" s="7" t="s">
        <v>38</v>
      </c>
      <c r="E84" s="9" t="str">
        <f>'96 Well Plates Output'!$A$23</f>
        <v>Plate 3</v>
      </c>
    </row>
    <row r="85" spans="1:5">
      <c r="A85" s="6">
        <v>84</v>
      </c>
      <c r="B85" s="6" t="str">
        <f ca="1">OFFSET('384 Output'!B$3,QUOTIENT(ROW(B85)-2,24),0) &amp; OFFSET('384 Output'!C$2,0,MOD(ROW(B84)-1,24))</f>
        <v>D12</v>
      </c>
      <c r="C85" s="5">
        <f ca="1">OFFSET('384 Output'!C86,(QUOTIENT(ROW()-2,24)+2)-ROW(),(ROW()-2)-QUOTIENT(ROW()-2,24)*24)</f>
        <v>306</v>
      </c>
      <c r="D85" s="7" t="s">
        <v>38</v>
      </c>
      <c r="E85" s="9" t="str">
        <f>'96 Well Plates Output'!$A$34</f>
        <v>Plate 4</v>
      </c>
    </row>
    <row r="86" spans="1:5">
      <c r="A86" s="6">
        <v>85</v>
      </c>
      <c r="B86" s="6" t="str">
        <f ca="1">OFFSET('384 Output'!B$3,QUOTIENT(ROW(B86)-2,24),0) &amp; OFFSET('384 Output'!C$2,0,MOD(ROW(B85)-1,24))</f>
        <v>D13</v>
      </c>
      <c r="C86" s="5">
        <f ca="1">OFFSET('384 Output'!C87,(QUOTIENT(ROW()-2,24)+2)-ROW(),(ROW()-2)-QUOTIENT(ROW()-2,24)*24)</f>
        <v>211</v>
      </c>
      <c r="D86" s="7" t="s">
        <v>39</v>
      </c>
      <c r="E86" s="9" t="str">
        <f>'96 Well Plates Output'!$A$23</f>
        <v>Plate 3</v>
      </c>
    </row>
    <row r="87" spans="1:5">
      <c r="A87" s="6">
        <v>86</v>
      </c>
      <c r="B87" s="6" t="str">
        <f ca="1">OFFSET('384 Output'!B$3,QUOTIENT(ROW(B87)-2,24),0) &amp; OFFSET('384 Output'!C$2,0,MOD(ROW(B86)-1,24))</f>
        <v>D14</v>
      </c>
      <c r="C87" s="5">
        <f ca="1">OFFSET('384 Output'!C88,(QUOTIENT(ROW()-2,24)+2)-ROW(),(ROW()-2)-QUOTIENT(ROW()-2,24)*24)</f>
        <v>307</v>
      </c>
      <c r="D87" s="7" t="s">
        <v>39</v>
      </c>
      <c r="E87" s="9" t="str">
        <f>'96 Well Plates Output'!$A$34</f>
        <v>Plate 4</v>
      </c>
    </row>
    <row r="88" spans="1:5">
      <c r="A88" s="6">
        <v>87</v>
      </c>
      <c r="B88" s="6" t="str">
        <f ca="1">OFFSET('384 Output'!B$3,QUOTIENT(ROW(B88)-2,24),0) &amp; OFFSET('384 Output'!C$2,0,MOD(ROW(B87)-1,24))</f>
        <v>D15</v>
      </c>
      <c r="C88" s="5">
        <f ca="1">OFFSET('384 Output'!C89,(QUOTIENT(ROW()-2,24)+2)-ROW(),(ROW()-2)-QUOTIENT(ROW()-2,24)*24)</f>
        <v>212</v>
      </c>
      <c r="D88" s="7" t="s">
        <v>40</v>
      </c>
      <c r="E88" s="9" t="str">
        <f>'96 Well Plates Output'!$A$23</f>
        <v>Plate 3</v>
      </c>
    </row>
    <row r="89" spans="1:5">
      <c r="A89" s="6">
        <v>88</v>
      </c>
      <c r="B89" s="6" t="str">
        <f ca="1">OFFSET('384 Output'!B$3,QUOTIENT(ROW(B89)-2,24),0) &amp; OFFSET('384 Output'!C$2,0,MOD(ROW(B88)-1,24))</f>
        <v>D16</v>
      </c>
      <c r="C89" s="5">
        <f ca="1">OFFSET('384 Output'!C90,(QUOTIENT(ROW()-2,24)+2)-ROW(),(ROW()-2)-QUOTIENT(ROW()-2,24)*24)</f>
        <v>308</v>
      </c>
      <c r="D89" s="7" t="s">
        <v>40</v>
      </c>
      <c r="E89" s="9" t="str">
        <f>'96 Well Plates Output'!$A$34</f>
        <v>Plate 4</v>
      </c>
    </row>
    <row r="90" spans="1:5">
      <c r="A90" s="6">
        <v>89</v>
      </c>
      <c r="B90" s="6" t="str">
        <f ca="1">OFFSET('384 Output'!B$3,QUOTIENT(ROW(B90)-2,24),0) &amp; OFFSET('384 Output'!C$2,0,MOD(ROW(B89)-1,24))</f>
        <v>D17</v>
      </c>
      <c r="C90" s="5">
        <f ca="1">OFFSET('384 Output'!C91,(QUOTIENT(ROW()-2,24)+2)-ROW(),(ROW()-2)-QUOTIENT(ROW()-2,24)*24)</f>
        <v>213</v>
      </c>
      <c r="D90" s="7" t="s">
        <v>41</v>
      </c>
      <c r="E90" s="9" t="str">
        <f>'96 Well Plates Output'!$A$23</f>
        <v>Plate 3</v>
      </c>
    </row>
    <row r="91" spans="1:5">
      <c r="A91" s="6">
        <v>90</v>
      </c>
      <c r="B91" s="6" t="str">
        <f ca="1">OFFSET('384 Output'!B$3,QUOTIENT(ROW(B91)-2,24),0) &amp; OFFSET('384 Output'!C$2,0,MOD(ROW(B90)-1,24))</f>
        <v>D18</v>
      </c>
      <c r="C91" s="5">
        <f ca="1">OFFSET('384 Output'!C92,(QUOTIENT(ROW()-2,24)+2)-ROW(),(ROW()-2)-QUOTIENT(ROW()-2,24)*24)</f>
        <v>309</v>
      </c>
      <c r="D91" s="7" t="s">
        <v>41</v>
      </c>
      <c r="E91" s="9" t="str">
        <f>'96 Well Plates Output'!$A$34</f>
        <v>Plate 4</v>
      </c>
    </row>
    <row r="92" spans="1:5">
      <c r="A92" s="6">
        <v>91</v>
      </c>
      <c r="B92" s="6" t="str">
        <f ca="1">OFFSET('384 Output'!B$3,QUOTIENT(ROW(B92)-2,24),0) &amp; OFFSET('384 Output'!C$2,0,MOD(ROW(B91)-1,24))</f>
        <v>D19</v>
      </c>
      <c r="C92" s="5">
        <f ca="1">OFFSET('384 Output'!C93,(QUOTIENT(ROW()-2,24)+2)-ROW(),(ROW()-2)-QUOTIENT(ROW()-2,24)*24)</f>
        <v>214</v>
      </c>
      <c r="D92" s="7" t="s">
        <v>42</v>
      </c>
      <c r="E92" s="9" t="str">
        <f>'96 Well Plates Output'!$A$23</f>
        <v>Plate 3</v>
      </c>
    </row>
    <row r="93" spans="1:5">
      <c r="A93" s="6">
        <v>92</v>
      </c>
      <c r="B93" s="6" t="str">
        <f ca="1">OFFSET('384 Output'!B$3,QUOTIENT(ROW(B93)-2,24),0) &amp; OFFSET('384 Output'!C$2,0,MOD(ROW(B92)-1,24))</f>
        <v>D20</v>
      </c>
      <c r="C93" s="5">
        <f ca="1">OFFSET('384 Output'!C94,(QUOTIENT(ROW()-2,24)+2)-ROW(),(ROW()-2)-QUOTIENT(ROW()-2,24)*24)</f>
        <v>310</v>
      </c>
      <c r="D93" s="7" t="s">
        <v>42</v>
      </c>
      <c r="E93" s="9" t="str">
        <f>'96 Well Plates Output'!$A$34</f>
        <v>Plate 4</v>
      </c>
    </row>
    <row r="94" spans="1:5">
      <c r="A94" s="6">
        <v>93</v>
      </c>
      <c r="B94" s="6" t="str">
        <f ca="1">OFFSET('384 Output'!B$3,QUOTIENT(ROW(B94)-2,24),0) &amp; OFFSET('384 Output'!C$2,0,MOD(ROW(B93)-1,24))</f>
        <v>D21</v>
      </c>
      <c r="C94" s="5">
        <f ca="1">OFFSET('384 Output'!C95,(QUOTIENT(ROW()-2,24)+2)-ROW(),(ROW()-2)-QUOTIENT(ROW()-2,24)*24)</f>
        <v>215</v>
      </c>
      <c r="D94" s="7" t="s">
        <v>43</v>
      </c>
      <c r="E94" s="9" t="str">
        <f>'96 Well Plates Output'!$A$23</f>
        <v>Plate 3</v>
      </c>
    </row>
    <row r="95" spans="1:5">
      <c r="A95" s="6">
        <v>94</v>
      </c>
      <c r="B95" s="6" t="str">
        <f ca="1">OFFSET('384 Output'!B$3,QUOTIENT(ROW(B95)-2,24),0) &amp; OFFSET('384 Output'!C$2,0,MOD(ROW(B94)-1,24))</f>
        <v>D22</v>
      </c>
      <c r="C95" s="5">
        <f ca="1">OFFSET('384 Output'!C96,(QUOTIENT(ROW()-2,24)+2)-ROW(),(ROW()-2)-QUOTIENT(ROW()-2,24)*24)</f>
        <v>311</v>
      </c>
      <c r="D95" s="7" t="s">
        <v>43</v>
      </c>
      <c r="E95" s="9" t="str">
        <f>'96 Well Plates Output'!$A$34</f>
        <v>Plate 4</v>
      </c>
    </row>
    <row r="96" spans="1:5">
      <c r="A96" s="6">
        <v>95</v>
      </c>
      <c r="B96" s="6" t="str">
        <f ca="1">OFFSET('384 Output'!B$3,QUOTIENT(ROW(B96)-2,24),0) &amp; OFFSET('384 Output'!C$2,0,MOD(ROW(B95)-1,24))</f>
        <v>D23</v>
      </c>
      <c r="C96" s="5">
        <f ca="1">OFFSET('384 Output'!C97,(QUOTIENT(ROW()-2,24)+2)-ROW(),(ROW()-2)-QUOTIENT(ROW()-2,24)*24)</f>
        <v>216</v>
      </c>
      <c r="D96" s="7" t="s">
        <v>44</v>
      </c>
      <c r="E96" s="9" t="str">
        <f>'96 Well Plates Output'!$A$23</f>
        <v>Plate 3</v>
      </c>
    </row>
    <row r="97" spans="1:5">
      <c r="A97" s="6">
        <v>96</v>
      </c>
      <c r="B97" s="6" t="str">
        <f ca="1">OFFSET('384 Output'!B$3,QUOTIENT(ROW(B97)-2,24),0) &amp; OFFSET('384 Output'!C$2,0,MOD(ROW(B96)-1,24))</f>
        <v>D24</v>
      </c>
      <c r="C97" s="5">
        <f ca="1">OFFSET('384 Output'!C98,(QUOTIENT(ROW()-2,24)+2)-ROW(),(ROW()-2)-QUOTIENT(ROW()-2,24)*24)</f>
        <v>312</v>
      </c>
      <c r="D97" s="7" t="s">
        <v>44</v>
      </c>
      <c r="E97" s="9" t="str">
        <f>'96 Well Plates Output'!$A$34</f>
        <v>Plate 4</v>
      </c>
    </row>
    <row r="98" spans="1:5">
      <c r="A98" s="6">
        <v>97</v>
      </c>
      <c r="B98" s="6" t="str">
        <f ca="1">OFFSET('384 Output'!B$3,QUOTIENT(ROW(B98)-2,24),0) &amp; OFFSET('384 Output'!C$2,0,MOD(ROW(B97)-1,24))</f>
        <v>E1</v>
      </c>
      <c r="C98" s="5">
        <f ca="1">OFFSET('384 Output'!C99,(QUOTIENT(ROW()-2,24)+2)-ROW(),(ROW()-2)-QUOTIENT(ROW()-2,24)*24)</f>
        <v>25</v>
      </c>
      <c r="D98" s="7" t="s">
        <v>45</v>
      </c>
      <c r="E98" s="9" t="str">
        <f>'96 Well Plates Output'!$A$1</f>
        <v>Plate 1</v>
      </c>
    </row>
    <row r="99" spans="1:5">
      <c r="A99" s="6">
        <v>98</v>
      </c>
      <c r="B99" s="6" t="str">
        <f ca="1">OFFSET('384 Output'!B$3,QUOTIENT(ROW(B99)-2,24),0) &amp; OFFSET('384 Output'!C$2,0,MOD(ROW(B98)-1,24))</f>
        <v>E2</v>
      </c>
      <c r="C99" s="5">
        <f ca="1">OFFSET('384 Output'!C100,(QUOTIENT(ROW()-2,24)+2)-ROW(),(ROW()-2)-QUOTIENT(ROW()-2,24)*24)</f>
        <v>121</v>
      </c>
      <c r="D99" s="7" t="s">
        <v>45</v>
      </c>
      <c r="E99" s="9" t="str">
        <f>'96 Well Plates Output'!$A$12</f>
        <v>Plate 2</v>
      </c>
    </row>
    <row r="100" spans="1:5">
      <c r="A100" s="6">
        <v>99</v>
      </c>
      <c r="B100" s="6" t="str">
        <f ca="1">OFFSET('384 Output'!B$3,QUOTIENT(ROW(B100)-2,24),0) &amp; OFFSET('384 Output'!C$2,0,MOD(ROW(B99)-1,24))</f>
        <v>E3</v>
      </c>
      <c r="C100" s="5">
        <f ca="1">OFFSET('384 Output'!C101,(QUOTIENT(ROW()-2,24)+2)-ROW(),(ROW()-2)-QUOTIENT(ROW()-2,24)*24)</f>
        <v>26</v>
      </c>
      <c r="D100" s="7" t="s">
        <v>46</v>
      </c>
      <c r="E100" s="9" t="str">
        <f>'96 Well Plates Output'!$A$1</f>
        <v>Plate 1</v>
      </c>
    </row>
    <row r="101" spans="1:5">
      <c r="A101" s="6">
        <v>100</v>
      </c>
      <c r="B101" s="6" t="str">
        <f ca="1">OFFSET('384 Output'!B$3,QUOTIENT(ROW(B101)-2,24),0) &amp; OFFSET('384 Output'!C$2,0,MOD(ROW(B100)-1,24))</f>
        <v>E4</v>
      </c>
      <c r="C101" s="5">
        <f ca="1">OFFSET('384 Output'!C102,(QUOTIENT(ROW()-2,24)+2)-ROW(),(ROW()-2)-QUOTIENT(ROW()-2,24)*24)</f>
        <v>122</v>
      </c>
      <c r="D101" s="7" t="s">
        <v>46</v>
      </c>
      <c r="E101" s="9" t="str">
        <f>'96 Well Plates Output'!$A$12</f>
        <v>Plate 2</v>
      </c>
    </row>
    <row r="102" spans="1:5">
      <c r="A102" s="6">
        <v>101</v>
      </c>
      <c r="B102" s="6" t="str">
        <f ca="1">OFFSET('384 Output'!B$3,QUOTIENT(ROW(B102)-2,24),0) &amp; OFFSET('384 Output'!C$2,0,MOD(ROW(B101)-1,24))</f>
        <v>E5</v>
      </c>
      <c r="C102" s="5">
        <f ca="1">OFFSET('384 Output'!C103,(QUOTIENT(ROW()-2,24)+2)-ROW(),(ROW()-2)-QUOTIENT(ROW()-2,24)*24)</f>
        <v>27</v>
      </c>
      <c r="D102" s="7" t="s">
        <v>47</v>
      </c>
      <c r="E102" s="9" t="str">
        <f>'96 Well Plates Output'!$A$1</f>
        <v>Plate 1</v>
      </c>
    </row>
    <row r="103" spans="1:5">
      <c r="A103" s="6">
        <v>102</v>
      </c>
      <c r="B103" s="6" t="str">
        <f ca="1">OFFSET('384 Output'!B$3,QUOTIENT(ROW(B103)-2,24),0) &amp; OFFSET('384 Output'!C$2,0,MOD(ROW(B102)-1,24))</f>
        <v>E6</v>
      </c>
      <c r="C103" s="5">
        <f ca="1">OFFSET('384 Output'!C104,(QUOTIENT(ROW()-2,24)+2)-ROW(),(ROW()-2)-QUOTIENT(ROW()-2,24)*24)</f>
        <v>123</v>
      </c>
      <c r="D103" s="7" t="s">
        <v>47</v>
      </c>
      <c r="E103" s="9" t="str">
        <f>'96 Well Plates Output'!$A$12</f>
        <v>Plate 2</v>
      </c>
    </row>
    <row r="104" spans="1:5">
      <c r="A104" s="6">
        <v>103</v>
      </c>
      <c r="B104" s="6" t="str">
        <f ca="1">OFFSET('384 Output'!B$3,QUOTIENT(ROW(B104)-2,24),0) &amp; OFFSET('384 Output'!C$2,0,MOD(ROW(B103)-1,24))</f>
        <v>E7</v>
      </c>
      <c r="C104" s="5">
        <f ca="1">OFFSET('384 Output'!C105,(QUOTIENT(ROW()-2,24)+2)-ROW(),(ROW()-2)-QUOTIENT(ROW()-2,24)*24)</f>
        <v>28</v>
      </c>
      <c r="D104" s="7" t="s">
        <v>48</v>
      </c>
      <c r="E104" s="9" t="str">
        <f>'96 Well Plates Output'!$A$1</f>
        <v>Plate 1</v>
      </c>
    </row>
    <row r="105" spans="1:5">
      <c r="A105" s="6">
        <v>104</v>
      </c>
      <c r="B105" s="6" t="str">
        <f ca="1">OFFSET('384 Output'!B$3,QUOTIENT(ROW(B105)-2,24),0) &amp; OFFSET('384 Output'!C$2,0,MOD(ROW(B104)-1,24))</f>
        <v>E8</v>
      </c>
      <c r="C105" s="5">
        <f ca="1">OFFSET('384 Output'!C106,(QUOTIENT(ROW()-2,24)+2)-ROW(),(ROW()-2)-QUOTIENT(ROW()-2,24)*24)</f>
        <v>124</v>
      </c>
      <c r="D105" s="7" t="s">
        <v>48</v>
      </c>
      <c r="E105" s="9" t="str">
        <f>'96 Well Plates Output'!$A$12</f>
        <v>Plate 2</v>
      </c>
    </row>
    <row r="106" spans="1:5">
      <c r="A106" s="6">
        <v>105</v>
      </c>
      <c r="B106" s="6" t="str">
        <f ca="1">OFFSET('384 Output'!B$3,QUOTIENT(ROW(B106)-2,24),0) &amp; OFFSET('384 Output'!C$2,0,MOD(ROW(B105)-1,24))</f>
        <v>E9</v>
      </c>
      <c r="C106" s="5">
        <f ca="1">OFFSET('384 Output'!C107,(QUOTIENT(ROW()-2,24)+2)-ROW(),(ROW()-2)-QUOTIENT(ROW()-2,24)*24)</f>
        <v>29</v>
      </c>
      <c r="D106" s="7" t="s">
        <v>49</v>
      </c>
      <c r="E106" s="9" t="str">
        <f>'96 Well Plates Output'!$A$1</f>
        <v>Plate 1</v>
      </c>
    </row>
    <row r="107" spans="1:5">
      <c r="A107" s="6">
        <v>106</v>
      </c>
      <c r="B107" s="6" t="str">
        <f ca="1">OFFSET('384 Output'!B$3,QUOTIENT(ROW(B107)-2,24),0) &amp; OFFSET('384 Output'!C$2,0,MOD(ROW(B106)-1,24))</f>
        <v>E10</v>
      </c>
      <c r="C107" s="5">
        <f ca="1">OFFSET('384 Output'!C108,(QUOTIENT(ROW()-2,24)+2)-ROW(),(ROW()-2)-QUOTIENT(ROW()-2,24)*24)</f>
        <v>125</v>
      </c>
      <c r="D107" s="7" t="s">
        <v>49</v>
      </c>
      <c r="E107" s="9" t="str">
        <f>'96 Well Plates Output'!$A$12</f>
        <v>Plate 2</v>
      </c>
    </row>
    <row r="108" spans="1:5">
      <c r="A108" s="6">
        <v>107</v>
      </c>
      <c r="B108" s="6" t="str">
        <f ca="1">OFFSET('384 Output'!B$3,QUOTIENT(ROW(B108)-2,24),0) &amp; OFFSET('384 Output'!C$2,0,MOD(ROW(B107)-1,24))</f>
        <v>E11</v>
      </c>
      <c r="C108" s="5">
        <f ca="1">OFFSET('384 Output'!C109,(QUOTIENT(ROW()-2,24)+2)-ROW(),(ROW()-2)-QUOTIENT(ROW()-2,24)*24)</f>
        <v>30</v>
      </c>
      <c r="D108" s="7" t="s">
        <v>50</v>
      </c>
      <c r="E108" s="9" t="str">
        <f>'96 Well Plates Output'!$A$1</f>
        <v>Plate 1</v>
      </c>
    </row>
    <row r="109" spans="1:5">
      <c r="A109" s="6">
        <v>108</v>
      </c>
      <c r="B109" s="6" t="str">
        <f ca="1">OFFSET('384 Output'!B$3,QUOTIENT(ROW(B109)-2,24),0) &amp; OFFSET('384 Output'!C$2,0,MOD(ROW(B108)-1,24))</f>
        <v>E12</v>
      </c>
      <c r="C109" s="5">
        <f ca="1">OFFSET('384 Output'!C110,(QUOTIENT(ROW()-2,24)+2)-ROW(),(ROW()-2)-QUOTIENT(ROW()-2,24)*24)</f>
        <v>126</v>
      </c>
      <c r="D109" s="7" t="s">
        <v>50</v>
      </c>
      <c r="E109" s="9" t="str">
        <f>'96 Well Plates Output'!$A$12</f>
        <v>Plate 2</v>
      </c>
    </row>
    <row r="110" spans="1:5">
      <c r="A110" s="6">
        <v>109</v>
      </c>
      <c r="B110" s="6" t="str">
        <f ca="1">OFFSET('384 Output'!B$3,QUOTIENT(ROW(B110)-2,24),0) &amp; OFFSET('384 Output'!C$2,0,MOD(ROW(B109)-1,24))</f>
        <v>E13</v>
      </c>
      <c r="C110" s="5">
        <f ca="1">OFFSET('384 Output'!C111,(QUOTIENT(ROW()-2,24)+2)-ROW(),(ROW()-2)-QUOTIENT(ROW()-2,24)*24)</f>
        <v>31</v>
      </c>
      <c r="D110" s="7" t="s">
        <v>51</v>
      </c>
      <c r="E110" s="9" t="str">
        <f>'96 Well Plates Output'!$A$1</f>
        <v>Plate 1</v>
      </c>
    </row>
    <row r="111" spans="1:5">
      <c r="A111" s="6">
        <v>110</v>
      </c>
      <c r="B111" s="6" t="str">
        <f ca="1">OFFSET('384 Output'!B$3,QUOTIENT(ROW(B111)-2,24),0) &amp; OFFSET('384 Output'!C$2,0,MOD(ROW(B110)-1,24))</f>
        <v>E14</v>
      </c>
      <c r="C111" s="5">
        <f ca="1">OFFSET('384 Output'!C112,(QUOTIENT(ROW()-2,24)+2)-ROW(),(ROW()-2)-QUOTIENT(ROW()-2,24)*24)</f>
        <v>127</v>
      </c>
      <c r="D111" s="7" t="s">
        <v>51</v>
      </c>
      <c r="E111" s="9" t="str">
        <f>'96 Well Plates Output'!$A$12</f>
        <v>Plate 2</v>
      </c>
    </row>
    <row r="112" spans="1:5">
      <c r="A112" s="6">
        <v>111</v>
      </c>
      <c r="B112" s="6" t="str">
        <f ca="1">OFFSET('384 Output'!B$3,QUOTIENT(ROW(B112)-2,24),0) &amp; OFFSET('384 Output'!C$2,0,MOD(ROW(B111)-1,24))</f>
        <v>E15</v>
      </c>
      <c r="C112" s="5">
        <f ca="1">OFFSET('384 Output'!C113,(QUOTIENT(ROW()-2,24)+2)-ROW(),(ROW()-2)-QUOTIENT(ROW()-2,24)*24)</f>
        <v>32</v>
      </c>
      <c r="D112" s="7" t="s">
        <v>52</v>
      </c>
      <c r="E112" s="9" t="str">
        <f>'96 Well Plates Output'!$A$1</f>
        <v>Plate 1</v>
      </c>
    </row>
    <row r="113" spans="1:5">
      <c r="A113" s="6">
        <v>112</v>
      </c>
      <c r="B113" s="6" t="str">
        <f ca="1">OFFSET('384 Output'!B$3,QUOTIENT(ROW(B113)-2,24),0) &amp; OFFSET('384 Output'!C$2,0,MOD(ROW(B112)-1,24))</f>
        <v>E16</v>
      </c>
      <c r="C113" s="5">
        <f ca="1">OFFSET('384 Output'!C114,(QUOTIENT(ROW()-2,24)+2)-ROW(),(ROW()-2)-QUOTIENT(ROW()-2,24)*24)</f>
        <v>128</v>
      </c>
      <c r="D113" s="7" t="s">
        <v>52</v>
      </c>
      <c r="E113" s="9" t="str">
        <f>'96 Well Plates Output'!$A$12</f>
        <v>Plate 2</v>
      </c>
    </row>
    <row r="114" spans="1:5">
      <c r="A114" s="6">
        <v>113</v>
      </c>
      <c r="B114" s="6" t="str">
        <f ca="1">OFFSET('384 Output'!B$3,QUOTIENT(ROW(B114)-2,24),0) &amp; OFFSET('384 Output'!C$2,0,MOD(ROW(B113)-1,24))</f>
        <v>E17</v>
      </c>
      <c r="C114" s="5">
        <f ca="1">OFFSET('384 Output'!C115,(QUOTIENT(ROW()-2,24)+2)-ROW(),(ROW()-2)-QUOTIENT(ROW()-2,24)*24)</f>
        <v>33</v>
      </c>
      <c r="D114" s="7" t="s">
        <v>53</v>
      </c>
      <c r="E114" s="9" t="str">
        <f>'96 Well Plates Output'!$A$1</f>
        <v>Plate 1</v>
      </c>
    </row>
    <row r="115" spans="1:5">
      <c r="A115" s="6">
        <v>114</v>
      </c>
      <c r="B115" s="6" t="str">
        <f ca="1">OFFSET('384 Output'!B$3,QUOTIENT(ROW(B115)-2,24),0) &amp; OFFSET('384 Output'!C$2,0,MOD(ROW(B114)-1,24))</f>
        <v>E18</v>
      </c>
      <c r="C115" s="5">
        <f ca="1">OFFSET('384 Output'!C116,(QUOTIENT(ROW()-2,24)+2)-ROW(),(ROW()-2)-QUOTIENT(ROW()-2,24)*24)</f>
        <v>129</v>
      </c>
      <c r="D115" s="7" t="s">
        <v>53</v>
      </c>
      <c r="E115" s="9" t="str">
        <f>'96 Well Plates Output'!$A$12</f>
        <v>Plate 2</v>
      </c>
    </row>
    <row r="116" spans="1:5">
      <c r="A116" s="6">
        <v>115</v>
      </c>
      <c r="B116" s="6" t="str">
        <f ca="1">OFFSET('384 Output'!B$3,QUOTIENT(ROW(B116)-2,24),0) &amp; OFFSET('384 Output'!C$2,0,MOD(ROW(B115)-1,24))</f>
        <v>E19</v>
      </c>
      <c r="C116" s="5">
        <f ca="1">OFFSET('384 Output'!C117,(QUOTIENT(ROW()-2,24)+2)-ROW(),(ROW()-2)-QUOTIENT(ROW()-2,24)*24)</f>
        <v>34</v>
      </c>
      <c r="D116" s="7" t="s">
        <v>54</v>
      </c>
      <c r="E116" s="9" t="str">
        <f>'96 Well Plates Output'!$A$1</f>
        <v>Plate 1</v>
      </c>
    </row>
    <row r="117" spans="1:5">
      <c r="A117" s="6">
        <v>116</v>
      </c>
      <c r="B117" s="6" t="str">
        <f ca="1">OFFSET('384 Output'!B$3,QUOTIENT(ROW(B117)-2,24),0) &amp; OFFSET('384 Output'!C$2,0,MOD(ROW(B116)-1,24))</f>
        <v>E20</v>
      </c>
      <c r="C117" s="5">
        <f ca="1">OFFSET('384 Output'!C118,(QUOTIENT(ROW()-2,24)+2)-ROW(),(ROW()-2)-QUOTIENT(ROW()-2,24)*24)</f>
        <v>130</v>
      </c>
      <c r="D117" s="7" t="s">
        <v>54</v>
      </c>
      <c r="E117" s="9" t="str">
        <f>'96 Well Plates Output'!$A$12</f>
        <v>Plate 2</v>
      </c>
    </row>
    <row r="118" spans="1:5">
      <c r="A118" s="6">
        <v>117</v>
      </c>
      <c r="B118" s="6" t="str">
        <f ca="1">OFFSET('384 Output'!B$3,QUOTIENT(ROW(B118)-2,24),0) &amp; OFFSET('384 Output'!C$2,0,MOD(ROW(B117)-1,24))</f>
        <v>E21</v>
      </c>
      <c r="C118" s="5">
        <f ca="1">OFFSET('384 Output'!C119,(QUOTIENT(ROW()-2,24)+2)-ROW(),(ROW()-2)-QUOTIENT(ROW()-2,24)*24)</f>
        <v>35</v>
      </c>
      <c r="D118" s="7" t="s">
        <v>55</v>
      </c>
      <c r="E118" s="9" t="str">
        <f>'96 Well Plates Output'!$A$1</f>
        <v>Plate 1</v>
      </c>
    </row>
    <row r="119" spans="1:5">
      <c r="A119" s="6">
        <v>118</v>
      </c>
      <c r="B119" s="6" t="str">
        <f ca="1">OFFSET('384 Output'!B$3,QUOTIENT(ROW(B119)-2,24),0) &amp; OFFSET('384 Output'!C$2,0,MOD(ROW(B118)-1,24))</f>
        <v>E22</v>
      </c>
      <c r="C119" s="5">
        <f ca="1">OFFSET('384 Output'!C120,(QUOTIENT(ROW()-2,24)+2)-ROW(),(ROW()-2)-QUOTIENT(ROW()-2,24)*24)</f>
        <v>131</v>
      </c>
      <c r="D119" s="7" t="s">
        <v>55</v>
      </c>
      <c r="E119" s="9" t="str">
        <f>'96 Well Plates Output'!$A$12</f>
        <v>Plate 2</v>
      </c>
    </row>
    <row r="120" spans="1:5">
      <c r="A120" s="6">
        <v>119</v>
      </c>
      <c r="B120" s="6" t="str">
        <f ca="1">OFFSET('384 Output'!B$3,QUOTIENT(ROW(B120)-2,24),0) &amp; OFFSET('384 Output'!C$2,0,MOD(ROW(B119)-1,24))</f>
        <v>E23</v>
      </c>
      <c r="C120" s="5">
        <f ca="1">OFFSET('384 Output'!C121,(QUOTIENT(ROW()-2,24)+2)-ROW(),(ROW()-2)-QUOTIENT(ROW()-2,24)*24)</f>
        <v>36</v>
      </c>
      <c r="D120" s="7" t="s">
        <v>56</v>
      </c>
      <c r="E120" s="9" t="str">
        <f>'96 Well Plates Output'!$A$1</f>
        <v>Plate 1</v>
      </c>
    </row>
    <row r="121" spans="1:5">
      <c r="A121" s="6">
        <v>120</v>
      </c>
      <c r="B121" s="6" t="str">
        <f ca="1">OFFSET('384 Output'!B$3,QUOTIENT(ROW(B121)-2,24),0) &amp; OFFSET('384 Output'!C$2,0,MOD(ROW(B120)-1,24))</f>
        <v>E24</v>
      </c>
      <c r="C121" s="5">
        <f ca="1">OFFSET('384 Output'!C122,(QUOTIENT(ROW()-2,24)+2)-ROW(),(ROW()-2)-QUOTIENT(ROW()-2,24)*24)</f>
        <v>132</v>
      </c>
      <c r="D121" s="7" t="s">
        <v>56</v>
      </c>
      <c r="E121" s="9" t="str">
        <f>'96 Well Plates Output'!$A$12</f>
        <v>Plate 2</v>
      </c>
    </row>
    <row r="122" spans="1:5">
      <c r="A122" s="6">
        <v>121</v>
      </c>
      <c r="B122" s="6" t="str">
        <f ca="1">OFFSET('384 Output'!B$3,QUOTIENT(ROW(B122)-2,24),0) &amp; OFFSET('384 Output'!C$2,0,MOD(ROW(B121)-1,24))</f>
        <v>F1</v>
      </c>
      <c r="C122" s="5">
        <f ca="1">OFFSET('384 Output'!C123,(QUOTIENT(ROW()-2,24)+2)-ROW(),(ROW()-2)-QUOTIENT(ROW()-2,24)*24)</f>
        <v>217</v>
      </c>
      <c r="D122" s="7" t="s">
        <v>45</v>
      </c>
      <c r="E122" s="9" t="str">
        <f>'96 Well Plates Output'!$A$23</f>
        <v>Plate 3</v>
      </c>
    </row>
    <row r="123" spans="1:5">
      <c r="A123" s="6">
        <v>122</v>
      </c>
      <c r="B123" s="6" t="str">
        <f ca="1">OFFSET('384 Output'!B$3,QUOTIENT(ROW(B123)-2,24),0) &amp; OFFSET('384 Output'!C$2,0,MOD(ROW(B122)-1,24))</f>
        <v>F2</v>
      </c>
      <c r="C123" s="5">
        <f ca="1">OFFSET('384 Output'!C124,(QUOTIENT(ROW()-2,24)+2)-ROW(),(ROW()-2)-QUOTIENT(ROW()-2,24)*24)</f>
        <v>313</v>
      </c>
      <c r="D123" s="7" t="s">
        <v>45</v>
      </c>
      <c r="E123" s="9" t="str">
        <f>'96 Well Plates Output'!$A$34</f>
        <v>Plate 4</v>
      </c>
    </row>
    <row r="124" spans="1:5">
      <c r="A124" s="6">
        <v>123</v>
      </c>
      <c r="B124" s="6" t="str">
        <f ca="1">OFFSET('384 Output'!B$3,QUOTIENT(ROW(B124)-2,24),0) &amp; OFFSET('384 Output'!C$2,0,MOD(ROW(B123)-1,24))</f>
        <v>F3</v>
      </c>
      <c r="C124" s="5">
        <f ca="1">OFFSET('384 Output'!C125,(QUOTIENT(ROW()-2,24)+2)-ROW(),(ROW()-2)-QUOTIENT(ROW()-2,24)*24)</f>
        <v>218</v>
      </c>
      <c r="D124" s="7" t="s">
        <v>46</v>
      </c>
      <c r="E124" s="9" t="str">
        <f>'96 Well Plates Output'!$A$23</f>
        <v>Plate 3</v>
      </c>
    </row>
    <row r="125" spans="1:5">
      <c r="A125" s="6">
        <v>124</v>
      </c>
      <c r="B125" s="6" t="str">
        <f ca="1">OFFSET('384 Output'!B$3,QUOTIENT(ROW(B125)-2,24),0) &amp; OFFSET('384 Output'!C$2,0,MOD(ROW(B124)-1,24))</f>
        <v>F4</v>
      </c>
      <c r="C125" s="5">
        <f ca="1">OFFSET('384 Output'!C126,(QUOTIENT(ROW()-2,24)+2)-ROW(),(ROW()-2)-QUOTIENT(ROW()-2,24)*24)</f>
        <v>314</v>
      </c>
      <c r="D125" s="7" t="s">
        <v>46</v>
      </c>
      <c r="E125" s="9" t="str">
        <f>'96 Well Plates Output'!$A$34</f>
        <v>Plate 4</v>
      </c>
    </row>
    <row r="126" spans="1:5">
      <c r="A126" s="6">
        <v>125</v>
      </c>
      <c r="B126" s="6" t="str">
        <f ca="1">OFFSET('384 Output'!B$3,QUOTIENT(ROW(B126)-2,24),0) &amp; OFFSET('384 Output'!C$2,0,MOD(ROW(B125)-1,24))</f>
        <v>F5</v>
      </c>
      <c r="C126" s="5">
        <f ca="1">OFFSET('384 Output'!C127,(QUOTIENT(ROW()-2,24)+2)-ROW(),(ROW()-2)-QUOTIENT(ROW()-2,24)*24)</f>
        <v>219</v>
      </c>
      <c r="D126" s="7" t="s">
        <v>47</v>
      </c>
      <c r="E126" s="9" t="str">
        <f>'96 Well Plates Output'!$A$23</f>
        <v>Plate 3</v>
      </c>
    </row>
    <row r="127" spans="1:5">
      <c r="A127" s="6">
        <v>126</v>
      </c>
      <c r="B127" s="6" t="str">
        <f ca="1">OFFSET('384 Output'!B$3,QUOTIENT(ROW(B127)-2,24),0) &amp; OFFSET('384 Output'!C$2,0,MOD(ROW(B126)-1,24))</f>
        <v>F6</v>
      </c>
      <c r="C127" s="5">
        <f ca="1">OFFSET('384 Output'!C128,(QUOTIENT(ROW()-2,24)+2)-ROW(),(ROW()-2)-QUOTIENT(ROW()-2,24)*24)</f>
        <v>315</v>
      </c>
      <c r="D127" s="7" t="s">
        <v>47</v>
      </c>
      <c r="E127" s="9" t="str">
        <f>'96 Well Plates Output'!$A$34</f>
        <v>Plate 4</v>
      </c>
    </row>
    <row r="128" spans="1:5">
      <c r="A128" s="6">
        <v>127</v>
      </c>
      <c r="B128" s="6" t="str">
        <f ca="1">OFFSET('384 Output'!B$3,QUOTIENT(ROW(B128)-2,24),0) &amp; OFFSET('384 Output'!C$2,0,MOD(ROW(B127)-1,24))</f>
        <v>F7</v>
      </c>
      <c r="C128" s="5">
        <f ca="1">OFFSET('384 Output'!C129,(QUOTIENT(ROW()-2,24)+2)-ROW(),(ROW()-2)-QUOTIENT(ROW()-2,24)*24)</f>
        <v>220</v>
      </c>
      <c r="D128" s="7" t="s">
        <v>48</v>
      </c>
      <c r="E128" s="9" t="str">
        <f>'96 Well Plates Output'!$A$23</f>
        <v>Plate 3</v>
      </c>
    </row>
    <row r="129" spans="1:5">
      <c r="A129" s="6">
        <v>128</v>
      </c>
      <c r="B129" s="6" t="str">
        <f ca="1">OFFSET('384 Output'!B$3,QUOTIENT(ROW(B129)-2,24),0) &amp; OFFSET('384 Output'!C$2,0,MOD(ROW(B128)-1,24))</f>
        <v>F8</v>
      </c>
      <c r="C129" s="5">
        <f ca="1">OFFSET('384 Output'!C130,(QUOTIENT(ROW()-2,24)+2)-ROW(),(ROW()-2)-QUOTIENT(ROW()-2,24)*24)</f>
        <v>316</v>
      </c>
      <c r="D129" s="7" t="s">
        <v>48</v>
      </c>
      <c r="E129" s="9" t="str">
        <f>'96 Well Plates Output'!$A$34</f>
        <v>Plate 4</v>
      </c>
    </row>
    <row r="130" spans="1:5">
      <c r="A130" s="6">
        <v>129</v>
      </c>
      <c r="B130" s="6" t="str">
        <f ca="1">OFFSET('384 Output'!B$3,QUOTIENT(ROW(B130)-2,24),0) &amp; OFFSET('384 Output'!C$2,0,MOD(ROW(B129)-1,24))</f>
        <v>F9</v>
      </c>
      <c r="C130" s="5">
        <f ca="1">OFFSET('384 Output'!C131,(QUOTIENT(ROW()-2,24)+2)-ROW(),(ROW()-2)-QUOTIENT(ROW()-2,24)*24)</f>
        <v>221</v>
      </c>
      <c r="D130" s="7" t="s">
        <v>49</v>
      </c>
      <c r="E130" s="9" t="str">
        <f>'96 Well Plates Output'!$A$23</f>
        <v>Plate 3</v>
      </c>
    </row>
    <row r="131" spans="1:5">
      <c r="A131" s="6">
        <v>130</v>
      </c>
      <c r="B131" s="6" t="str">
        <f ca="1">OFFSET('384 Output'!B$3,QUOTIENT(ROW(B131)-2,24),0) &amp; OFFSET('384 Output'!C$2,0,MOD(ROW(B130)-1,24))</f>
        <v>F10</v>
      </c>
      <c r="C131" s="5">
        <f ca="1">OFFSET('384 Output'!C132,(QUOTIENT(ROW()-2,24)+2)-ROW(),(ROW()-2)-QUOTIENT(ROW()-2,24)*24)</f>
        <v>317</v>
      </c>
      <c r="D131" s="7" t="s">
        <v>49</v>
      </c>
      <c r="E131" s="9" t="str">
        <f>'96 Well Plates Output'!$A$34</f>
        <v>Plate 4</v>
      </c>
    </row>
    <row r="132" spans="1:5">
      <c r="A132" s="6">
        <v>131</v>
      </c>
      <c r="B132" s="6" t="str">
        <f ca="1">OFFSET('384 Output'!B$3,QUOTIENT(ROW(B132)-2,24),0) &amp; OFFSET('384 Output'!C$2,0,MOD(ROW(B131)-1,24))</f>
        <v>F11</v>
      </c>
      <c r="C132" s="5">
        <f ca="1">OFFSET('384 Output'!C133,(QUOTIENT(ROW()-2,24)+2)-ROW(),(ROW()-2)-QUOTIENT(ROW()-2,24)*24)</f>
        <v>222</v>
      </c>
      <c r="D132" s="7" t="s">
        <v>50</v>
      </c>
      <c r="E132" s="9" t="str">
        <f>'96 Well Plates Output'!$A$23</f>
        <v>Plate 3</v>
      </c>
    </row>
    <row r="133" spans="1:5">
      <c r="A133" s="6">
        <v>132</v>
      </c>
      <c r="B133" s="6" t="str">
        <f ca="1">OFFSET('384 Output'!B$3,QUOTIENT(ROW(B133)-2,24),0) &amp; OFFSET('384 Output'!C$2,0,MOD(ROW(B132)-1,24))</f>
        <v>F12</v>
      </c>
      <c r="C133" s="5">
        <f ca="1">OFFSET('384 Output'!C134,(QUOTIENT(ROW()-2,24)+2)-ROW(),(ROW()-2)-QUOTIENT(ROW()-2,24)*24)</f>
        <v>318</v>
      </c>
      <c r="D133" s="7" t="s">
        <v>50</v>
      </c>
      <c r="E133" s="9" t="str">
        <f>'96 Well Plates Output'!$A$34</f>
        <v>Plate 4</v>
      </c>
    </row>
    <row r="134" spans="1:5">
      <c r="A134" s="6">
        <v>133</v>
      </c>
      <c r="B134" s="6" t="str">
        <f ca="1">OFFSET('384 Output'!B$3,QUOTIENT(ROW(B134)-2,24),0) &amp; OFFSET('384 Output'!C$2,0,MOD(ROW(B133)-1,24))</f>
        <v>F13</v>
      </c>
      <c r="C134" s="5">
        <f ca="1">OFFSET('384 Output'!C135,(QUOTIENT(ROW()-2,24)+2)-ROW(),(ROW()-2)-QUOTIENT(ROW()-2,24)*24)</f>
        <v>223</v>
      </c>
      <c r="D134" s="7" t="s">
        <v>51</v>
      </c>
      <c r="E134" s="9" t="str">
        <f>'96 Well Plates Output'!$A$23</f>
        <v>Plate 3</v>
      </c>
    </row>
    <row r="135" spans="1:5">
      <c r="A135" s="6">
        <v>134</v>
      </c>
      <c r="B135" s="6" t="str">
        <f ca="1">OFFSET('384 Output'!B$3,QUOTIENT(ROW(B135)-2,24),0) &amp; OFFSET('384 Output'!C$2,0,MOD(ROW(B134)-1,24))</f>
        <v>F14</v>
      </c>
      <c r="C135" s="5">
        <f ca="1">OFFSET('384 Output'!C136,(QUOTIENT(ROW()-2,24)+2)-ROW(),(ROW()-2)-QUOTIENT(ROW()-2,24)*24)</f>
        <v>319</v>
      </c>
      <c r="D135" s="7" t="s">
        <v>51</v>
      </c>
      <c r="E135" s="9" t="str">
        <f>'96 Well Plates Output'!$A$34</f>
        <v>Plate 4</v>
      </c>
    </row>
    <row r="136" spans="1:5">
      <c r="A136" s="6">
        <v>135</v>
      </c>
      <c r="B136" s="6" t="str">
        <f ca="1">OFFSET('384 Output'!B$3,QUOTIENT(ROW(B136)-2,24),0) &amp; OFFSET('384 Output'!C$2,0,MOD(ROW(B135)-1,24))</f>
        <v>F15</v>
      </c>
      <c r="C136" s="5">
        <f ca="1">OFFSET('384 Output'!C137,(QUOTIENT(ROW()-2,24)+2)-ROW(),(ROW()-2)-QUOTIENT(ROW()-2,24)*24)</f>
        <v>224</v>
      </c>
      <c r="D136" s="7" t="s">
        <v>52</v>
      </c>
      <c r="E136" s="9" t="str">
        <f>'96 Well Plates Output'!$A$23</f>
        <v>Plate 3</v>
      </c>
    </row>
    <row r="137" spans="1:5">
      <c r="A137" s="6">
        <v>136</v>
      </c>
      <c r="B137" s="6" t="str">
        <f ca="1">OFFSET('384 Output'!B$3,QUOTIENT(ROW(B137)-2,24),0) &amp; OFFSET('384 Output'!C$2,0,MOD(ROW(B136)-1,24))</f>
        <v>F16</v>
      </c>
      <c r="C137" s="5">
        <f ca="1">OFFSET('384 Output'!C138,(QUOTIENT(ROW()-2,24)+2)-ROW(),(ROW()-2)-QUOTIENT(ROW()-2,24)*24)</f>
        <v>320</v>
      </c>
      <c r="D137" s="7" t="s">
        <v>52</v>
      </c>
      <c r="E137" s="9" t="str">
        <f>'96 Well Plates Output'!$A$34</f>
        <v>Plate 4</v>
      </c>
    </row>
    <row r="138" spans="1:5">
      <c r="A138" s="6">
        <v>137</v>
      </c>
      <c r="B138" s="6" t="str">
        <f ca="1">OFFSET('384 Output'!B$3,QUOTIENT(ROW(B138)-2,24),0) &amp; OFFSET('384 Output'!C$2,0,MOD(ROW(B137)-1,24))</f>
        <v>F17</v>
      </c>
      <c r="C138" s="5">
        <f ca="1">OFFSET('384 Output'!C139,(QUOTIENT(ROW()-2,24)+2)-ROW(),(ROW()-2)-QUOTIENT(ROW()-2,24)*24)</f>
        <v>225</v>
      </c>
      <c r="D138" s="7" t="s">
        <v>53</v>
      </c>
      <c r="E138" s="9" t="str">
        <f>'96 Well Plates Output'!$A$23</f>
        <v>Plate 3</v>
      </c>
    </row>
    <row r="139" spans="1:5">
      <c r="A139" s="6">
        <v>138</v>
      </c>
      <c r="B139" s="6" t="str">
        <f ca="1">OFFSET('384 Output'!B$3,QUOTIENT(ROW(B139)-2,24),0) &amp; OFFSET('384 Output'!C$2,0,MOD(ROW(B138)-1,24))</f>
        <v>F18</v>
      </c>
      <c r="C139" s="5">
        <f ca="1">OFFSET('384 Output'!C140,(QUOTIENT(ROW()-2,24)+2)-ROW(),(ROW()-2)-QUOTIENT(ROW()-2,24)*24)</f>
        <v>321</v>
      </c>
      <c r="D139" s="7" t="s">
        <v>53</v>
      </c>
      <c r="E139" s="9" t="str">
        <f>'96 Well Plates Output'!$A$34</f>
        <v>Plate 4</v>
      </c>
    </row>
    <row r="140" spans="1:5">
      <c r="A140" s="6">
        <v>139</v>
      </c>
      <c r="B140" s="6" t="str">
        <f ca="1">OFFSET('384 Output'!B$3,QUOTIENT(ROW(B140)-2,24),0) &amp; OFFSET('384 Output'!C$2,0,MOD(ROW(B139)-1,24))</f>
        <v>F19</v>
      </c>
      <c r="C140" s="5">
        <f ca="1">OFFSET('384 Output'!C141,(QUOTIENT(ROW()-2,24)+2)-ROW(),(ROW()-2)-QUOTIENT(ROW()-2,24)*24)</f>
        <v>226</v>
      </c>
      <c r="D140" s="7" t="s">
        <v>54</v>
      </c>
      <c r="E140" s="9" t="str">
        <f>'96 Well Plates Output'!$A$23</f>
        <v>Plate 3</v>
      </c>
    </row>
    <row r="141" spans="1:5">
      <c r="A141" s="6">
        <v>140</v>
      </c>
      <c r="B141" s="6" t="str">
        <f ca="1">OFFSET('384 Output'!B$3,QUOTIENT(ROW(B141)-2,24),0) &amp; OFFSET('384 Output'!C$2,0,MOD(ROW(B140)-1,24))</f>
        <v>F20</v>
      </c>
      <c r="C141" s="5">
        <f ca="1">OFFSET('384 Output'!C142,(QUOTIENT(ROW()-2,24)+2)-ROW(),(ROW()-2)-QUOTIENT(ROW()-2,24)*24)</f>
        <v>322</v>
      </c>
      <c r="D141" s="7" t="s">
        <v>54</v>
      </c>
      <c r="E141" s="9" t="str">
        <f>'96 Well Plates Output'!$A$34</f>
        <v>Plate 4</v>
      </c>
    </row>
    <row r="142" spans="1:5">
      <c r="A142" s="6">
        <v>141</v>
      </c>
      <c r="B142" s="6" t="str">
        <f ca="1">OFFSET('384 Output'!B$3,QUOTIENT(ROW(B142)-2,24),0) &amp; OFFSET('384 Output'!C$2,0,MOD(ROW(B141)-1,24))</f>
        <v>F21</v>
      </c>
      <c r="C142" s="5">
        <f ca="1">OFFSET('384 Output'!C143,(QUOTIENT(ROW()-2,24)+2)-ROW(),(ROW()-2)-QUOTIENT(ROW()-2,24)*24)</f>
        <v>227</v>
      </c>
      <c r="D142" s="7" t="s">
        <v>55</v>
      </c>
      <c r="E142" s="9" t="str">
        <f>'96 Well Plates Output'!$A$23</f>
        <v>Plate 3</v>
      </c>
    </row>
    <row r="143" spans="1:5">
      <c r="A143" s="6">
        <v>142</v>
      </c>
      <c r="B143" s="6" t="str">
        <f ca="1">OFFSET('384 Output'!B$3,QUOTIENT(ROW(B143)-2,24),0) &amp; OFFSET('384 Output'!C$2,0,MOD(ROW(B142)-1,24))</f>
        <v>F22</v>
      </c>
      <c r="C143" s="5">
        <f ca="1">OFFSET('384 Output'!C144,(QUOTIENT(ROW()-2,24)+2)-ROW(),(ROW()-2)-QUOTIENT(ROW()-2,24)*24)</f>
        <v>323</v>
      </c>
      <c r="D143" s="7" t="s">
        <v>55</v>
      </c>
      <c r="E143" s="9" t="str">
        <f>'96 Well Plates Output'!$A$34</f>
        <v>Plate 4</v>
      </c>
    </row>
    <row r="144" spans="1:5">
      <c r="A144" s="6">
        <v>143</v>
      </c>
      <c r="B144" s="6" t="str">
        <f ca="1">OFFSET('384 Output'!B$3,QUOTIENT(ROW(B144)-2,24),0) &amp; OFFSET('384 Output'!C$2,0,MOD(ROW(B143)-1,24))</f>
        <v>F23</v>
      </c>
      <c r="C144" s="5">
        <f ca="1">OFFSET('384 Output'!C145,(QUOTIENT(ROW()-2,24)+2)-ROW(),(ROW()-2)-QUOTIENT(ROW()-2,24)*24)</f>
        <v>228</v>
      </c>
      <c r="D144" s="7" t="s">
        <v>56</v>
      </c>
      <c r="E144" s="9" t="str">
        <f>'96 Well Plates Output'!$A$23</f>
        <v>Plate 3</v>
      </c>
    </row>
    <row r="145" spans="1:5">
      <c r="A145" s="6">
        <v>144</v>
      </c>
      <c r="B145" s="6" t="str">
        <f ca="1">OFFSET('384 Output'!B$3,QUOTIENT(ROW(B145)-2,24),0) &amp; OFFSET('384 Output'!C$2,0,MOD(ROW(B144)-1,24))</f>
        <v>F24</v>
      </c>
      <c r="C145" s="5">
        <f ca="1">OFFSET('384 Output'!C146,(QUOTIENT(ROW()-2,24)+2)-ROW(),(ROW()-2)-QUOTIENT(ROW()-2,24)*24)</f>
        <v>324</v>
      </c>
      <c r="D145" s="7" t="s">
        <v>56</v>
      </c>
      <c r="E145" s="9" t="str">
        <f>'96 Well Plates Output'!$A$34</f>
        <v>Plate 4</v>
      </c>
    </row>
    <row r="146" spans="1:5">
      <c r="A146" s="6">
        <v>145</v>
      </c>
      <c r="B146" s="6" t="str">
        <f ca="1">OFFSET('384 Output'!B$3,QUOTIENT(ROW(B146)-2,24),0) &amp; OFFSET('384 Output'!C$2,0,MOD(ROW(B145)-1,24))</f>
        <v>G1</v>
      </c>
      <c r="C146" s="5">
        <f ca="1">OFFSET('384 Output'!C147,(QUOTIENT(ROW()-2,24)+2)-ROW(),(ROW()-2)-QUOTIENT(ROW()-2,24)*24)</f>
        <v>37</v>
      </c>
      <c r="D146" s="7" t="s">
        <v>57</v>
      </c>
      <c r="E146" s="9" t="str">
        <f>'96 Well Plates Output'!$A$1</f>
        <v>Plate 1</v>
      </c>
    </row>
    <row r="147" spans="1:5">
      <c r="A147" s="6">
        <v>146</v>
      </c>
      <c r="B147" s="6" t="str">
        <f ca="1">OFFSET('384 Output'!B$3,QUOTIENT(ROW(B147)-2,24),0) &amp; OFFSET('384 Output'!C$2,0,MOD(ROW(B146)-1,24))</f>
        <v>G2</v>
      </c>
      <c r="C147" s="5">
        <f ca="1">OFFSET('384 Output'!C148,(QUOTIENT(ROW()-2,24)+2)-ROW(),(ROW()-2)-QUOTIENT(ROW()-2,24)*24)</f>
        <v>133</v>
      </c>
      <c r="D147" s="7" t="s">
        <v>57</v>
      </c>
      <c r="E147" s="9" t="str">
        <f>'96 Well Plates Output'!$A$12</f>
        <v>Plate 2</v>
      </c>
    </row>
    <row r="148" spans="1:5">
      <c r="A148" s="6">
        <v>147</v>
      </c>
      <c r="B148" s="6" t="str">
        <f ca="1">OFFSET('384 Output'!B$3,QUOTIENT(ROW(B148)-2,24),0) &amp; OFFSET('384 Output'!C$2,0,MOD(ROW(B147)-1,24))</f>
        <v>G3</v>
      </c>
      <c r="C148" s="5">
        <f ca="1">OFFSET('384 Output'!C149,(QUOTIENT(ROW()-2,24)+2)-ROW(),(ROW()-2)-QUOTIENT(ROW()-2,24)*24)</f>
        <v>38</v>
      </c>
      <c r="D148" s="7" t="s">
        <v>58</v>
      </c>
      <c r="E148" s="9" t="str">
        <f>'96 Well Plates Output'!$A$1</f>
        <v>Plate 1</v>
      </c>
    </row>
    <row r="149" spans="1:5">
      <c r="A149" s="6">
        <v>148</v>
      </c>
      <c r="B149" s="6" t="str">
        <f ca="1">OFFSET('384 Output'!B$3,QUOTIENT(ROW(B149)-2,24),0) &amp; OFFSET('384 Output'!C$2,0,MOD(ROW(B148)-1,24))</f>
        <v>G4</v>
      </c>
      <c r="C149" s="5">
        <f ca="1">OFFSET('384 Output'!C150,(QUOTIENT(ROW()-2,24)+2)-ROW(),(ROW()-2)-QUOTIENT(ROW()-2,24)*24)</f>
        <v>134</v>
      </c>
      <c r="D149" s="7" t="s">
        <v>58</v>
      </c>
      <c r="E149" s="9" t="str">
        <f>'96 Well Plates Output'!$A$12</f>
        <v>Plate 2</v>
      </c>
    </row>
    <row r="150" spans="1:5">
      <c r="A150" s="6">
        <v>149</v>
      </c>
      <c r="B150" s="6" t="str">
        <f ca="1">OFFSET('384 Output'!B$3,QUOTIENT(ROW(B150)-2,24),0) &amp; OFFSET('384 Output'!C$2,0,MOD(ROW(B149)-1,24))</f>
        <v>G5</v>
      </c>
      <c r="C150" s="5">
        <f ca="1">OFFSET('384 Output'!C151,(QUOTIENT(ROW()-2,24)+2)-ROW(),(ROW()-2)-QUOTIENT(ROW()-2,24)*24)</f>
        <v>39</v>
      </c>
      <c r="D150" s="7" t="s">
        <v>59</v>
      </c>
      <c r="E150" s="9" t="str">
        <f>'96 Well Plates Output'!$A$1</f>
        <v>Plate 1</v>
      </c>
    </row>
    <row r="151" spans="1:5">
      <c r="A151" s="6">
        <v>150</v>
      </c>
      <c r="B151" s="6" t="str">
        <f ca="1">OFFSET('384 Output'!B$3,QUOTIENT(ROW(B151)-2,24),0) &amp; OFFSET('384 Output'!C$2,0,MOD(ROW(B150)-1,24))</f>
        <v>G6</v>
      </c>
      <c r="C151" s="5">
        <f ca="1">OFFSET('384 Output'!C152,(QUOTIENT(ROW()-2,24)+2)-ROW(),(ROW()-2)-QUOTIENT(ROW()-2,24)*24)</f>
        <v>135</v>
      </c>
      <c r="D151" s="7" t="s">
        <v>59</v>
      </c>
      <c r="E151" s="9" t="str">
        <f>'96 Well Plates Output'!$A$12</f>
        <v>Plate 2</v>
      </c>
    </row>
    <row r="152" spans="1:5">
      <c r="A152" s="6">
        <v>151</v>
      </c>
      <c r="B152" s="6" t="str">
        <f ca="1">OFFSET('384 Output'!B$3,QUOTIENT(ROW(B152)-2,24),0) &amp; OFFSET('384 Output'!C$2,0,MOD(ROW(B151)-1,24))</f>
        <v>G7</v>
      </c>
      <c r="C152" s="5">
        <f ca="1">OFFSET('384 Output'!C153,(QUOTIENT(ROW()-2,24)+2)-ROW(),(ROW()-2)-QUOTIENT(ROW()-2,24)*24)</f>
        <v>40</v>
      </c>
      <c r="D152" s="7" t="s">
        <v>60</v>
      </c>
      <c r="E152" s="9" t="str">
        <f>'96 Well Plates Output'!$A$1</f>
        <v>Plate 1</v>
      </c>
    </row>
    <row r="153" spans="1:5">
      <c r="A153" s="6">
        <v>152</v>
      </c>
      <c r="B153" s="6" t="str">
        <f ca="1">OFFSET('384 Output'!B$3,QUOTIENT(ROW(B153)-2,24),0) &amp; OFFSET('384 Output'!C$2,0,MOD(ROW(B152)-1,24))</f>
        <v>G8</v>
      </c>
      <c r="C153" s="5">
        <f ca="1">OFFSET('384 Output'!C154,(QUOTIENT(ROW()-2,24)+2)-ROW(),(ROW()-2)-QUOTIENT(ROW()-2,24)*24)</f>
        <v>136</v>
      </c>
      <c r="D153" s="7" t="s">
        <v>60</v>
      </c>
      <c r="E153" s="9" t="str">
        <f>'96 Well Plates Output'!$A$12</f>
        <v>Plate 2</v>
      </c>
    </row>
    <row r="154" spans="1:5">
      <c r="A154" s="6">
        <v>153</v>
      </c>
      <c r="B154" s="6" t="str">
        <f ca="1">OFFSET('384 Output'!B$3,QUOTIENT(ROW(B154)-2,24),0) &amp; OFFSET('384 Output'!C$2,0,MOD(ROW(B153)-1,24))</f>
        <v>G9</v>
      </c>
      <c r="C154" s="5">
        <f ca="1">OFFSET('384 Output'!C155,(QUOTIENT(ROW()-2,24)+2)-ROW(),(ROW()-2)-QUOTIENT(ROW()-2,24)*24)</f>
        <v>41</v>
      </c>
      <c r="D154" s="7" t="s">
        <v>61</v>
      </c>
      <c r="E154" s="9" t="str">
        <f>'96 Well Plates Output'!$A$1</f>
        <v>Plate 1</v>
      </c>
    </row>
    <row r="155" spans="1:5">
      <c r="A155" s="6">
        <v>154</v>
      </c>
      <c r="B155" s="6" t="str">
        <f ca="1">OFFSET('384 Output'!B$3,QUOTIENT(ROW(B155)-2,24),0) &amp; OFFSET('384 Output'!C$2,0,MOD(ROW(B154)-1,24))</f>
        <v>G10</v>
      </c>
      <c r="C155" s="5">
        <f ca="1">OFFSET('384 Output'!C156,(QUOTIENT(ROW()-2,24)+2)-ROW(),(ROW()-2)-QUOTIENT(ROW()-2,24)*24)</f>
        <v>137</v>
      </c>
      <c r="D155" s="7" t="s">
        <v>61</v>
      </c>
      <c r="E155" s="9" t="str">
        <f>'96 Well Plates Output'!$A$12</f>
        <v>Plate 2</v>
      </c>
    </row>
    <row r="156" spans="1:5">
      <c r="A156" s="6">
        <v>155</v>
      </c>
      <c r="B156" s="6" t="str">
        <f ca="1">OFFSET('384 Output'!B$3,QUOTIENT(ROW(B156)-2,24),0) &amp; OFFSET('384 Output'!C$2,0,MOD(ROW(B155)-1,24))</f>
        <v>G11</v>
      </c>
      <c r="C156" s="5">
        <f ca="1">OFFSET('384 Output'!C157,(QUOTIENT(ROW()-2,24)+2)-ROW(),(ROW()-2)-QUOTIENT(ROW()-2,24)*24)</f>
        <v>42</v>
      </c>
      <c r="D156" s="7" t="s">
        <v>62</v>
      </c>
      <c r="E156" s="9" t="str">
        <f>'96 Well Plates Output'!$A$1</f>
        <v>Plate 1</v>
      </c>
    </row>
    <row r="157" spans="1:5">
      <c r="A157" s="6">
        <v>156</v>
      </c>
      <c r="B157" s="6" t="str">
        <f ca="1">OFFSET('384 Output'!B$3,QUOTIENT(ROW(B157)-2,24),0) &amp; OFFSET('384 Output'!C$2,0,MOD(ROW(B156)-1,24))</f>
        <v>G12</v>
      </c>
      <c r="C157" s="5">
        <f ca="1">OFFSET('384 Output'!C158,(QUOTIENT(ROW()-2,24)+2)-ROW(),(ROW()-2)-QUOTIENT(ROW()-2,24)*24)</f>
        <v>138</v>
      </c>
      <c r="D157" s="7" t="s">
        <v>62</v>
      </c>
      <c r="E157" s="9" t="str">
        <f>'96 Well Plates Output'!$A$12</f>
        <v>Plate 2</v>
      </c>
    </row>
    <row r="158" spans="1:5">
      <c r="A158" s="6">
        <v>157</v>
      </c>
      <c r="B158" s="6" t="str">
        <f ca="1">OFFSET('384 Output'!B$3,QUOTIENT(ROW(B158)-2,24),0) &amp; OFFSET('384 Output'!C$2,0,MOD(ROW(B157)-1,24))</f>
        <v>G13</v>
      </c>
      <c r="C158" s="5">
        <f ca="1">OFFSET('384 Output'!C159,(QUOTIENT(ROW()-2,24)+2)-ROW(),(ROW()-2)-QUOTIENT(ROW()-2,24)*24)</f>
        <v>43</v>
      </c>
      <c r="D158" s="7" t="s">
        <v>63</v>
      </c>
      <c r="E158" s="9" t="str">
        <f>'96 Well Plates Output'!$A$1</f>
        <v>Plate 1</v>
      </c>
    </row>
    <row r="159" spans="1:5">
      <c r="A159" s="6">
        <v>158</v>
      </c>
      <c r="B159" s="6" t="str">
        <f ca="1">OFFSET('384 Output'!B$3,QUOTIENT(ROW(B159)-2,24),0) &amp; OFFSET('384 Output'!C$2,0,MOD(ROW(B158)-1,24))</f>
        <v>G14</v>
      </c>
      <c r="C159" s="5">
        <f ca="1">OFFSET('384 Output'!C160,(QUOTIENT(ROW()-2,24)+2)-ROW(),(ROW()-2)-QUOTIENT(ROW()-2,24)*24)</f>
        <v>139</v>
      </c>
      <c r="D159" s="7" t="s">
        <v>63</v>
      </c>
      <c r="E159" s="9" t="str">
        <f>'96 Well Plates Output'!$A$12</f>
        <v>Plate 2</v>
      </c>
    </row>
    <row r="160" spans="1:5">
      <c r="A160" s="6">
        <v>159</v>
      </c>
      <c r="B160" s="6" t="str">
        <f ca="1">OFFSET('384 Output'!B$3,QUOTIENT(ROW(B160)-2,24),0) &amp; OFFSET('384 Output'!C$2,0,MOD(ROW(B159)-1,24))</f>
        <v>G15</v>
      </c>
      <c r="C160" s="5">
        <f ca="1">OFFSET('384 Output'!C161,(QUOTIENT(ROW()-2,24)+2)-ROW(),(ROW()-2)-QUOTIENT(ROW()-2,24)*24)</f>
        <v>44</v>
      </c>
      <c r="D160" s="7" t="s">
        <v>64</v>
      </c>
      <c r="E160" s="9" t="str">
        <f>'96 Well Plates Output'!$A$1</f>
        <v>Plate 1</v>
      </c>
    </row>
    <row r="161" spans="1:5">
      <c r="A161" s="6">
        <v>160</v>
      </c>
      <c r="B161" s="6" t="str">
        <f ca="1">OFFSET('384 Output'!B$3,QUOTIENT(ROW(B161)-2,24),0) &amp; OFFSET('384 Output'!C$2,0,MOD(ROW(B160)-1,24))</f>
        <v>G16</v>
      </c>
      <c r="C161" s="5">
        <f ca="1">OFFSET('384 Output'!C162,(QUOTIENT(ROW()-2,24)+2)-ROW(),(ROW()-2)-QUOTIENT(ROW()-2,24)*24)</f>
        <v>140</v>
      </c>
      <c r="D161" s="7" t="s">
        <v>64</v>
      </c>
      <c r="E161" s="9" t="str">
        <f>'96 Well Plates Output'!$A$12</f>
        <v>Plate 2</v>
      </c>
    </row>
    <row r="162" spans="1:5">
      <c r="A162" s="6">
        <v>161</v>
      </c>
      <c r="B162" s="6" t="str">
        <f ca="1">OFFSET('384 Output'!B$3,QUOTIENT(ROW(B162)-2,24),0) &amp; OFFSET('384 Output'!C$2,0,MOD(ROW(B161)-1,24))</f>
        <v>G17</v>
      </c>
      <c r="C162" s="5">
        <f ca="1">OFFSET('384 Output'!C163,(QUOTIENT(ROW()-2,24)+2)-ROW(),(ROW()-2)-QUOTIENT(ROW()-2,24)*24)</f>
        <v>45</v>
      </c>
      <c r="D162" s="7" t="s">
        <v>65</v>
      </c>
      <c r="E162" s="9" t="str">
        <f>'96 Well Plates Output'!$A$1</f>
        <v>Plate 1</v>
      </c>
    </row>
    <row r="163" spans="1:5">
      <c r="A163" s="6">
        <v>162</v>
      </c>
      <c r="B163" s="6" t="str">
        <f ca="1">OFFSET('384 Output'!B$3,QUOTIENT(ROW(B163)-2,24),0) &amp; OFFSET('384 Output'!C$2,0,MOD(ROW(B162)-1,24))</f>
        <v>G18</v>
      </c>
      <c r="C163" s="5">
        <f ca="1">OFFSET('384 Output'!C164,(QUOTIENT(ROW()-2,24)+2)-ROW(),(ROW()-2)-QUOTIENT(ROW()-2,24)*24)</f>
        <v>141</v>
      </c>
      <c r="D163" s="7" t="s">
        <v>65</v>
      </c>
      <c r="E163" s="9" t="str">
        <f>'96 Well Plates Output'!$A$12</f>
        <v>Plate 2</v>
      </c>
    </row>
    <row r="164" spans="1:5">
      <c r="A164" s="6">
        <v>163</v>
      </c>
      <c r="B164" s="6" t="str">
        <f ca="1">OFFSET('384 Output'!B$3,QUOTIENT(ROW(B164)-2,24),0) &amp; OFFSET('384 Output'!C$2,0,MOD(ROW(B163)-1,24))</f>
        <v>G19</v>
      </c>
      <c r="C164" s="5">
        <f ca="1">OFFSET('384 Output'!C165,(QUOTIENT(ROW()-2,24)+2)-ROW(),(ROW()-2)-QUOTIENT(ROW()-2,24)*24)</f>
        <v>46</v>
      </c>
      <c r="D164" s="7" t="s">
        <v>66</v>
      </c>
      <c r="E164" s="9" t="str">
        <f>'96 Well Plates Output'!$A$1</f>
        <v>Plate 1</v>
      </c>
    </row>
    <row r="165" spans="1:5">
      <c r="A165" s="6">
        <v>164</v>
      </c>
      <c r="B165" s="6" t="str">
        <f ca="1">OFFSET('384 Output'!B$3,QUOTIENT(ROW(B165)-2,24),0) &amp; OFFSET('384 Output'!C$2,0,MOD(ROW(B164)-1,24))</f>
        <v>G20</v>
      </c>
      <c r="C165" s="5">
        <f ca="1">OFFSET('384 Output'!C166,(QUOTIENT(ROW()-2,24)+2)-ROW(),(ROW()-2)-QUOTIENT(ROW()-2,24)*24)</f>
        <v>142</v>
      </c>
      <c r="D165" s="7" t="s">
        <v>66</v>
      </c>
      <c r="E165" s="9" t="str">
        <f>'96 Well Plates Output'!$A$12</f>
        <v>Plate 2</v>
      </c>
    </row>
    <row r="166" spans="1:5">
      <c r="A166" s="6">
        <v>165</v>
      </c>
      <c r="B166" s="6" t="str">
        <f ca="1">OFFSET('384 Output'!B$3,QUOTIENT(ROW(B166)-2,24),0) &amp; OFFSET('384 Output'!C$2,0,MOD(ROW(B165)-1,24))</f>
        <v>G21</v>
      </c>
      <c r="C166" s="5">
        <f ca="1">OFFSET('384 Output'!C167,(QUOTIENT(ROW()-2,24)+2)-ROW(),(ROW()-2)-QUOTIENT(ROW()-2,24)*24)</f>
        <v>47</v>
      </c>
      <c r="D166" s="7" t="s">
        <v>67</v>
      </c>
      <c r="E166" s="9" t="str">
        <f>'96 Well Plates Output'!$A$1</f>
        <v>Plate 1</v>
      </c>
    </row>
    <row r="167" spans="1:5">
      <c r="A167" s="6">
        <v>166</v>
      </c>
      <c r="B167" s="6" t="str">
        <f ca="1">OFFSET('384 Output'!B$3,QUOTIENT(ROW(B167)-2,24),0) &amp; OFFSET('384 Output'!C$2,0,MOD(ROW(B166)-1,24))</f>
        <v>G22</v>
      </c>
      <c r="C167" s="5">
        <f ca="1">OFFSET('384 Output'!C168,(QUOTIENT(ROW()-2,24)+2)-ROW(),(ROW()-2)-QUOTIENT(ROW()-2,24)*24)</f>
        <v>143</v>
      </c>
      <c r="D167" s="7" t="s">
        <v>67</v>
      </c>
      <c r="E167" s="9" t="str">
        <f>'96 Well Plates Output'!$A$12</f>
        <v>Plate 2</v>
      </c>
    </row>
    <row r="168" spans="1:5">
      <c r="A168" s="6">
        <v>167</v>
      </c>
      <c r="B168" s="6" t="str">
        <f ca="1">OFFSET('384 Output'!B$3,QUOTIENT(ROW(B168)-2,24),0) &amp; OFFSET('384 Output'!C$2,0,MOD(ROW(B167)-1,24))</f>
        <v>G23</v>
      </c>
      <c r="C168" s="5">
        <f ca="1">OFFSET('384 Output'!C169,(QUOTIENT(ROW()-2,24)+2)-ROW(),(ROW()-2)-QUOTIENT(ROW()-2,24)*24)</f>
        <v>48</v>
      </c>
      <c r="D168" s="7" t="s">
        <v>68</v>
      </c>
      <c r="E168" s="9" t="str">
        <f>'96 Well Plates Output'!$A$1</f>
        <v>Plate 1</v>
      </c>
    </row>
    <row r="169" spans="1:5">
      <c r="A169" s="6">
        <v>168</v>
      </c>
      <c r="B169" s="6" t="str">
        <f ca="1">OFFSET('384 Output'!B$3,QUOTIENT(ROW(B169)-2,24),0) &amp; OFFSET('384 Output'!C$2,0,MOD(ROW(B168)-1,24))</f>
        <v>G24</v>
      </c>
      <c r="C169" s="5">
        <f ca="1">OFFSET('384 Output'!C170,(QUOTIENT(ROW()-2,24)+2)-ROW(),(ROW()-2)-QUOTIENT(ROW()-2,24)*24)</f>
        <v>144</v>
      </c>
      <c r="D169" s="7" t="s">
        <v>68</v>
      </c>
      <c r="E169" s="9" t="str">
        <f>'96 Well Plates Output'!$A$12</f>
        <v>Plate 2</v>
      </c>
    </row>
    <row r="170" spans="1:5">
      <c r="A170" s="6">
        <v>169</v>
      </c>
      <c r="B170" s="6" t="str">
        <f ca="1">OFFSET('384 Output'!B$3,QUOTIENT(ROW(B170)-2,24),0) &amp; OFFSET('384 Output'!C$2,0,MOD(ROW(B169)-1,24))</f>
        <v>H1</v>
      </c>
      <c r="C170" s="5">
        <f ca="1">OFFSET('384 Output'!C171,(QUOTIENT(ROW()-2,24)+2)-ROW(),(ROW()-2)-QUOTIENT(ROW()-2,24)*24)</f>
        <v>229</v>
      </c>
      <c r="D170" s="7" t="s">
        <v>57</v>
      </c>
      <c r="E170" s="9" t="str">
        <f>'96 Well Plates Output'!$A$23</f>
        <v>Plate 3</v>
      </c>
    </row>
    <row r="171" spans="1:5">
      <c r="A171" s="6">
        <v>170</v>
      </c>
      <c r="B171" s="6" t="str">
        <f ca="1">OFFSET('384 Output'!B$3,QUOTIENT(ROW(B171)-2,24),0) &amp; OFFSET('384 Output'!C$2,0,MOD(ROW(B170)-1,24))</f>
        <v>H2</v>
      </c>
      <c r="C171" s="5">
        <f ca="1">OFFSET('384 Output'!C172,(QUOTIENT(ROW()-2,24)+2)-ROW(),(ROW()-2)-QUOTIENT(ROW()-2,24)*24)</f>
        <v>325</v>
      </c>
      <c r="D171" s="7" t="s">
        <v>57</v>
      </c>
      <c r="E171" s="9" t="str">
        <f>'96 Well Plates Output'!$A$34</f>
        <v>Plate 4</v>
      </c>
    </row>
    <row r="172" spans="1:5">
      <c r="A172" s="6">
        <v>171</v>
      </c>
      <c r="B172" s="6" t="str">
        <f ca="1">OFFSET('384 Output'!B$3,QUOTIENT(ROW(B172)-2,24),0) &amp; OFFSET('384 Output'!C$2,0,MOD(ROW(B171)-1,24))</f>
        <v>H3</v>
      </c>
      <c r="C172" s="5">
        <f ca="1">OFFSET('384 Output'!C173,(QUOTIENT(ROW()-2,24)+2)-ROW(),(ROW()-2)-QUOTIENT(ROW()-2,24)*24)</f>
        <v>230</v>
      </c>
      <c r="D172" s="7" t="s">
        <v>58</v>
      </c>
      <c r="E172" s="9" t="str">
        <f>'96 Well Plates Output'!$A$23</f>
        <v>Plate 3</v>
      </c>
    </row>
    <row r="173" spans="1:5">
      <c r="A173" s="6">
        <v>172</v>
      </c>
      <c r="B173" s="6" t="str">
        <f ca="1">OFFSET('384 Output'!B$3,QUOTIENT(ROW(B173)-2,24),0) &amp; OFFSET('384 Output'!C$2,0,MOD(ROW(B172)-1,24))</f>
        <v>H4</v>
      </c>
      <c r="C173" s="5">
        <f ca="1">OFFSET('384 Output'!C174,(QUOTIENT(ROW()-2,24)+2)-ROW(),(ROW()-2)-QUOTIENT(ROW()-2,24)*24)</f>
        <v>326</v>
      </c>
      <c r="D173" s="7" t="s">
        <v>58</v>
      </c>
      <c r="E173" s="9" t="str">
        <f>'96 Well Plates Output'!$A$34</f>
        <v>Plate 4</v>
      </c>
    </row>
    <row r="174" spans="1:5">
      <c r="A174" s="6">
        <v>173</v>
      </c>
      <c r="B174" s="6" t="str">
        <f ca="1">OFFSET('384 Output'!B$3,QUOTIENT(ROW(B174)-2,24),0) &amp; OFFSET('384 Output'!C$2,0,MOD(ROW(B173)-1,24))</f>
        <v>H5</v>
      </c>
      <c r="C174" s="5">
        <f ca="1">OFFSET('384 Output'!C175,(QUOTIENT(ROW()-2,24)+2)-ROW(),(ROW()-2)-QUOTIENT(ROW()-2,24)*24)</f>
        <v>231</v>
      </c>
      <c r="D174" s="7" t="s">
        <v>59</v>
      </c>
      <c r="E174" s="9" t="str">
        <f>'96 Well Plates Output'!$A$23</f>
        <v>Plate 3</v>
      </c>
    </row>
    <row r="175" spans="1:5">
      <c r="A175" s="6">
        <v>174</v>
      </c>
      <c r="B175" s="6" t="str">
        <f ca="1">OFFSET('384 Output'!B$3,QUOTIENT(ROW(B175)-2,24),0) &amp; OFFSET('384 Output'!C$2,0,MOD(ROW(B174)-1,24))</f>
        <v>H6</v>
      </c>
      <c r="C175" s="5">
        <f ca="1">OFFSET('384 Output'!C176,(QUOTIENT(ROW()-2,24)+2)-ROW(),(ROW()-2)-QUOTIENT(ROW()-2,24)*24)</f>
        <v>327</v>
      </c>
      <c r="D175" s="7" t="s">
        <v>59</v>
      </c>
      <c r="E175" s="9" t="str">
        <f>'96 Well Plates Output'!$A$34</f>
        <v>Plate 4</v>
      </c>
    </row>
    <row r="176" spans="1:5">
      <c r="A176" s="6">
        <v>175</v>
      </c>
      <c r="B176" s="6" t="str">
        <f ca="1">OFFSET('384 Output'!B$3,QUOTIENT(ROW(B176)-2,24),0) &amp; OFFSET('384 Output'!C$2,0,MOD(ROW(B175)-1,24))</f>
        <v>H7</v>
      </c>
      <c r="C176" s="5">
        <f ca="1">OFFSET('384 Output'!C177,(QUOTIENT(ROW()-2,24)+2)-ROW(),(ROW()-2)-QUOTIENT(ROW()-2,24)*24)</f>
        <v>232</v>
      </c>
      <c r="D176" s="7" t="s">
        <v>60</v>
      </c>
      <c r="E176" s="9" t="str">
        <f>'96 Well Plates Output'!$A$23</f>
        <v>Plate 3</v>
      </c>
    </row>
    <row r="177" spans="1:5">
      <c r="A177" s="6">
        <v>176</v>
      </c>
      <c r="B177" s="6" t="str">
        <f ca="1">OFFSET('384 Output'!B$3,QUOTIENT(ROW(B177)-2,24),0) &amp; OFFSET('384 Output'!C$2,0,MOD(ROW(B176)-1,24))</f>
        <v>H8</v>
      </c>
      <c r="C177" s="5">
        <f ca="1">OFFSET('384 Output'!C178,(QUOTIENT(ROW()-2,24)+2)-ROW(),(ROW()-2)-QUOTIENT(ROW()-2,24)*24)</f>
        <v>328</v>
      </c>
      <c r="D177" s="7" t="s">
        <v>60</v>
      </c>
      <c r="E177" s="9" t="str">
        <f>'96 Well Plates Output'!$A$34</f>
        <v>Plate 4</v>
      </c>
    </row>
    <row r="178" spans="1:5">
      <c r="A178" s="6">
        <v>177</v>
      </c>
      <c r="B178" s="6" t="str">
        <f ca="1">OFFSET('384 Output'!B$3,QUOTIENT(ROW(B178)-2,24),0) &amp; OFFSET('384 Output'!C$2,0,MOD(ROW(B177)-1,24))</f>
        <v>H9</v>
      </c>
      <c r="C178" s="5">
        <f ca="1">OFFSET('384 Output'!C179,(QUOTIENT(ROW()-2,24)+2)-ROW(),(ROW()-2)-QUOTIENT(ROW()-2,24)*24)</f>
        <v>233</v>
      </c>
      <c r="D178" s="7" t="s">
        <v>61</v>
      </c>
      <c r="E178" s="9" t="str">
        <f>'96 Well Plates Output'!$A$23</f>
        <v>Plate 3</v>
      </c>
    </row>
    <row r="179" spans="1:5">
      <c r="A179" s="6">
        <v>178</v>
      </c>
      <c r="B179" s="6" t="str">
        <f ca="1">OFFSET('384 Output'!B$3,QUOTIENT(ROW(B179)-2,24),0) &amp; OFFSET('384 Output'!C$2,0,MOD(ROW(B178)-1,24))</f>
        <v>H10</v>
      </c>
      <c r="C179" s="5">
        <f ca="1">OFFSET('384 Output'!C180,(QUOTIENT(ROW()-2,24)+2)-ROW(),(ROW()-2)-QUOTIENT(ROW()-2,24)*24)</f>
        <v>329</v>
      </c>
      <c r="D179" s="7" t="s">
        <v>61</v>
      </c>
      <c r="E179" s="9" t="str">
        <f>'96 Well Plates Output'!$A$34</f>
        <v>Plate 4</v>
      </c>
    </row>
    <row r="180" spans="1:5">
      <c r="A180" s="6">
        <v>179</v>
      </c>
      <c r="B180" s="6" t="str">
        <f ca="1">OFFSET('384 Output'!B$3,QUOTIENT(ROW(B180)-2,24),0) &amp; OFFSET('384 Output'!C$2,0,MOD(ROW(B179)-1,24))</f>
        <v>H11</v>
      </c>
      <c r="C180" s="5">
        <f ca="1">OFFSET('384 Output'!C181,(QUOTIENT(ROW()-2,24)+2)-ROW(),(ROW()-2)-QUOTIENT(ROW()-2,24)*24)</f>
        <v>234</v>
      </c>
      <c r="D180" s="7" t="s">
        <v>62</v>
      </c>
      <c r="E180" s="9" t="str">
        <f>'96 Well Plates Output'!$A$23</f>
        <v>Plate 3</v>
      </c>
    </row>
    <row r="181" spans="1:5">
      <c r="A181" s="6">
        <v>180</v>
      </c>
      <c r="B181" s="6" t="str">
        <f ca="1">OFFSET('384 Output'!B$3,QUOTIENT(ROW(B181)-2,24),0) &amp; OFFSET('384 Output'!C$2,0,MOD(ROW(B180)-1,24))</f>
        <v>H12</v>
      </c>
      <c r="C181" s="5">
        <f ca="1">OFFSET('384 Output'!C182,(QUOTIENT(ROW()-2,24)+2)-ROW(),(ROW()-2)-QUOTIENT(ROW()-2,24)*24)</f>
        <v>330</v>
      </c>
      <c r="D181" s="7" t="s">
        <v>62</v>
      </c>
      <c r="E181" s="9" t="str">
        <f>'96 Well Plates Output'!$A$34</f>
        <v>Plate 4</v>
      </c>
    </row>
    <row r="182" spans="1:5">
      <c r="A182" s="6">
        <v>181</v>
      </c>
      <c r="B182" s="6" t="str">
        <f ca="1">OFFSET('384 Output'!B$3,QUOTIENT(ROW(B182)-2,24),0) &amp; OFFSET('384 Output'!C$2,0,MOD(ROW(B181)-1,24))</f>
        <v>H13</v>
      </c>
      <c r="C182" s="5">
        <f ca="1">OFFSET('384 Output'!C183,(QUOTIENT(ROW()-2,24)+2)-ROW(),(ROW()-2)-QUOTIENT(ROW()-2,24)*24)</f>
        <v>235</v>
      </c>
      <c r="D182" s="7" t="s">
        <v>63</v>
      </c>
      <c r="E182" s="9" t="str">
        <f>'96 Well Plates Output'!$A$23</f>
        <v>Plate 3</v>
      </c>
    </row>
    <row r="183" spans="1:5">
      <c r="A183" s="6">
        <v>182</v>
      </c>
      <c r="B183" s="6" t="str">
        <f ca="1">OFFSET('384 Output'!B$3,QUOTIENT(ROW(B183)-2,24),0) &amp; OFFSET('384 Output'!C$2,0,MOD(ROW(B182)-1,24))</f>
        <v>H14</v>
      </c>
      <c r="C183" s="5">
        <f ca="1">OFFSET('384 Output'!C184,(QUOTIENT(ROW()-2,24)+2)-ROW(),(ROW()-2)-QUOTIENT(ROW()-2,24)*24)</f>
        <v>331</v>
      </c>
      <c r="D183" s="7" t="s">
        <v>63</v>
      </c>
      <c r="E183" s="9" t="str">
        <f>'96 Well Plates Output'!$A$34</f>
        <v>Plate 4</v>
      </c>
    </row>
    <row r="184" spans="1:5">
      <c r="A184" s="6">
        <v>183</v>
      </c>
      <c r="B184" s="6" t="str">
        <f ca="1">OFFSET('384 Output'!B$3,QUOTIENT(ROW(B184)-2,24),0) &amp; OFFSET('384 Output'!C$2,0,MOD(ROW(B183)-1,24))</f>
        <v>H15</v>
      </c>
      <c r="C184" s="5">
        <f ca="1">OFFSET('384 Output'!C185,(QUOTIENT(ROW()-2,24)+2)-ROW(),(ROW()-2)-QUOTIENT(ROW()-2,24)*24)</f>
        <v>236</v>
      </c>
      <c r="D184" s="7" t="s">
        <v>64</v>
      </c>
      <c r="E184" s="9" t="str">
        <f>'96 Well Plates Output'!$A$23</f>
        <v>Plate 3</v>
      </c>
    </row>
    <row r="185" spans="1:5">
      <c r="A185" s="6">
        <v>184</v>
      </c>
      <c r="B185" s="6" t="str">
        <f ca="1">OFFSET('384 Output'!B$3,QUOTIENT(ROW(B185)-2,24),0) &amp; OFFSET('384 Output'!C$2,0,MOD(ROW(B184)-1,24))</f>
        <v>H16</v>
      </c>
      <c r="C185" s="5">
        <f ca="1">OFFSET('384 Output'!C186,(QUOTIENT(ROW()-2,24)+2)-ROW(),(ROW()-2)-QUOTIENT(ROW()-2,24)*24)</f>
        <v>332</v>
      </c>
      <c r="D185" s="7" t="s">
        <v>64</v>
      </c>
      <c r="E185" s="9" t="str">
        <f>'96 Well Plates Output'!$A$34</f>
        <v>Plate 4</v>
      </c>
    </row>
    <row r="186" spans="1:5">
      <c r="A186" s="6">
        <v>185</v>
      </c>
      <c r="B186" s="6" t="str">
        <f ca="1">OFFSET('384 Output'!B$3,QUOTIENT(ROW(B186)-2,24),0) &amp; OFFSET('384 Output'!C$2,0,MOD(ROW(B185)-1,24))</f>
        <v>H17</v>
      </c>
      <c r="C186" s="5">
        <f ca="1">OFFSET('384 Output'!C187,(QUOTIENT(ROW()-2,24)+2)-ROW(),(ROW()-2)-QUOTIENT(ROW()-2,24)*24)</f>
        <v>237</v>
      </c>
      <c r="D186" s="7" t="s">
        <v>65</v>
      </c>
      <c r="E186" s="9" t="str">
        <f>'96 Well Plates Output'!$A$23</f>
        <v>Plate 3</v>
      </c>
    </row>
    <row r="187" spans="1:5">
      <c r="A187" s="6">
        <v>186</v>
      </c>
      <c r="B187" s="6" t="str">
        <f ca="1">OFFSET('384 Output'!B$3,QUOTIENT(ROW(B187)-2,24),0) &amp; OFFSET('384 Output'!C$2,0,MOD(ROW(B186)-1,24))</f>
        <v>H18</v>
      </c>
      <c r="C187" s="5">
        <f ca="1">OFFSET('384 Output'!C188,(QUOTIENT(ROW()-2,24)+2)-ROW(),(ROW()-2)-QUOTIENT(ROW()-2,24)*24)</f>
        <v>333</v>
      </c>
      <c r="D187" s="7" t="s">
        <v>65</v>
      </c>
      <c r="E187" s="9" t="str">
        <f>'96 Well Plates Output'!$A$34</f>
        <v>Plate 4</v>
      </c>
    </row>
    <row r="188" spans="1:5">
      <c r="A188" s="6">
        <v>187</v>
      </c>
      <c r="B188" s="6" t="str">
        <f ca="1">OFFSET('384 Output'!B$3,QUOTIENT(ROW(B188)-2,24),0) &amp; OFFSET('384 Output'!C$2,0,MOD(ROW(B187)-1,24))</f>
        <v>H19</v>
      </c>
      <c r="C188" s="5">
        <f ca="1">OFFSET('384 Output'!C189,(QUOTIENT(ROW()-2,24)+2)-ROW(),(ROW()-2)-QUOTIENT(ROW()-2,24)*24)</f>
        <v>238</v>
      </c>
      <c r="D188" s="7" t="s">
        <v>66</v>
      </c>
      <c r="E188" s="9" t="str">
        <f>'96 Well Plates Output'!$A$23</f>
        <v>Plate 3</v>
      </c>
    </row>
    <row r="189" spans="1:5">
      <c r="A189" s="6">
        <v>188</v>
      </c>
      <c r="B189" s="6" t="str">
        <f ca="1">OFFSET('384 Output'!B$3,QUOTIENT(ROW(B189)-2,24),0) &amp; OFFSET('384 Output'!C$2,0,MOD(ROW(B188)-1,24))</f>
        <v>H20</v>
      </c>
      <c r="C189" s="5">
        <f ca="1">OFFSET('384 Output'!C190,(QUOTIENT(ROW()-2,24)+2)-ROW(),(ROW()-2)-QUOTIENT(ROW()-2,24)*24)</f>
        <v>334</v>
      </c>
      <c r="D189" s="7" t="s">
        <v>66</v>
      </c>
      <c r="E189" s="9" t="str">
        <f>'96 Well Plates Output'!$A$34</f>
        <v>Plate 4</v>
      </c>
    </row>
    <row r="190" spans="1:5">
      <c r="A190" s="6">
        <v>189</v>
      </c>
      <c r="B190" s="6" t="str">
        <f ca="1">OFFSET('384 Output'!B$3,QUOTIENT(ROW(B190)-2,24),0) &amp; OFFSET('384 Output'!C$2,0,MOD(ROW(B189)-1,24))</f>
        <v>H21</v>
      </c>
      <c r="C190" s="5">
        <f ca="1">OFFSET('384 Output'!C191,(QUOTIENT(ROW()-2,24)+2)-ROW(),(ROW()-2)-QUOTIENT(ROW()-2,24)*24)</f>
        <v>239</v>
      </c>
      <c r="D190" s="7" t="s">
        <v>67</v>
      </c>
      <c r="E190" s="9" t="str">
        <f>'96 Well Plates Output'!$A$23</f>
        <v>Plate 3</v>
      </c>
    </row>
    <row r="191" spans="1:5">
      <c r="A191" s="6">
        <v>190</v>
      </c>
      <c r="B191" s="6" t="str">
        <f ca="1">OFFSET('384 Output'!B$3,QUOTIENT(ROW(B191)-2,24),0) &amp; OFFSET('384 Output'!C$2,0,MOD(ROW(B190)-1,24))</f>
        <v>H22</v>
      </c>
      <c r="C191" s="5">
        <f ca="1">OFFSET('384 Output'!C192,(QUOTIENT(ROW()-2,24)+2)-ROW(),(ROW()-2)-QUOTIENT(ROW()-2,24)*24)</f>
        <v>335</v>
      </c>
      <c r="D191" s="7" t="s">
        <v>67</v>
      </c>
      <c r="E191" s="9" t="str">
        <f>'96 Well Plates Output'!$A$34</f>
        <v>Plate 4</v>
      </c>
    </row>
    <row r="192" spans="1:5">
      <c r="A192" s="6">
        <v>191</v>
      </c>
      <c r="B192" s="6" t="str">
        <f ca="1">OFFSET('384 Output'!B$3,QUOTIENT(ROW(B192)-2,24),0) &amp; OFFSET('384 Output'!C$2,0,MOD(ROW(B191)-1,24))</f>
        <v>H23</v>
      </c>
      <c r="C192" s="5">
        <f ca="1">OFFSET('384 Output'!C193,(QUOTIENT(ROW()-2,24)+2)-ROW(),(ROW()-2)-QUOTIENT(ROW()-2,24)*24)</f>
        <v>240</v>
      </c>
      <c r="D192" s="7" t="s">
        <v>68</v>
      </c>
      <c r="E192" s="9" t="str">
        <f>'96 Well Plates Output'!$A$23</f>
        <v>Plate 3</v>
      </c>
    </row>
    <row r="193" spans="1:5">
      <c r="A193" s="6">
        <v>192</v>
      </c>
      <c r="B193" s="6" t="str">
        <f ca="1">OFFSET('384 Output'!B$3,QUOTIENT(ROW(B193)-2,24),0) &amp; OFFSET('384 Output'!C$2,0,MOD(ROW(B192)-1,24))</f>
        <v>H24</v>
      </c>
      <c r="C193" s="5">
        <f ca="1">OFFSET('384 Output'!C194,(QUOTIENT(ROW()-2,24)+2)-ROW(),(ROW()-2)-QUOTIENT(ROW()-2,24)*24)</f>
        <v>336</v>
      </c>
      <c r="D193" s="7" t="s">
        <v>68</v>
      </c>
      <c r="E193" s="9" t="str">
        <f>'96 Well Plates Output'!$A$34</f>
        <v>Plate 4</v>
      </c>
    </row>
    <row r="194" spans="1:5">
      <c r="A194" s="6">
        <v>193</v>
      </c>
      <c r="B194" s="6" t="str">
        <f ca="1">OFFSET('384 Output'!B$3,QUOTIENT(ROW(B194)-2,24),0) &amp; OFFSET('384 Output'!C$2,0,MOD(ROW(B193)-1,24))</f>
        <v>I1</v>
      </c>
      <c r="C194" s="5">
        <f ca="1">OFFSET('384 Output'!C195,(QUOTIENT(ROW()-2,24)+2)-ROW(),(ROW()-2)-QUOTIENT(ROW()-2,24)*24)</f>
        <v>49</v>
      </c>
      <c r="D194" s="7" t="s">
        <v>69</v>
      </c>
      <c r="E194" s="9" t="str">
        <f>'96 Well Plates Output'!$A$1</f>
        <v>Plate 1</v>
      </c>
    </row>
    <row r="195" spans="1:5">
      <c r="A195" s="6">
        <v>194</v>
      </c>
      <c r="B195" s="6" t="str">
        <f ca="1">OFFSET('384 Output'!B$3,QUOTIENT(ROW(B195)-2,24),0) &amp; OFFSET('384 Output'!C$2,0,MOD(ROW(B194)-1,24))</f>
        <v>I2</v>
      </c>
      <c r="C195" s="5">
        <f ca="1">OFFSET('384 Output'!C196,(QUOTIENT(ROW()-2,24)+2)-ROW(),(ROW()-2)-QUOTIENT(ROW()-2,24)*24)</f>
        <v>145</v>
      </c>
      <c r="D195" s="7" t="s">
        <v>69</v>
      </c>
      <c r="E195" s="9" t="str">
        <f>'96 Well Plates Output'!$A$12</f>
        <v>Plate 2</v>
      </c>
    </row>
    <row r="196" spans="1:5">
      <c r="A196" s="6">
        <v>195</v>
      </c>
      <c r="B196" s="6" t="str">
        <f ca="1">OFFSET('384 Output'!B$3,QUOTIENT(ROW(B196)-2,24),0) &amp; OFFSET('384 Output'!C$2,0,MOD(ROW(B195)-1,24))</f>
        <v>I3</v>
      </c>
      <c r="C196" s="5">
        <f ca="1">OFFSET('384 Output'!C197,(QUOTIENT(ROW()-2,24)+2)-ROW(),(ROW()-2)-QUOTIENT(ROW()-2,24)*24)</f>
        <v>50</v>
      </c>
      <c r="D196" s="7" t="s">
        <v>70</v>
      </c>
      <c r="E196" s="9" t="str">
        <f>'96 Well Plates Output'!$A$1</f>
        <v>Plate 1</v>
      </c>
    </row>
    <row r="197" spans="1:5">
      <c r="A197" s="6">
        <v>196</v>
      </c>
      <c r="B197" s="6" t="str">
        <f ca="1">OFFSET('384 Output'!B$3,QUOTIENT(ROW(B197)-2,24),0) &amp; OFFSET('384 Output'!C$2,0,MOD(ROW(B196)-1,24))</f>
        <v>I4</v>
      </c>
      <c r="C197" s="5">
        <f ca="1">OFFSET('384 Output'!C198,(QUOTIENT(ROW()-2,24)+2)-ROW(),(ROW()-2)-QUOTIENT(ROW()-2,24)*24)</f>
        <v>146</v>
      </c>
      <c r="D197" s="7" t="s">
        <v>70</v>
      </c>
      <c r="E197" s="9" t="str">
        <f>'96 Well Plates Output'!$A$12</f>
        <v>Plate 2</v>
      </c>
    </row>
    <row r="198" spans="1:5">
      <c r="A198" s="6">
        <v>197</v>
      </c>
      <c r="B198" s="6" t="str">
        <f ca="1">OFFSET('384 Output'!B$3,QUOTIENT(ROW(B198)-2,24),0) &amp; OFFSET('384 Output'!C$2,0,MOD(ROW(B197)-1,24))</f>
        <v>I5</v>
      </c>
      <c r="C198" s="5">
        <f ca="1">OFFSET('384 Output'!C199,(QUOTIENT(ROW()-2,24)+2)-ROW(),(ROW()-2)-QUOTIENT(ROW()-2,24)*24)</f>
        <v>51</v>
      </c>
      <c r="D198" s="7" t="s">
        <v>71</v>
      </c>
      <c r="E198" s="9" t="str">
        <f>'96 Well Plates Output'!$A$1</f>
        <v>Plate 1</v>
      </c>
    </row>
    <row r="199" spans="1:5">
      <c r="A199" s="6">
        <v>198</v>
      </c>
      <c r="B199" s="6" t="str">
        <f ca="1">OFFSET('384 Output'!B$3,QUOTIENT(ROW(B199)-2,24),0) &amp; OFFSET('384 Output'!C$2,0,MOD(ROW(B198)-1,24))</f>
        <v>I6</v>
      </c>
      <c r="C199" s="5">
        <f ca="1">OFFSET('384 Output'!C200,(QUOTIENT(ROW()-2,24)+2)-ROW(),(ROW()-2)-QUOTIENT(ROW()-2,24)*24)</f>
        <v>147</v>
      </c>
      <c r="D199" s="7" t="s">
        <v>71</v>
      </c>
      <c r="E199" s="9" t="str">
        <f>'96 Well Plates Output'!$A$12</f>
        <v>Plate 2</v>
      </c>
    </row>
    <row r="200" spans="1:5">
      <c r="A200" s="6">
        <v>199</v>
      </c>
      <c r="B200" s="6" t="str">
        <f ca="1">OFFSET('384 Output'!B$3,QUOTIENT(ROW(B200)-2,24),0) &amp; OFFSET('384 Output'!C$2,0,MOD(ROW(B199)-1,24))</f>
        <v>I7</v>
      </c>
      <c r="C200" s="5">
        <f ca="1">OFFSET('384 Output'!C201,(QUOTIENT(ROW()-2,24)+2)-ROW(),(ROW()-2)-QUOTIENT(ROW()-2,24)*24)</f>
        <v>52</v>
      </c>
      <c r="D200" s="7" t="s">
        <v>72</v>
      </c>
      <c r="E200" s="9" t="str">
        <f>'96 Well Plates Output'!$A$1</f>
        <v>Plate 1</v>
      </c>
    </row>
    <row r="201" spans="1:5">
      <c r="A201" s="6">
        <v>200</v>
      </c>
      <c r="B201" s="6" t="str">
        <f ca="1">OFFSET('384 Output'!B$3,QUOTIENT(ROW(B201)-2,24),0) &amp; OFFSET('384 Output'!C$2,0,MOD(ROW(B200)-1,24))</f>
        <v>I8</v>
      </c>
      <c r="C201" s="5">
        <f ca="1">OFFSET('384 Output'!C202,(QUOTIENT(ROW()-2,24)+2)-ROW(),(ROW()-2)-QUOTIENT(ROW()-2,24)*24)</f>
        <v>148</v>
      </c>
      <c r="D201" s="7" t="s">
        <v>72</v>
      </c>
      <c r="E201" s="9" t="str">
        <f>'96 Well Plates Output'!$A$12</f>
        <v>Plate 2</v>
      </c>
    </row>
    <row r="202" spans="1:5">
      <c r="A202" s="6">
        <v>201</v>
      </c>
      <c r="B202" s="6" t="str">
        <f ca="1">OFFSET('384 Output'!B$3,QUOTIENT(ROW(B202)-2,24),0) &amp; OFFSET('384 Output'!C$2,0,MOD(ROW(B201)-1,24))</f>
        <v>I9</v>
      </c>
      <c r="C202" s="5">
        <f ca="1">OFFSET('384 Output'!C203,(QUOTIENT(ROW()-2,24)+2)-ROW(),(ROW()-2)-QUOTIENT(ROW()-2,24)*24)</f>
        <v>53</v>
      </c>
      <c r="D202" s="7" t="s">
        <v>73</v>
      </c>
      <c r="E202" s="9" t="str">
        <f>'96 Well Plates Output'!$A$1</f>
        <v>Plate 1</v>
      </c>
    </row>
    <row r="203" spans="1:5">
      <c r="A203" s="6">
        <v>202</v>
      </c>
      <c r="B203" s="6" t="str">
        <f ca="1">OFFSET('384 Output'!B$3,QUOTIENT(ROW(B203)-2,24),0) &amp; OFFSET('384 Output'!C$2,0,MOD(ROW(B202)-1,24))</f>
        <v>I10</v>
      </c>
      <c r="C203" s="5">
        <f ca="1">OFFSET('384 Output'!C204,(QUOTIENT(ROW()-2,24)+2)-ROW(),(ROW()-2)-QUOTIENT(ROW()-2,24)*24)</f>
        <v>149</v>
      </c>
      <c r="D203" s="7" t="s">
        <v>73</v>
      </c>
      <c r="E203" s="9" t="str">
        <f>'96 Well Plates Output'!$A$12</f>
        <v>Plate 2</v>
      </c>
    </row>
    <row r="204" spans="1:5">
      <c r="A204" s="6">
        <v>203</v>
      </c>
      <c r="B204" s="6" t="str">
        <f ca="1">OFFSET('384 Output'!B$3,QUOTIENT(ROW(B204)-2,24),0) &amp; OFFSET('384 Output'!C$2,0,MOD(ROW(B203)-1,24))</f>
        <v>I11</v>
      </c>
      <c r="C204" s="5">
        <f ca="1">OFFSET('384 Output'!C205,(QUOTIENT(ROW()-2,24)+2)-ROW(),(ROW()-2)-QUOTIENT(ROW()-2,24)*24)</f>
        <v>54</v>
      </c>
      <c r="D204" s="7" t="s">
        <v>74</v>
      </c>
      <c r="E204" s="9" t="str">
        <f>'96 Well Plates Output'!$A$1</f>
        <v>Plate 1</v>
      </c>
    </row>
    <row r="205" spans="1:5">
      <c r="A205" s="6">
        <v>204</v>
      </c>
      <c r="B205" s="6" t="str">
        <f ca="1">OFFSET('384 Output'!B$3,QUOTIENT(ROW(B205)-2,24),0) &amp; OFFSET('384 Output'!C$2,0,MOD(ROW(B204)-1,24))</f>
        <v>I12</v>
      </c>
      <c r="C205" s="5">
        <f ca="1">OFFSET('384 Output'!C206,(QUOTIENT(ROW()-2,24)+2)-ROW(),(ROW()-2)-QUOTIENT(ROW()-2,24)*24)</f>
        <v>150</v>
      </c>
      <c r="D205" s="7" t="s">
        <v>74</v>
      </c>
      <c r="E205" s="9" t="str">
        <f>'96 Well Plates Output'!$A$12</f>
        <v>Plate 2</v>
      </c>
    </row>
    <row r="206" spans="1:5">
      <c r="A206" s="6">
        <v>205</v>
      </c>
      <c r="B206" s="6" t="str">
        <f ca="1">OFFSET('384 Output'!B$3,QUOTIENT(ROW(B206)-2,24),0) &amp; OFFSET('384 Output'!C$2,0,MOD(ROW(B205)-1,24))</f>
        <v>I13</v>
      </c>
      <c r="C206" s="5">
        <f ca="1">OFFSET('384 Output'!C207,(QUOTIENT(ROW()-2,24)+2)-ROW(),(ROW()-2)-QUOTIENT(ROW()-2,24)*24)</f>
        <v>55</v>
      </c>
      <c r="D206" s="7" t="s">
        <v>75</v>
      </c>
      <c r="E206" s="9" t="str">
        <f>'96 Well Plates Output'!$A$1</f>
        <v>Plate 1</v>
      </c>
    </row>
    <row r="207" spans="1:5">
      <c r="A207" s="6">
        <v>206</v>
      </c>
      <c r="B207" s="6" t="str">
        <f ca="1">OFFSET('384 Output'!B$3,QUOTIENT(ROW(B207)-2,24),0) &amp; OFFSET('384 Output'!C$2,0,MOD(ROW(B206)-1,24))</f>
        <v>I14</v>
      </c>
      <c r="C207" s="5">
        <f ca="1">OFFSET('384 Output'!C208,(QUOTIENT(ROW()-2,24)+2)-ROW(),(ROW()-2)-QUOTIENT(ROW()-2,24)*24)</f>
        <v>151</v>
      </c>
      <c r="D207" s="7" t="s">
        <v>75</v>
      </c>
      <c r="E207" s="9" t="str">
        <f>'96 Well Plates Output'!$A$12</f>
        <v>Plate 2</v>
      </c>
    </row>
    <row r="208" spans="1:5">
      <c r="A208" s="6">
        <v>207</v>
      </c>
      <c r="B208" s="6" t="str">
        <f ca="1">OFFSET('384 Output'!B$3,QUOTIENT(ROW(B208)-2,24),0) &amp; OFFSET('384 Output'!C$2,0,MOD(ROW(B207)-1,24))</f>
        <v>I15</v>
      </c>
      <c r="C208" s="5">
        <f ca="1">OFFSET('384 Output'!C209,(QUOTIENT(ROW()-2,24)+2)-ROW(),(ROW()-2)-QUOTIENT(ROW()-2,24)*24)</f>
        <v>56</v>
      </c>
      <c r="D208" s="7" t="s">
        <v>76</v>
      </c>
      <c r="E208" s="9" t="str">
        <f>'96 Well Plates Output'!$A$1</f>
        <v>Plate 1</v>
      </c>
    </row>
    <row r="209" spans="1:5">
      <c r="A209" s="6">
        <v>208</v>
      </c>
      <c r="B209" s="6" t="str">
        <f ca="1">OFFSET('384 Output'!B$3,QUOTIENT(ROW(B209)-2,24),0) &amp; OFFSET('384 Output'!C$2,0,MOD(ROW(B208)-1,24))</f>
        <v>I16</v>
      </c>
      <c r="C209" s="5">
        <f ca="1">OFFSET('384 Output'!C210,(QUOTIENT(ROW()-2,24)+2)-ROW(),(ROW()-2)-QUOTIENT(ROW()-2,24)*24)</f>
        <v>152</v>
      </c>
      <c r="D209" s="7" t="s">
        <v>76</v>
      </c>
      <c r="E209" s="9" t="str">
        <f>'96 Well Plates Output'!$A$12</f>
        <v>Plate 2</v>
      </c>
    </row>
    <row r="210" spans="1:5">
      <c r="A210" s="6">
        <v>209</v>
      </c>
      <c r="B210" s="6" t="str">
        <f ca="1">OFFSET('384 Output'!B$3,QUOTIENT(ROW(B210)-2,24),0) &amp; OFFSET('384 Output'!C$2,0,MOD(ROW(B209)-1,24))</f>
        <v>I17</v>
      </c>
      <c r="C210" s="5">
        <f ca="1">OFFSET('384 Output'!C211,(QUOTIENT(ROW()-2,24)+2)-ROW(),(ROW()-2)-QUOTIENT(ROW()-2,24)*24)</f>
        <v>57</v>
      </c>
      <c r="D210" s="7" t="s">
        <v>77</v>
      </c>
      <c r="E210" s="9" t="str">
        <f>'96 Well Plates Output'!$A$1</f>
        <v>Plate 1</v>
      </c>
    </row>
    <row r="211" spans="1:5">
      <c r="A211" s="6">
        <v>210</v>
      </c>
      <c r="B211" s="6" t="str">
        <f ca="1">OFFSET('384 Output'!B$3,QUOTIENT(ROW(B211)-2,24),0) &amp; OFFSET('384 Output'!C$2,0,MOD(ROW(B210)-1,24))</f>
        <v>I18</v>
      </c>
      <c r="C211" s="5">
        <f ca="1">OFFSET('384 Output'!C212,(QUOTIENT(ROW()-2,24)+2)-ROW(),(ROW()-2)-QUOTIENT(ROW()-2,24)*24)</f>
        <v>153</v>
      </c>
      <c r="D211" s="7" t="s">
        <v>77</v>
      </c>
      <c r="E211" s="9" t="str">
        <f>'96 Well Plates Output'!$A$12</f>
        <v>Plate 2</v>
      </c>
    </row>
    <row r="212" spans="1:5">
      <c r="A212" s="6">
        <v>211</v>
      </c>
      <c r="B212" s="6" t="str">
        <f ca="1">OFFSET('384 Output'!B$3,QUOTIENT(ROW(B212)-2,24),0) &amp; OFFSET('384 Output'!C$2,0,MOD(ROW(B211)-1,24))</f>
        <v>I19</v>
      </c>
      <c r="C212" s="5">
        <f ca="1">OFFSET('384 Output'!C213,(QUOTIENT(ROW()-2,24)+2)-ROW(),(ROW()-2)-QUOTIENT(ROW()-2,24)*24)</f>
        <v>58</v>
      </c>
      <c r="D212" s="7" t="s">
        <v>78</v>
      </c>
      <c r="E212" s="9" t="str">
        <f>'96 Well Plates Output'!$A$1</f>
        <v>Plate 1</v>
      </c>
    </row>
    <row r="213" spans="1:5">
      <c r="A213" s="6">
        <v>212</v>
      </c>
      <c r="B213" s="6" t="str">
        <f ca="1">OFFSET('384 Output'!B$3,QUOTIENT(ROW(B213)-2,24),0) &amp; OFFSET('384 Output'!C$2,0,MOD(ROW(B212)-1,24))</f>
        <v>I20</v>
      </c>
      <c r="C213" s="5">
        <f ca="1">OFFSET('384 Output'!C214,(QUOTIENT(ROW()-2,24)+2)-ROW(),(ROW()-2)-QUOTIENT(ROW()-2,24)*24)</f>
        <v>154</v>
      </c>
      <c r="D213" s="7" t="s">
        <v>78</v>
      </c>
      <c r="E213" s="9" t="str">
        <f>'96 Well Plates Output'!$A$12</f>
        <v>Plate 2</v>
      </c>
    </row>
    <row r="214" spans="1:5">
      <c r="A214" s="6">
        <v>213</v>
      </c>
      <c r="B214" s="6" t="str">
        <f ca="1">OFFSET('384 Output'!B$3,QUOTIENT(ROW(B214)-2,24),0) &amp; OFFSET('384 Output'!C$2,0,MOD(ROW(B213)-1,24))</f>
        <v>I21</v>
      </c>
      <c r="C214" s="5">
        <f ca="1">OFFSET('384 Output'!C215,(QUOTIENT(ROW()-2,24)+2)-ROW(),(ROW()-2)-QUOTIENT(ROW()-2,24)*24)</f>
        <v>59</v>
      </c>
      <c r="D214" s="7" t="s">
        <v>79</v>
      </c>
      <c r="E214" s="9" t="str">
        <f>'96 Well Plates Output'!$A$1</f>
        <v>Plate 1</v>
      </c>
    </row>
    <row r="215" spans="1:5">
      <c r="A215" s="6">
        <v>214</v>
      </c>
      <c r="B215" s="6" t="str">
        <f ca="1">OFFSET('384 Output'!B$3,QUOTIENT(ROW(B215)-2,24),0) &amp; OFFSET('384 Output'!C$2,0,MOD(ROW(B214)-1,24))</f>
        <v>I22</v>
      </c>
      <c r="C215" s="5">
        <f ca="1">OFFSET('384 Output'!C216,(QUOTIENT(ROW()-2,24)+2)-ROW(),(ROW()-2)-QUOTIENT(ROW()-2,24)*24)</f>
        <v>155</v>
      </c>
      <c r="D215" s="7" t="s">
        <v>79</v>
      </c>
      <c r="E215" s="9" t="str">
        <f>'96 Well Plates Output'!$A$12</f>
        <v>Plate 2</v>
      </c>
    </row>
    <row r="216" spans="1:5">
      <c r="A216" s="6">
        <v>215</v>
      </c>
      <c r="B216" s="6" t="str">
        <f ca="1">OFFSET('384 Output'!B$3,QUOTIENT(ROW(B216)-2,24),0) &amp; OFFSET('384 Output'!C$2,0,MOD(ROW(B215)-1,24))</f>
        <v>I23</v>
      </c>
      <c r="C216" s="5">
        <f ca="1">OFFSET('384 Output'!C217,(QUOTIENT(ROW()-2,24)+2)-ROW(),(ROW()-2)-QUOTIENT(ROW()-2,24)*24)</f>
        <v>60</v>
      </c>
      <c r="D216" s="7" t="s">
        <v>80</v>
      </c>
      <c r="E216" s="9" t="str">
        <f>'96 Well Plates Output'!$A$1</f>
        <v>Plate 1</v>
      </c>
    </row>
    <row r="217" spans="1:5">
      <c r="A217" s="6">
        <v>216</v>
      </c>
      <c r="B217" s="6" t="str">
        <f ca="1">OFFSET('384 Output'!B$3,QUOTIENT(ROW(B217)-2,24),0) &amp; OFFSET('384 Output'!C$2,0,MOD(ROW(B216)-1,24))</f>
        <v>I24</v>
      </c>
      <c r="C217" s="5">
        <f ca="1">OFFSET('384 Output'!C218,(QUOTIENT(ROW()-2,24)+2)-ROW(),(ROW()-2)-QUOTIENT(ROW()-2,24)*24)</f>
        <v>156</v>
      </c>
      <c r="D217" s="7" t="s">
        <v>80</v>
      </c>
      <c r="E217" s="9" t="str">
        <f>'96 Well Plates Output'!$A$12</f>
        <v>Plate 2</v>
      </c>
    </row>
    <row r="218" spans="1:5">
      <c r="A218" s="6">
        <v>217</v>
      </c>
      <c r="B218" s="6" t="str">
        <f ca="1">OFFSET('384 Output'!B$3,QUOTIENT(ROW(B218)-2,24),0) &amp; OFFSET('384 Output'!C$2,0,MOD(ROW(B217)-1,24))</f>
        <v>J1</v>
      </c>
      <c r="C218" s="5">
        <f ca="1">OFFSET('384 Output'!C219,(QUOTIENT(ROW()-2,24)+2)-ROW(),(ROW()-2)-QUOTIENT(ROW()-2,24)*24)</f>
        <v>241</v>
      </c>
      <c r="D218" s="7" t="s">
        <v>69</v>
      </c>
      <c r="E218" s="9" t="str">
        <f>'96 Well Plates Output'!$A$23</f>
        <v>Plate 3</v>
      </c>
    </row>
    <row r="219" spans="1:5">
      <c r="A219" s="6">
        <v>218</v>
      </c>
      <c r="B219" s="6" t="str">
        <f ca="1">OFFSET('384 Output'!B$3,QUOTIENT(ROW(B219)-2,24),0) &amp; OFFSET('384 Output'!C$2,0,MOD(ROW(B218)-1,24))</f>
        <v>J2</v>
      </c>
      <c r="C219" s="5">
        <f ca="1">OFFSET('384 Output'!C220,(QUOTIENT(ROW()-2,24)+2)-ROW(),(ROW()-2)-QUOTIENT(ROW()-2,24)*24)</f>
        <v>337</v>
      </c>
      <c r="D219" s="7" t="s">
        <v>69</v>
      </c>
      <c r="E219" s="9" t="str">
        <f>'96 Well Plates Output'!$A$34</f>
        <v>Plate 4</v>
      </c>
    </row>
    <row r="220" spans="1:5">
      <c r="A220" s="6">
        <v>219</v>
      </c>
      <c r="B220" s="6" t="str">
        <f ca="1">OFFSET('384 Output'!B$3,QUOTIENT(ROW(B220)-2,24),0) &amp; OFFSET('384 Output'!C$2,0,MOD(ROW(B219)-1,24))</f>
        <v>J3</v>
      </c>
      <c r="C220" s="5">
        <f ca="1">OFFSET('384 Output'!C221,(QUOTIENT(ROW()-2,24)+2)-ROW(),(ROW()-2)-QUOTIENT(ROW()-2,24)*24)</f>
        <v>242</v>
      </c>
      <c r="D220" s="7" t="s">
        <v>70</v>
      </c>
      <c r="E220" s="9" t="str">
        <f>'96 Well Plates Output'!$A$23</f>
        <v>Plate 3</v>
      </c>
    </row>
    <row r="221" spans="1:5">
      <c r="A221" s="6">
        <v>220</v>
      </c>
      <c r="B221" s="6" t="str">
        <f ca="1">OFFSET('384 Output'!B$3,QUOTIENT(ROW(B221)-2,24),0) &amp; OFFSET('384 Output'!C$2,0,MOD(ROW(B220)-1,24))</f>
        <v>J4</v>
      </c>
      <c r="C221" s="5">
        <f ca="1">OFFSET('384 Output'!C222,(QUOTIENT(ROW()-2,24)+2)-ROW(),(ROW()-2)-QUOTIENT(ROW()-2,24)*24)</f>
        <v>338</v>
      </c>
      <c r="D221" s="7" t="s">
        <v>70</v>
      </c>
      <c r="E221" s="9" t="str">
        <f>'96 Well Plates Output'!$A$34</f>
        <v>Plate 4</v>
      </c>
    </row>
    <row r="222" spans="1:5">
      <c r="A222" s="6">
        <v>221</v>
      </c>
      <c r="B222" s="6" t="str">
        <f ca="1">OFFSET('384 Output'!B$3,QUOTIENT(ROW(B222)-2,24),0) &amp; OFFSET('384 Output'!C$2,0,MOD(ROW(B221)-1,24))</f>
        <v>J5</v>
      </c>
      <c r="C222" s="5">
        <f ca="1">OFFSET('384 Output'!C223,(QUOTIENT(ROW()-2,24)+2)-ROW(),(ROW()-2)-QUOTIENT(ROW()-2,24)*24)</f>
        <v>243</v>
      </c>
      <c r="D222" s="7" t="s">
        <v>71</v>
      </c>
      <c r="E222" s="9" t="str">
        <f>'96 Well Plates Output'!$A$23</f>
        <v>Plate 3</v>
      </c>
    </row>
    <row r="223" spans="1:5">
      <c r="A223" s="6">
        <v>222</v>
      </c>
      <c r="B223" s="6" t="str">
        <f ca="1">OFFSET('384 Output'!B$3,QUOTIENT(ROW(B223)-2,24),0) &amp; OFFSET('384 Output'!C$2,0,MOD(ROW(B222)-1,24))</f>
        <v>J6</v>
      </c>
      <c r="C223" s="5">
        <f ca="1">OFFSET('384 Output'!C224,(QUOTIENT(ROW()-2,24)+2)-ROW(),(ROW()-2)-QUOTIENT(ROW()-2,24)*24)</f>
        <v>339</v>
      </c>
      <c r="D223" s="7" t="s">
        <v>71</v>
      </c>
      <c r="E223" s="9" t="str">
        <f>'96 Well Plates Output'!$A$34</f>
        <v>Plate 4</v>
      </c>
    </row>
    <row r="224" spans="1:5">
      <c r="A224" s="6">
        <v>223</v>
      </c>
      <c r="B224" s="6" t="str">
        <f ca="1">OFFSET('384 Output'!B$3,QUOTIENT(ROW(B224)-2,24),0) &amp; OFFSET('384 Output'!C$2,0,MOD(ROW(B223)-1,24))</f>
        <v>J7</v>
      </c>
      <c r="C224" s="5">
        <f ca="1">OFFSET('384 Output'!C225,(QUOTIENT(ROW()-2,24)+2)-ROW(),(ROW()-2)-QUOTIENT(ROW()-2,24)*24)</f>
        <v>244</v>
      </c>
      <c r="D224" s="7" t="s">
        <v>72</v>
      </c>
      <c r="E224" s="9" t="str">
        <f>'96 Well Plates Output'!$A$23</f>
        <v>Plate 3</v>
      </c>
    </row>
    <row r="225" spans="1:5">
      <c r="A225" s="6">
        <v>224</v>
      </c>
      <c r="B225" s="6" t="str">
        <f ca="1">OFFSET('384 Output'!B$3,QUOTIENT(ROW(B225)-2,24),0) &amp; OFFSET('384 Output'!C$2,0,MOD(ROW(B224)-1,24))</f>
        <v>J8</v>
      </c>
      <c r="C225" s="5">
        <f ca="1">OFFSET('384 Output'!C226,(QUOTIENT(ROW()-2,24)+2)-ROW(),(ROW()-2)-QUOTIENT(ROW()-2,24)*24)</f>
        <v>340</v>
      </c>
      <c r="D225" s="7" t="s">
        <v>72</v>
      </c>
      <c r="E225" s="9" t="str">
        <f>'96 Well Plates Output'!$A$34</f>
        <v>Plate 4</v>
      </c>
    </row>
    <row r="226" spans="1:5">
      <c r="A226" s="6">
        <v>225</v>
      </c>
      <c r="B226" s="6" t="str">
        <f ca="1">OFFSET('384 Output'!B$3,QUOTIENT(ROW(B226)-2,24),0) &amp; OFFSET('384 Output'!C$2,0,MOD(ROW(B225)-1,24))</f>
        <v>J9</v>
      </c>
      <c r="C226" s="5">
        <f ca="1">OFFSET('384 Output'!C227,(QUOTIENT(ROW()-2,24)+2)-ROW(),(ROW()-2)-QUOTIENT(ROW()-2,24)*24)</f>
        <v>245</v>
      </c>
      <c r="D226" s="7" t="s">
        <v>73</v>
      </c>
      <c r="E226" s="9" t="str">
        <f>'96 Well Plates Output'!$A$23</f>
        <v>Plate 3</v>
      </c>
    </row>
    <row r="227" spans="1:5">
      <c r="A227" s="6">
        <v>226</v>
      </c>
      <c r="B227" s="6" t="str">
        <f ca="1">OFFSET('384 Output'!B$3,QUOTIENT(ROW(B227)-2,24),0) &amp; OFFSET('384 Output'!C$2,0,MOD(ROW(B226)-1,24))</f>
        <v>J10</v>
      </c>
      <c r="C227" s="5">
        <f ca="1">OFFSET('384 Output'!C228,(QUOTIENT(ROW()-2,24)+2)-ROW(),(ROW()-2)-QUOTIENT(ROW()-2,24)*24)</f>
        <v>341</v>
      </c>
      <c r="D227" s="7" t="s">
        <v>73</v>
      </c>
      <c r="E227" s="9" t="str">
        <f>'96 Well Plates Output'!$A$34</f>
        <v>Plate 4</v>
      </c>
    </row>
    <row r="228" spans="1:5">
      <c r="A228" s="6">
        <v>227</v>
      </c>
      <c r="B228" s="6" t="str">
        <f ca="1">OFFSET('384 Output'!B$3,QUOTIENT(ROW(B228)-2,24),0) &amp; OFFSET('384 Output'!C$2,0,MOD(ROW(B227)-1,24))</f>
        <v>J11</v>
      </c>
      <c r="C228" s="5">
        <f ca="1">OFFSET('384 Output'!C229,(QUOTIENT(ROW()-2,24)+2)-ROW(),(ROW()-2)-QUOTIENT(ROW()-2,24)*24)</f>
        <v>246</v>
      </c>
      <c r="D228" s="7" t="s">
        <v>74</v>
      </c>
      <c r="E228" s="9" t="str">
        <f>'96 Well Plates Output'!$A$23</f>
        <v>Plate 3</v>
      </c>
    </row>
    <row r="229" spans="1:5">
      <c r="A229" s="6">
        <v>228</v>
      </c>
      <c r="B229" s="6" t="str">
        <f ca="1">OFFSET('384 Output'!B$3,QUOTIENT(ROW(B229)-2,24),0) &amp; OFFSET('384 Output'!C$2,0,MOD(ROW(B228)-1,24))</f>
        <v>J12</v>
      </c>
      <c r="C229" s="5">
        <f ca="1">OFFSET('384 Output'!C230,(QUOTIENT(ROW()-2,24)+2)-ROW(),(ROW()-2)-QUOTIENT(ROW()-2,24)*24)</f>
        <v>342</v>
      </c>
      <c r="D229" s="7" t="s">
        <v>74</v>
      </c>
      <c r="E229" s="9" t="str">
        <f>'96 Well Plates Output'!$A$34</f>
        <v>Plate 4</v>
      </c>
    </row>
    <row r="230" spans="1:5">
      <c r="A230" s="6">
        <v>229</v>
      </c>
      <c r="B230" s="6" t="str">
        <f ca="1">OFFSET('384 Output'!B$3,QUOTIENT(ROW(B230)-2,24),0) &amp; OFFSET('384 Output'!C$2,0,MOD(ROW(B229)-1,24))</f>
        <v>J13</v>
      </c>
      <c r="C230" s="5">
        <f ca="1">OFFSET('384 Output'!C231,(QUOTIENT(ROW()-2,24)+2)-ROW(),(ROW()-2)-QUOTIENT(ROW()-2,24)*24)</f>
        <v>247</v>
      </c>
      <c r="D230" s="7" t="s">
        <v>75</v>
      </c>
      <c r="E230" s="9" t="str">
        <f>'96 Well Plates Output'!$A$23</f>
        <v>Plate 3</v>
      </c>
    </row>
    <row r="231" spans="1:5">
      <c r="A231" s="6">
        <v>230</v>
      </c>
      <c r="B231" s="6" t="str">
        <f ca="1">OFFSET('384 Output'!B$3,QUOTIENT(ROW(B231)-2,24),0) &amp; OFFSET('384 Output'!C$2,0,MOD(ROW(B230)-1,24))</f>
        <v>J14</v>
      </c>
      <c r="C231" s="5">
        <f ca="1">OFFSET('384 Output'!C232,(QUOTIENT(ROW()-2,24)+2)-ROW(),(ROW()-2)-QUOTIENT(ROW()-2,24)*24)</f>
        <v>343</v>
      </c>
      <c r="D231" s="7" t="s">
        <v>75</v>
      </c>
      <c r="E231" s="9" t="str">
        <f>'96 Well Plates Output'!$A$34</f>
        <v>Plate 4</v>
      </c>
    </row>
    <row r="232" spans="1:5">
      <c r="A232" s="6">
        <v>231</v>
      </c>
      <c r="B232" s="6" t="str">
        <f ca="1">OFFSET('384 Output'!B$3,QUOTIENT(ROW(B232)-2,24),0) &amp; OFFSET('384 Output'!C$2,0,MOD(ROW(B231)-1,24))</f>
        <v>J15</v>
      </c>
      <c r="C232" s="5">
        <f ca="1">OFFSET('384 Output'!C233,(QUOTIENT(ROW()-2,24)+2)-ROW(),(ROW()-2)-QUOTIENT(ROW()-2,24)*24)</f>
        <v>248</v>
      </c>
      <c r="D232" s="7" t="s">
        <v>76</v>
      </c>
      <c r="E232" s="9" t="str">
        <f>'96 Well Plates Output'!$A$23</f>
        <v>Plate 3</v>
      </c>
    </row>
    <row r="233" spans="1:5">
      <c r="A233" s="6">
        <v>232</v>
      </c>
      <c r="B233" s="6" t="str">
        <f ca="1">OFFSET('384 Output'!B$3,QUOTIENT(ROW(B233)-2,24),0) &amp; OFFSET('384 Output'!C$2,0,MOD(ROW(B232)-1,24))</f>
        <v>J16</v>
      </c>
      <c r="C233" s="5">
        <f ca="1">OFFSET('384 Output'!C234,(QUOTIENT(ROW()-2,24)+2)-ROW(),(ROW()-2)-QUOTIENT(ROW()-2,24)*24)</f>
        <v>344</v>
      </c>
      <c r="D233" s="7" t="s">
        <v>76</v>
      </c>
      <c r="E233" s="9" t="str">
        <f>'96 Well Plates Output'!$A$34</f>
        <v>Plate 4</v>
      </c>
    </row>
    <row r="234" spans="1:5">
      <c r="A234" s="6">
        <v>233</v>
      </c>
      <c r="B234" s="6" t="str">
        <f ca="1">OFFSET('384 Output'!B$3,QUOTIENT(ROW(B234)-2,24),0) &amp; OFFSET('384 Output'!C$2,0,MOD(ROW(B233)-1,24))</f>
        <v>J17</v>
      </c>
      <c r="C234" s="5">
        <f ca="1">OFFSET('384 Output'!C235,(QUOTIENT(ROW()-2,24)+2)-ROW(),(ROW()-2)-QUOTIENT(ROW()-2,24)*24)</f>
        <v>249</v>
      </c>
      <c r="D234" s="7" t="s">
        <v>77</v>
      </c>
      <c r="E234" s="9" t="str">
        <f>'96 Well Plates Output'!$A$23</f>
        <v>Plate 3</v>
      </c>
    </row>
    <row r="235" spans="1:5">
      <c r="A235" s="6">
        <v>234</v>
      </c>
      <c r="B235" s="6" t="str">
        <f ca="1">OFFSET('384 Output'!B$3,QUOTIENT(ROW(B235)-2,24),0) &amp; OFFSET('384 Output'!C$2,0,MOD(ROW(B234)-1,24))</f>
        <v>J18</v>
      </c>
      <c r="C235" s="5">
        <f ca="1">OFFSET('384 Output'!C236,(QUOTIENT(ROW()-2,24)+2)-ROW(),(ROW()-2)-QUOTIENT(ROW()-2,24)*24)</f>
        <v>345</v>
      </c>
      <c r="D235" s="7" t="s">
        <v>77</v>
      </c>
      <c r="E235" s="9" t="str">
        <f>'96 Well Plates Output'!$A$34</f>
        <v>Plate 4</v>
      </c>
    </row>
    <row r="236" spans="1:5">
      <c r="A236" s="6">
        <v>235</v>
      </c>
      <c r="B236" s="6" t="str">
        <f ca="1">OFFSET('384 Output'!B$3,QUOTIENT(ROW(B236)-2,24),0) &amp; OFFSET('384 Output'!C$2,0,MOD(ROW(B235)-1,24))</f>
        <v>J19</v>
      </c>
      <c r="C236" s="5">
        <f ca="1">OFFSET('384 Output'!C237,(QUOTIENT(ROW()-2,24)+2)-ROW(),(ROW()-2)-QUOTIENT(ROW()-2,24)*24)</f>
        <v>250</v>
      </c>
      <c r="D236" s="7" t="s">
        <v>78</v>
      </c>
      <c r="E236" s="9" t="str">
        <f>'96 Well Plates Output'!$A$23</f>
        <v>Plate 3</v>
      </c>
    </row>
    <row r="237" spans="1:5">
      <c r="A237" s="6">
        <v>236</v>
      </c>
      <c r="B237" s="6" t="str">
        <f ca="1">OFFSET('384 Output'!B$3,QUOTIENT(ROW(B237)-2,24),0) &amp; OFFSET('384 Output'!C$2,0,MOD(ROW(B236)-1,24))</f>
        <v>J20</v>
      </c>
      <c r="C237" s="5">
        <f ca="1">OFFSET('384 Output'!C238,(QUOTIENT(ROW()-2,24)+2)-ROW(),(ROW()-2)-QUOTIENT(ROW()-2,24)*24)</f>
        <v>346</v>
      </c>
      <c r="D237" s="7" t="s">
        <v>78</v>
      </c>
      <c r="E237" s="9" t="str">
        <f>'96 Well Plates Output'!$A$34</f>
        <v>Plate 4</v>
      </c>
    </row>
    <row r="238" spans="1:5">
      <c r="A238" s="6">
        <v>237</v>
      </c>
      <c r="B238" s="6" t="str">
        <f ca="1">OFFSET('384 Output'!B$3,QUOTIENT(ROW(B238)-2,24),0) &amp; OFFSET('384 Output'!C$2,0,MOD(ROW(B237)-1,24))</f>
        <v>J21</v>
      </c>
      <c r="C238" s="5">
        <f ca="1">OFFSET('384 Output'!C239,(QUOTIENT(ROW()-2,24)+2)-ROW(),(ROW()-2)-QUOTIENT(ROW()-2,24)*24)</f>
        <v>251</v>
      </c>
      <c r="D238" s="7" t="s">
        <v>79</v>
      </c>
      <c r="E238" s="9" t="str">
        <f>'96 Well Plates Output'!$A$23</f>
        <v>Plate 3</v>
      </c>
    </row>
    <row r="239" spans="1:5">
      <c r="A239" s="6">
        <v>238</v>
      </c>
      <c r="B239" s="6" t="str">
        <f ca="1">OFFSET('384 Output'!B$3,QUOTIENT(ROW(B239)-2,24),0) &amp; OFFSET('384 Output'!C$2,0,MOD(ROW(B238)-1,24))</f>
        <v>J22</v>
      </c>
      <c r="C239" s="5">
        <f ca="1">OFFSET('384 Output'!C240,(QUOTIENT(ROW()-2,24)+2)-ROW(),(ROW()-2)-QUOTIENT(ROW()-2,24)*24)</f>
        <v>347</v>
      </c>
      <c r="D239" s="7" t="s">
        <v>79</v>
      </c>
      <c r="E239" s="9" t="str">
        <f>'96 Well Plates Output'!$A$34</f>
        <v>Plate 4</v>
      </c>
    </row>
    <row r="240" spans="1:5">
      <c r="A240" s="6">
        <v>239</v>
      </c>
      <c r="B240" s="6" t="str">
        <f ca="1">OFFSET('384 Output'!B$3,QUOTIENT(ROW(B240)-2,24),0) &amp; OFFSET('384 Output'!C$2,0,MOD(ROW(B239)-1,24))</f>
        <v>J23</v>
      </c>
      <c r="C240" s="5">
        <f ca="1">OFFSET('384 Output'!C241,(QUOTIENT(ROW()-2,24)+2)-ROW(),(ROW()-2)-QUOTIENT(ROW()-2,24)*24)</f>
        <v>252</v>
      </c>
      <c r="D240" s="7" t="s">
        <v>80</v>
      </c>
      <c r="E240" s="9" t="str">
        <f>'96 Well Plates Output'!$A$23</f>
        <v>Plate 3</v>
      </c>
    </row>
    <row r="241" spans="1:5">
      <c r="A241" s="6">
        <v>240</v>
      </c>
      <c r="B241" s="6" t="str">
        <f ca="1">OFFSET('384 Output'!B$3,QUOTIENT(ROW(B241)-2,24),0) &amp; OFFSET('384 Output'!C$2,0,MOD(ROW(B240)-1,24))</f>
        <v>J24</v>
      </c>
      <c r="C241" s="5">
        <f ca="1">OFFSET('384 Output'!C242,(QUOTIENT(ROW()-2,24)+2)-ROW(),(ROW()-2)-QUOTIENT(ROW()-2,24)*24)</f>
        <v>348</v>
      </c>
      <c r="D241" s="7" t="s">
        <v>80</v>
      </c>
      <c r="E241" s="9" t="str">
        <f>'96 Well Plates Output'!$A$34</f>
        <v>Plate 4</v>
      </c>
    </row>
    <row r="242" spans="1:5">
      <c r="A242" s="6">
        <v>241</v>
      </c>
      <c r="B242" s="6" t="str">
        <f ca="1">OFFSET('384 Output'!B$3,QUOTIENT(ROW(B242)-2,24),0) &amp; OFFSET('384 Output'!C$2,0,MOD(ROW(B241)-1,24))</f>
        <v>K1</v>
      </c>
      <c r="C242" s="5">
        <f ca="1">OFFSET('384 Output'!C243,(QUOTIENT(ROW()-2,24)+2)-ROW(),(ROW()-2)-QUOTIENT(ROW()-2,24)*24)</f>
        <v>61</v>
      </c>
      <c r="D242" s="7" t="s">
        <v>81</v>
      </c>
      <c r="E242" s="9" t="str">
        <f>'96 Well Plates Output'!$A$1</f>
        <v>Plate 1</v>
      </c>
    </row>
    <row r="243" spans="1:5">
      <c r="A243" s="6">
        <v>242</v>
      </c>
      <c r="B243" s="6" t="str">
        <f ca="1">OFFSET('384 Output'!B$3,QUOTIENT(ROW(B243)-2,24),0) &amp; OFFSET('384 Output'!C$2,0,MOD(ROW(B242)-1,24))</f>
        <v>K2</v>
      </c>
      <c r="C243" s="5">
        <f ca="1">OFFSET('384 Output'!C244,(QUOTIENT(ROW()-2,24)+2)-ROW(),(ROW()-2)-QUOTIENT(ROW()-2,24)*24)</f>
        <v>157</v>
      </c>
      <c r="D243" s="7" t="s">
        <v>81</v>
      </c>
      <c r="E243" s="9" t="str">
        <f>'96 Well Plates Output'!$A$12</f>
        <v>Plate 2</v>
      </c>
    </row>
    <row r="244" spans="1:5">
      <c r="A244" s="6">
        <v>243</v>
      </c>
      <c r="B244" s="6" t="str">
        <f ca="1">OFFSET('384 Output'!B$3,QUOTIENT(ROW(B244)-2,24),0) &amp; OFFSET('384 Output'!C$2,0,MOD(ROW(B243)-1,24))</f>
        <v>K3</v>
      </c>
      <c r="C244" s="5">
        <f ca="1">OFFSET('384 Output'!C245,(QUOTIENT(ROW()-2,24)+2)-ROW(),(ROW()-2)-QUOTIENT(ROW()-2,24)*24)</f>
        <v>62</v>
      </c>
      <c r="D244" s="7" t="s">
        <v>82</v>
      </c>
      <c r="E244" s="9" t="str">
        <f>'96 Well Plates Output'!$A$1</f>
        <v>Plate 1</v>
      </c>
    </row>
    <row r="245" spans="1:5">
      <c r="A245" s="6">
        <v>244</v>
      </c>
      <c r="B245" s="6" t="str">
        <f ca="1">OFFSET('384 Output'!B$3,QUOTIENT(ROW(B245)-2,24),0) &amp; OFFSET('384 Output'!C$2,0,MOD(ROW(B244)-1,24))</f>
        <v>K4</v>
      </c>
      <c r="C245" s="5">
        <f ca="1">OFFSET('384 Output'!C246,(QUOTIENT(ROW()-2,24)+2)-ROW(),(ROW()-2)-QUOTIENT(ROW()-2,24)*24)</f>
        <v>158</v>
      </c>
      <c r="D245" s="7" t="s">
        <v>82</v>
      </c>
      <c r="E245" s="9" t="str">
        <f>'96 Well Plates Output'!$A$12</f>
        <v>Plate 2</v>
      </c>
    </row>
    <row r="246" spans="1:5">
      <c r="A246" s="6">
        <v>245</v>
      </c>
      <c r="B246" s="6" t="str">
        <f ca="1">OFFSET('384 Output'!B$3,QUOTIENT(ROW(B246)-2,24),0) &amp; OFFSET('384 Output'!C$2,0,MOD(ROW(B245)-1,24))</f>
        <v>K5</v>
      </c>
      <c r="C246" s="5">
        <f ca="1">OFFSET('384 Output'!C247,(QUOTIENT(ROW()-2,24)+2)-ROW(),(ROW()-2)-QUOTIENT(ROW()-2,24)*24)</f>
        <v>63</v>
      </c>
      <c r="D246" s="7" t="s">
        <v>83</v>
      </c>
      <c r="E246" s="9" t="str">
        <f>'96 Well Plates Output'!$A$1</f>
        <v>Plate 1</v>
      </c>
    </row>
    <row r="247" spans="1:5">
      <c r="A247" s="6">
        <v>246</v>
      </c>
      <c r="B247" s="6" t="str">
        <f ca="1">OFFSET('384 Output'!B$3,QUOTIENT(ROW(B247)-2,24),0) &amp; OFFSET('384 Output'!C$2,0,MOD(ROW(B246)-1,24))</f>
        <v>K6</v>
      </c>
      <c r="C247" s="5">
        <f ca="1">OFFSET('384 Output'!C248,(QUOTIENT(ROW()-2,24)+2)-ROW(),(ROW()-2)-QUOTIENT(ROW()-2,24)*24)</f>
        <v>159</v>
      </c>
      <c r="D247" s="7" t="s">
        <v>83</v>
      </c>
      <c r="E247" s="9" t="str">
        <f>'96 Well Plates Output'!$A$12</f>
        <v>Plate 2</v>
      </c>
    </row>
    <row r="248" spans="1:5">
      <c r="A248" s="6">
        <v>247</v>
      </c>
      <c r="B248" s="6" t="str">
        <f ca="1">OFFSET('384 Output'!B$3,QUOTIENT(ROW(B248)-2,24),0) &amp; OFFSET('384 Output'!C$2,0,MOD(ROW(B247)-1,24))</f>
        <v>K7</v>
      </c>
      <c r="C248" s="5">
        <f ca="1">OFFSET('384 Output'!C249,(QUOTIENT(ROW()-2,24)+2)-ROW(),(ROW()-2)-QUOTIENT(ROW()-2,24)*24)</f>
        <v>64</v>
      </c>
      <c r="D248" s="7" t="s">
        <v>84</v>
      </c>
      <c r="E248" s="9" t="str">
        <f>'96 Well Plates Output'!$A$1</f>
        <v>Plate 1</v>
      </c>
    </row>
    <row r="249" spans="1:5">
      <c r="A249" s="6">
        <v>248</v>
      </c>
      <c r="B249" s="6" t="str">
        <f ca="1">OFFSET('384 Output'!B$3,QUOTIENT(ROW(B249)-2,24),0) &amp; OFFSET('384 Output'!C$2,0,MOD(ROW(B248)-1,24))</f>
        <v>K8</v>
      </c>
      <c r="C249" s="5">
        <f ca="1">OFFSET('384 Output'!C250,(QUOTIENT(ROW()-2,24)+2)-ROW(),(ROW()-2)-QUOTIENT(ROW()-2,24)*24)</f>
        <v>160</v>
      </c>
      <c r="D249" s="7" t="s">
        <v>84</v>
      </c>
      <c r="E249" s="9" t="str">
        <f>'96 Well Plates Output'!$A$12</f>
        <v>Plate 2</v>
      </c>
    </row>
    <row r="250" spans="1:5">
      <c r="A250" s="6">
        <v>249</v>
      </c>
      <c r="B250" s="6" t="str">
        <f ca="1">OFFSET('384 Output'!B$3,QUOTIENT(ROW(B250)-2,24),0) &amp; OFFSET('384 Output'!C$2,0,MOD(ROW(B249)-1,24))</f>
        <v>K9</v>
      </c>
      <c r="C250" s="5">
        <f ca="1">OFFSET('384 Output'!C251,(QUOTIENT(ROW()-2,24)+2)-ROW(),(ROW()-2)-QUOTIENT(ROW()-2,24)*24)</f>
        <v>65</v>
      </c>
      <c r="D250" s="7" t="s">
        <v>85</v>
      </c>
      <c r="E250" s="9" t="str">
        <f>'96 Well Plates Output'!$A$1</f>
        <v>Plate 1</v>
      </c>
    </row>
    <row r="251" spans="1:5">
      <c r="A251" s="6">
        <v>250</v>
      </c>
      <c r="B251" s="6" t="str">
        <f ca="1">OFFSET('384 Output'!B$3,QUOTIENT(ROW(B251)-2,24),0) &amp; OFFSET('384 Output'!C$2,0,MOD(ROW(B250)-1,24))</f>
        <v>K10</v>
      </c>
      <c r="C251" s="5">
        <f ca="1">OFFSET('384 Output'!C252,(QUOTIENT(ROW()-2,24)+2)-ROW(),(ROW()-2)-QUOTIENT(ROW()-2,24)*24)</f>
        <v>161</v>
      </c>
      <c r="D251" s="7" t="s">
        <v>85</v>
      </c>
      <c r="E251" s="9" t="str">
        <f>'96 Well Plates Output'!$A$12</f>
        <v>Plate 2</v>
      </c>
    </row>
    <row r="252" spans="1:5">
      <c r="A252" s="6">
        <v>251</v>
      </c>
      <c r="B252" s="6" t="str">
        <f ca="1">OFFSET('384 Output'!B$3,QUOTIENT(ROW(B252)-2,24),0) &amp; OFFSET('384 Output'!C$2,0,MOD(ROW(B251)-1,24))</f>
        <v>K11</v>
      </c>
      <c r="C252" s="5">
        <f ca="1">OFFSET('384 Output'!C253,(QUOTIENT(ROW()-2,24)+2)-ROW(),(ROW()-2)-QUOTIENT(ROW()-2,24)*24)</f>
        <v>66</v>
      </c>
      <c r="D252" s="7" t="s">
        <v>86</v>
      </c>
      <c r="E252" s="9" t="str">
        <f>'96 Well Plates Output'!$A$1</f>
        <v>Plate 1</v>
      </c>
    </row>
    <row r="253" spans="1:5">
      <c r="A253" s="6">
        <v>252</v>
      </c>
      <c r="B253" s="6" t="str">
        <f ca="1">OFFSET('384 Output'!B$3,QUOTIENT(ROW(B253)-2,24),0) &amp; OFFSET('384 Output'!C$2,0,MOD(ROW(B252)-1,24))</f>
        <v>K12</v>
      </c>
      <c r="C253" s="5">
        <f ca="1">OFFSET('384 Output'!C254,(QUOTIENT(ROW()-2,24)+2)-ROW(),(ROW()-2)-QUOTIENT(ROW()-2,24)*24)</f>
        <v>162</v>
      </c>
      <c r="D253" s="7" t="s">
        <v>86</v>
      </c>
      <c r="E253" s="9" t="str">
        <f>'96 Well Plates Output'!$A$12</f>
        <v>Plate 2</v>
      </c>
    </row>
    <row r="254" spans="1:5">
      <c r="A254" s="6">
        <v>253</v>
      </c>
      <c r="B254" s="6" t="str">
        <f ca="1">OFFSET('384 Output'!B$3,QUOTIENT(ROW(B254)-2,24),0) &amp; OFFSET('384 Output'!C$2,0,MOD(ROW(B253)-1,24))</f>
        <v>K13</v>
      </c>
      <c r="C254" s="5">
        <f ca="1">OFFSET('384 Output'!C255,(QUOTIENT(ROW()-2,24)+2)-ROW(),(ROW()-2)-QUOTIENT(ROW()-2,24)*24)</f>
        <v>67</v>
      </c>
      <c r="D254" s="7" t="s">
        <v>87</v>
      </c>
      <c r="E254" s="9" t="str">
        <f>'96 Well Plates Output'!$A$1</f>
        <v>Plate 1</v>
      </c>
    </row>
    <row r="255" spans="1:5">
      <c r="A255" s="6">
        <v>254</v>
      </c>
      <c r="B255" s="6" t="str">
        <f ca="1">OFFSET('384 Output'!B$3,QUOTIENT(ROW(B255)-2,24),0) &amp; OFFSET('384 Output'!C$2,0,MOD(ROW(B254)-1,24))</f>
        <v>K14</v>
      </c>
      <c r="C255" s="5">
        <f ca="1">OFFSET('384 Output'!C256,(QUOTIENT(ROW()-2,24)+2)-ROW(),(ROW()-2)-QUOTIENT(ROW()-2,24)*24)</f>
        <v>163</v>
      </c>
      <c r="D255" s="7" t="s">
        <v>87</v>
      </c>
      <c r="E255" s="9" t="str">
        <f>'96 Well Plates Output'!$A$12</f>
        <v>Plate 2</v>
      </c>
    </row>
    <row r="256" spans="1:5">
      <c r="A256" s="6">
        <v>255</v>
      </c>
      <c r="B256" s="6" t="str">
        <f ca="1">OFFSET('384 Output'!B$3,QUOTIENT(ROW(B256)-2,24),0) &amp; OFFSET('384 Output'!C$2,0,MOD(ROW(B255)-1,24))</f>
        <v>K15</v>
      </c>
      <c r="C256" s="5">
        <f ca="1">OFFSET('384 Output'!C257,(QUOTIENT(ROW()-2,24)+2)-ROW(),(ROW()-2)-QUOTIENT(ROW()-2,24)*24)</f>
        <v>68</v>
      </c>
      <c r="D256" s="7" t="s">
        <v>88</v>
      </c>
      <c r="E256" s="9" t="str">
        <f>'96 Well Plates Output'!$A$1</f>
        <v>Plate 1</v>
      </c>
    </row>
    <row r="257" spans="1:5">
      <c r="A257" s="6">
        <v>256</v>
      </c>
      <c r="B257" s="6" t="str">
        <f ca="1">OFFSET('384 Output'!B$3,QUOTIENT(ROW(B257)-2,24),0) &amp; OFFSET('384 Output'!C$2,0,MOD(ROW(B256)-1,24))</f>
        <v>K16</v>
      </c>
      <c r="C257" s="5">
        <f ca="1">OFFSET('384 Output'!C258,(QUOTIENT(ROW()-2,24)+2)-ROW(),(ROW()-2)-QUOTIENT(ROW()-2,24)*24)</f>
        <v>164</v>
      </c>
      <c r="D257" s="7" t="s">
        <v>88</v>
      </c>
      <c r="E257" s="9" t="str">
        <f>'96 Well Plates Output'!$A$12</f>
        <v>Plate 2</v>
      </c>
    </row>
    <row r="258" spans="1:5">
      <c r="A258" s="6">
        <v>257</v>
      </c>
      <c r="B258" s="6" t="str">
        <f ca="1">OFFSET('384 Output'!B$3,QUOTIENT(ROW(B258)-2,24),0) &amp; OFFSET('384 Output'!C$2,0,MOD(ROW(B257)-1,24))</f>
        <v>K17</v>
      </c>
      <c r="C258" s="5">
        <f ca="1">OFFSET('384 Output'!C259,(QUOTIENT(ROW()-2,24)+2)-ROW(),(ROW()-2)-QUOTIENT(ROW()-2,24)*24)</f>
        <v>69</v>
      </c>
      <c r="D258" s="7" t="s">
        <v>89</v>
      </c>
      <c r="E258" s="9" t="str">
        <f>'96 Well Plates Output'!$A$1</f>
        <v>Plate 1</v>
      </c>
    </row>
    <row r="259" spans="1:5">
      <c r="A259" s="6">
        <v>258</v>
      </c>
      <c r="B259" s="6" t="str">
        <f ca="1">OFFSET('384 Output'!B$3,QUOTIENT(ROW(B259)-2,24),0) &amp; OFFSET('384 Output'!C$2,0,MOD(ROW(B258)-1,24))</f>
        <v>K18</v>
      </c>
      <c r="C259" s="5">
        <f ca="1">OFFSET('384 Output'!C260,(QUOTIENT(ROW()-2,24)+2)-ROW(),(ROW()-2)-QUOTIENT(ROW()-2,24)*24)</f>
        <v>165</v>
      </c>
      <c r="D259" s="7" t="s">
        <v>89</v>
      </c>
      <c r="E259" s="9" t="str">
        <f>'96 Well Plates Output'!$A$12</f>
        <v>Plate 2</v>
      </c>
    </row>
    <row r="260" spans="1:5">
      <c r="A260" s="6">
        <v>259</v>
      </c>
      <c r="B260" s="6" t="str">
        <f ca="1">OFFSET('384 Output'!B$3,QUOTIENT(ROW(B260)-2,24),0) &amp; OFFSET('384 Output'!C$2,0,MOD(ROW(B259)-1,24))</f>
        <v>K19</v>
      </c>
      <c r="C260" s="5">
        <f ca="1">OFFSET('384 Output'!C261,(QUOTIENT(ROW()-2,24)+2)-ROW(),(ROW()-2)-QUOTIENT(ROW()-2,24)*24)</f>
        <v>70</v>
      </c>
      <c r="D260" s="7" t="s">
        <v>90</v>
      </c>
      <c r="E260" s="9" t="str">
        <f>'96 Well Plates Output'!$A$1</f>
        <v>Plate 1</v>
      </c>
    </row>
    <row r="261" spans="1:5">
      <c r="A261" s="6">
        <v>260</v>
      </c>
      <c r="B261" s="6" t="str">
        <f ca="1">OFFSET('384 Output'!B$3,QUOTIENT(ROW(B261)-2,24),0) &amp; OFFSET('384 Output'!C$2,0,MOD(ROW(B260)-1,24))</f>
        <v>K20</v>
      </c>
      <c r="C261" s="5">
        <f ca="1">OFFSET('384 Output'!C262,(QUOTIENT(ROW()-2,24)+2)-ROW(),(ROW()-2)-QUOTIENT(ROW()-2,24)*24)</f>
        <v>166</v>
      </c>
      <c r="D261" s="7" t="s">
        <v>90</v>
      </c>
      <c r="E261" s="9" t="str">
        <f>'96 Well Plates Output'!$A$12</f>
        <v>Plate 2</v>
      </c>
    </row>
    <row r="262" spans="1:5">
      <c r="A262" s="6">
        <v>261</v>
      </c>
      <c r="B262" s="6" t="str">
        <f ca="1">OFFSET('384 Output'!B$3,QUOTIENT(ROW(B262)-2,24),0) &amp; OFFSET('384 Output'!C$2,0,MOD(ROW(B261)-1,24))</f>
        <v>K21</v>
      </c>
      <c r="C262" s="5">
        <f ca="1">OFFSET('384 Output'!C263,(QUOTIENT(ROW()-2,24)+2)-ROW(),(ROW()-2)-QUOTIENT(ROW()-2,24)*24)</f>
        <v>71</v>
      </c>
      <c r="D262" s="7" t="s">
        <v>91</v>
      </c>
      <c r="E262" s="9" t="str">
        <f>'96 Well Plates Output'!$A$1</f>
        <v>Plate 1</v>
      </c>
    </row>
    <row r="263" spans="1:5">
      <c r="A263" s="6">
        <v>262</v>
      </c>
      <c r="B263" s="6" t="str">
        <f ca="1">OFFSET('384 Output'!B$3,QUOTIENT(ROW(B263)-2,24),0) &amp; OFFSET('384 Output'!C$2,0,MOD(ROW(B262)-1,24))</f>
        <v>K22</v>
      </c>
      <c r="C263" s="5">
        <f ca="1">OFFSET('384 Output'!C264,(QUOTIENT(ROW()-2,24)+2)-ROW(),(ROW()-2)-QUOTIENT(ROW()-2,24)*24)</f>
        <v>167</v>
      </c>
      <c r="D263" s="7" t="s">
        <v>91</v>
      </c>
      <c r="E263" s="9" t="str">
        <f>'96 Well Plates Output'!$A$12</f>
        <v>Plate 2</v>
      </c>
    </row>
    <row r="264" spans="1:5">
      <c r="A264" s="6">
        <v>263</v>
      </c>
      <c r="B264" s="6" t="str">
        <f ca="1">OFFSET('384 Output'!B$3,QUOTIENT(ROW(B264)-2,24),0) &amp; OFFSET('384 Output'!C$2,0,MOD(ROW(B263)-1,24))</f>
        <v>K23</v>
      </c>
      <c r="C264" s="5">
        <f ca="1">OFFSET('384 Output'!C265,(QUOTIENT(ROW()-2,24)+2)-ROW(),(ROW()-2)-QUOTIENT(ROW()-2,24)*24)</f>
        <v>72</v>
      </c>
      <c r="D264" s="7" t="s">
        <v>92</v>
      </c>
      <c r="E264" s="9" t="str">
        <f>'96 Well Plates Output'!$A$1</f>
        <v>Plate 1</v>
      </c>
    </row>
    <row r="265" spans="1:5">
      <c r="A265" s="6">
        <v>264</v>
      </c>
      <c r="B265" s="6" t="str">
        <f ca="1">OFFSET('384 Output'!B$3,QUOTIENT(ROW(B265)-2,24),0) &amp; OFFSET('384 Output'!C$2,0,MOD(ROW(B264)-1,24))</f>
        <v>K24</v>
      </c>
      <c r="C265" s="5">
        <f ca="1">OFFSET('384 Output'!C266,(QUOTIENT(ROW()-2,24)+2)-ROW(),(ROW()-2)-QUOTIENT(ROW()-2,24)*24)</f>
        <v>168</v>
      </c>
      <c r="D265" s="7" t="s">
        <v>92</v>
      </c>
      <c r="E265" s="9" t="str">
        <f>'96 Well Plates Output'!$A$12</f>
        <v>Plate 2</v>
      </c>
    </row>
    <row r="266" spans="1:5">
      <c r="A266" s="6">
        <v>265</v>
      </c>
      <c r="B266" s="6" t="str">
        <f ca="1">OFFSET('384 Output'!B$3,QUOTIENT(ROW(B266)-2,24),0) &amp; OFFSET('384 Output'!C$2,0,MOD(ROW(B265)-1,24))</f>
        <v>L1</v>
      </c>
      <c r="C266" s="5">
        <f ca="1">OFFSET('384 Output'!C267,(QUOTIENT(ROW()-2,24)+2)-ROW(),(ROW()-2)-QUOTIENT(ROW()-2,24)*24)</f>
        <v>253</v>
      </c>
      <c r="D266" s="7" t="s">
        <v>81</v>
      </c>
      <c r="E266" s="9" t="str">
        <f>'96 Well Plates Output'!$A$23</f>
        <v>Plate 3</v>
      </c>
    </row>
    <row r="267" spans="1:5">
      <c r="A267" s="6">
        <v>266</v>
      </c>
      <c r="B267" s="6" t="str">
        <f ca="1">OFFSET('384 Output'!B$3,QUOTIENT(ROW(B267)-2,24),0) &amp; OFFSET('384 Output'!C$2,0,MOD(ROW(B266)-1,24))</f>
        <v>L2</v>
      </c>
      <c r="C267" s="5">
        <f ca="1">OFFSET('384 Output'!C268,(QUOTIENT(ROW()-2,24)+2)-ROW(),(ROW()-2)-QUOTIENT(ROW()-2,24)*24)</f>
        <v>349</v>
      </c>
      <c r="D267" s="7" t="s">
        <v>81</v>
      </c>
      <c r="E267" s="9" t="str">
        <f>'96 Well Plates Output'!$A$34</f>
        <v>Plate 4</v>
      </c>
    </row>
    <row r="268" spans="1:5">
      <c r="A268" s="6">
        <v>267</v>
      </c>
      <c r="B268" s="6" t="str">
        <f ca="1">OFFSET('384 Output'!B$3,QUOTIENT(ROW(B268)-2,24),0) &amp; OFFSET('384 Output'!C$2,0,MOD(ROW(B267)-1,24))</f>
        <v>L3</v>
      </c>
      <c r="C268" s="5">
        <f ca="1">OFFSET('384 Output'!C269,(QUOTIENT(ROW()-2,24)+2)-ROW(),(ROW()-2)-QUOTIENT(ROW()-2,24)*24)</f>
        <v>254</v>
      </c>
      <c r="D268" s="7" t="s">
        <v>82</v>
      </c>
      <c r="E268" s="9" t="str">
        <f>'96 Well Plates Output'!$A$23</f>
        <v>Plate 3</v>
      </c>
    </row>
    <row r="269" spans="1:5">
      <c r="A269" s="6">
        <v>268</v>
      </c>
      <c r="B269" s="6" t="str">
        <f ca="1">OFFSET('384 Output'!B$3,QUOTIENT(ROW(B269)-2,24),0) &amp; OFFSET('384 Output'!C$2,0,MOD(ROW(B268)-1,24))</f>
        <v>L4</v>
      </c>
      <c r="C269" s="5">
        <f ca="1">OFFSET('384 Output'!C270,(QUOTIENT(ROW()-2,24)+2)-ROW(),(ROW()-2)-QUOTIENT(ROW()-2,24)*24)</f>
        <v>350</v>
      </c>
      <c r="D269" s="7" t="s">
        <v>82</v>
      </c>
      <c r="E269" s="9" t="str">
        <f>'96 Well Plates Output'!$A$34</f>
        <v>Plate 4</v>
      </c>
    </row>
    <row r="270" spans="1:5">
      <c r="A270" s="6">
        <v>269</v>
      </c>
      <c r="B270" s="6" t="str">
        <f ca="1">OFFSET('384 Output'!B$3,QUOTIENT(ROW(B270)-2,24),0) &amp; OFFSET('384 Output'!C$2,0,MOD(ROW(B269)-1,24))</f>
        <v>L5</v>
      </c>
      <c r="C270" s="5">
        <f ca="1">OFFSET('384 Output'!C271,(QUOTIENT(ROW()-2,24)+2)-ROW(),(ROW()-2)-QUOTIENT(ROW()-2,24)*24)</f>
        <v>255</v>
      </c>
      <c r="D270" s="7" t="s">
        <v>83</v>
      </c>
      <c r="E270" s="9" t="str">
        <f>'96 Well Plates Output'!$A$23</f>
        <v>Plate 3</v>
      </c>
    </row>
    <row r="271" spans="1:5">
      <c r="A271" s="6">
        <v>270</v>
      </c>
      <c r="B271" s="6" t="str">
        <f ca="1">OFFSET('384 Output'!B$3,QUOTIENT(ROW(B271)-2,24),0) &amp; OFFSET('384 Output'!C$2,0,MOD(ROW(B270)-1,24))</f>
        <v>L6</v>
      </c>
      <c r="C271" s="5">
        <f ca="1">OFFSET('384 Output'!C272,(QUOTIENT(ROW()-2,24)+2)-ROW(),(ROW()-2)-QUOTIENT(ROW()-2,24)*24)</f>
        <v>351</v>
      </c>
      <c r="D271" s="7" t="s">
        <v>83</v>
      </c>
      <c r="E271" s="9" t="str">
        <f>'96 Well Plates Output'!$A$34</f>
        <v>Plate 4</v>
      </c>
    </row>
    <row r="272" spans="1:5">
      <c r="A272" s="6">
        <v>271</v>
      </c>
      <c r="B272" s="6" t="str">
        <f ca="1">OFFSET('384 Output'!B$3,QUOTIENT(ROW(B272)-2,24),0) &amp; OFFSET('384 Output'!C$2,0,MOD(ROW(B271)-1,24))</f>
        <v>L7</v>
      </c>
      <c r="C272" s="5">
        <f ca="1">OFFSET('384 Output'!C273,(QUOTIENT(ROW()-2,24)+2)-ROW(),(ROW()-2)-QUOTIENT(ROW()-2,24)*24)</f>
        <v>256</v>
      </c>
      <c r="D272" s="7" t="s">
        <v>84</v>
      </c>
      <c r="E272" s="9" t="str">
        <f>'96 Well Plates Output'!$A$23</f>
        <v>Plate 3</v>
      </c>
    </row>
    <row r="273" spans="1:5">
      <c r="A273" s="6">
        <v>272</v>
      </c>
      <c r="B273" s="6" t="str">
        <f ca="1">OFFSET('384 Output'!B$3,QUOTIENT(ROW(B273)-2,24),0) &amp; OFFSET('384 Output'!C$2,0,MOD(ROW(B272)-1,24))</f>
        <v>L8</v>
      </c>
      <c r="C273" s="5">
        <f ca="1">OFFSET('384 Output'!C274,(QUOTIENT(ROW()-2,24)+2)-ROW(),(ROW()-2)-QUOTIENT(ROW()-2,24)*24)</f>
        <v>352</v>
      </c>
      <c r="D273" s="7" t="s">
        <v>84</v>
      </c>
      <c r="E273" s="9" t="str">
        <f>'96 Well Plates Output'!$A$34</f>
        <v>Plate 4</v>
      </c>
    </row>
    <row r="274" spans="1:5">
      <c r="A274" s="6">
        <v>273</v>
      </c>
      <c r="B274" s="6" t="str">
        <f ca="1">OFFSET('384 Output'!B$3,QUOTIENT(ROW(B274)-2,24),0) &amp; OFFSET('384 Output'!C$2,0,MOD(ROW(B273)-1,24))</f>
        <v>L9</v>
      </c>
      <c r="C274" s="5">
        <f ca="1">OFFSET('384 Output'!C275,(QUOTIENT(ROW()-2,24)+2)-ROW(),(ROW()-2)-QUOTIENT(ROW()-2,24)*24)</f>
        <v>257</v>
      </c>
      <c r="D274" s="7" t="s">
        <v>85</v>
      </c>
      <c r="E274" s="9" t="str">
        <f>'96 Well Plates Output'!$A$23</f>
        <v>Plate 3</v>
      </c>
    </row>
    <row r="275" spans="1:5">
      <c r="A275" s="6">
        <v>274</v>
      </c>
      <c r="B275" s="6" t="str">
        <f ca="1">OFFSET('384 Output'!B$3,QUOTIENT(ROW(B275)-2,24),0) &amp; OFFSET('384 Output'!C$2,0,MOD(ROW(B274)-1,24))</f>
        <v>L10</v>
      </c>
      <c r="C275" s="5">
        <f ca="1">OFFSET('384 Output'!C276,(QUOTIENT(ROW()-2,24)+2)-ROW(),(ROW()-2)-QUOTIENT(ROW()-2,24)*24)</f>
        <v>353</v>
      </c>
      <c r="D275" s="7" t="s">
        <v>85</v>
      </c>
      <c r="E275" s="9" t="str">
        <f>'96 Well Plates Output'!$A$34</f>
        <v>Plate 4</v>
      </c>
    </row>
    <row r="276" spans="1:5">
      <c r="A276" s="6">
        <v>275</v>
      </c>
      <c r="B276" s="6" t="str">
        <f ca="1">OFFSET('384 Output'!B$3,QUOTIENT(ROW(B276)-2,24),0) &amp; OFFSET('384 Output'!C$2,0,MOD(ROW(B275)-1,24))</f>
        <v>L11</v>
      </c>
      <c r="C276" s="5">
        <f ca="1">OFFSET('384 Output'!C277,(QUOTIENT(ROW()-2,24)+2)-ROW(),(ROW()-2)-QUOTIENT(ROW()-2,24)*24)</f>
        <v>258</v>
      </c>
      <c r="D276" s="7" t="s">
        <v>86</v>
      </c>
      <c r="E276" s="9" t="str">
        <f>'96 Well Plates Output'!$A$23</f>
        <v>Plate 3</v>
      </c>
    </row>
    <row r="277" spans="1:5">
      <c r="A277" s="6">
        <v>276</v>
      </c>
      <c r="B277" s="6" t="str">
        <f ca="1">OFFSET('384 Output'!B$3,QUOTIENT(ROW(B277)-2,24),0) &amp; OFFSET('384 Output'!C$2,0,MOD(ROW(B276)-1,24))</f>
        <v>L12</v>
      </c>
      <c r="C277" s="5">
        <f ca="1">OFFSET('384 Output'!C278,(QUOTIENT(ROW()-2,24)+2)-ROW(),(ROW()-2)-QUOTIENT(ROW()-2,24)*24)</f>
        <v>354</v>
      </c>
      <c r="D277" s="7" t="s">
        <v>86</v>
      </c>
      <c r="E277" s="9" t="str">
        <f>'96 Well Plates Output'!$A$34</f>
        <v>Plate 4</v>
      </c>
    </row>
    <row r="278" spans="1:5">
      <c r="A278" s="6">
        <v>277</v>
      </c>
      <c r="B278" s="6" t="str">
        <f ca="1">OFFSET('384 Output'!B$3,QUOTIENT(ROW(B278)-2,24),0) &amp; OFFSET('384 Output'!C$2,0,MOD(ROW(B277)-1,24))</f>
        <v>L13</v>
      </c>
      <c r="C278" s="5">
        <f ca="1">OFFSET('384 Output'!C279,(QUOTIENT(ROW()-2,24)+2)-ROW(),(ROW()-2)-QUOTIENT(ROW()-2,24)*24)</f>
        <v>259</v>
      </c>
      <c r="D278" s="7" t="s">
        <v>87</v>
      </c>
      <c r="E278" s="9" t="str">
        <f>'96 Well Plates Output'!$A$23</f>
        <v>Plate 3</v>
      </c>
    </row>
    <row r="279" spans="1:5">
      <c r="A279" s="6">
        <v>278</v>
      </c>
      <c r="B279" s="6" t="str">
        <f ca="1">OFFSET('384 Output'!B$3,QUOTIENT(ROW(B279)-2,24),0) &amp; OFFSET('384 Output'!C$2,0,MOD(ROW(B278)-1,24))</f>
        <v>L14</v>
      </c>
      <c r="C279" s="5">
        <f ca="1">OFFSET('384 Output'!C280,(QUOTIENT(ROW()-2,24)+2)-ROW(),(ROW()-2)-QUOTIENT(ROW()-2,24)*24)</f>
        <v>355</v>
      </c>
      <c r="D279" s="7" t="s">
        <v>87</v>
      </c>
      <c r="E279" s="9" t="str">
        <f>'96 Well Plates Output'!$A$34</f>
        <v>Plate 4</v>
      </c>
    </row>
    <row r="280" spans="1:5">
      <c r="A280" s="6">
        <v>279</v>
      </c>
      <c r="B280" s="6" t="str">
        <f ca="1">OFFSET('384 Output'!B$3,QUOTIENT(ROW(B280)-2,24),0) &amp; OFFSET('384 Output'!C$2,0,MOD(ROW(B279)-1,24))</f>
        <v>L15</v>
      </c>
      <c r="C280" s="5">
        <f ca="1">OFFSET('384 Output'!C281,(QUOTIENT(ROW()-2,24)+2)-ROW(),(ROW()-2)-QUOTIENT(ROW()-2,24)*24)</f>
        <v>260</v>
      </c>
      <c r="D280" s="7" t="s">
        <v>88</v>
      </c>
      <c r="E280" s="9" t="str">
        <f>'96 Well Plates Output'!$A$23</f>
        <v>Plate 3</v>
      </c>
    </row>
    <row r="281" spans="1:5">
      <c r="A281" s="6">
        <v>280</v>
      </c>
      <c r="B281" s="6" t="str">
        <f ca="1">OFFSET('384 Output'!B$3,QUOTIENT(ROW(B281)-2,24),0) &amp; OFFSET('384 Output'!C$2,0,MOD(ROW(B280)-1,24))</f>
        <v>L16</v>
      </c>
      <c r="C281" s="5">
        <f ca="1">OFFSET('384 Output'!C282,(QUOTIENT(ROW()-2,24)+2)-ROW(),(ROW()-2)-QUOTIENT(ROW()-2,24)*24)</f>
        <v>356</v>
      </c>
      <c r="D281" s="7" t="s">
        <v>88</v>
      </c>
      <c r="E281" s="9" t="str">
        <f>'96 Well Plates Output'!$A$34</f>
        <v>Plate 4</v>
      </c>
    </row>
    <row r="282" spans="1:5">
      <c r="A282" s="6">
        <v>281</v>
      </c>
      <c r="B282" s="6" t="str">
        <f ca="1">OFFSET('384 Output'!B$3,QUOTIENT(ROW(B282)-2,24),0) &amp; OFFSET('384 Output'!C$2,0,MOD(ROW(B281)-1,24))</f>
        <v>L17</v>
      </c>
      <c r="C282" s="5">
        <f ca="1">OFFSET('384 Output'!C283,(QUOTIENT(ROW()-2,24)+2)-ROW(),(ROW()-2)-QUOTIENT(ROW()-2,24)*24)</f>
        <v>261</v>
      </c>
      <c r="D282" s="7" t="s">
        <v>89</v>
      </c>
      <c r="E282" s="9" t="str">
        <f>'96 Well Plates Output'!$A$23</f>
        <v>Plate 3</v>
      </c>
    </row>
    <row r="283" spans="1:5">
      <c r="A283" s="6">
        <v>282</v>
      </c>
      <c r="B283" s="6" t="str">
        <f ca="1">OFFSET('384 Output'!B$3,QUOTIENT(ROW(B283)-2,24),0) &amp; OFFSET('384 Output'!C$2,0,MOD(ROW(B282)-1,24))</f>
        <v>L18</v>
      </c>
      <c r="C283" s="5">
        <f ca="1">OFFSET('384 Output'!C284,(QUOTIENT(ROW()-2,24)+2)-ROW(),(ROW()-2)-QUOTIENT(ROW()-2,24)*24)</f>
        <v>357</v>
      </c>
      <c r="D283" s="7" t="s">
        <v>89</v>
      </c>
      <c r="E283" s="9" t="str">
        <f>'96 Well Plates Output'!$A$34</f>
        <v>Plate 4</v>
      </c>
    </row>
    <row r="284" spans="1:5">
      <c r="A284" s="6">
        <v>283</v>
      </c>
      <c r="B284" s="6" t="str">
        <f ca="1">OFFSET('384 Output'!B$3,QUOTIENT(ROW(B284)-2,24),0) &amp; OFFSET('384 Output'!C$2,0,MOD(ROW(B283)-1,24))</f>
        <v>L19</v>
      </c>
      <c r="C284" s="5">
        <f ca="1">OFFSET('384 Output'!C285,(QUOTIENT(ROW()-2,24)+2)-ROW(),(ROW()-2)-QUOTIENT(ROW()-2,24)*24)</f>
        <v>262</v>
      </c>
      <c r="D284" s="7" t="s">
        <v>90</v>
      </c>
      <c r="E284" s="9" t="str">
        <f>'96 Well Plates Output'!$A$23</f>
        <v>Plate 3</v>
      </c>
    </row>
    <row r="285" spans="1:5">
      <c r="A285" s="6">
        <v>284</v>
      </c>
      <c r="B285" s="6" t="str">
        <f ca="1">OFFSET('384 Output'!B$3,QUOTIENT(ROW(B285)-2,24),0) &amp; OFFSET('384 Output'!C$2,0,MOD(ROW(B284)-1,24))</f>
        <v>L20</v>
      </c>
      <c r="C285" s="5">
        <f ca="1">OFFSET('384 Output'!C286,(QUOTIENT(ROW()-2,24)+2)-ROW(),(ROW()-2)-QUOTIENT(ROW()-2,24)*24)</f>
        <v>358</v>
      </c>
      <c r="D285" s="7" t="s">
        <v>90</v>
      </c>
      <c r="E285" s="9" t="str">
        <f>'96 Well Plates Output'!$A$34</f>
        <v>Plate 4</v>
      </c>
    </row>
    <row r="286" spans="1:5">
      <c r="A286" s="6">
        <v>285</v>
      </c>
      <c r="B286" s="6" t="str">
        <f ca="1">OFFSET('384 Output'!B$3,QUOTIENT(ROW(B286)-2,24),0) &amp; OFFSET('384 Output'!C$2,0,MOD(ROW(B285)-1,24))</f>
        <v>L21</v>
      </c>
      <c r="C286" s="5">
        <f ca="1">OFFSET('384 Output'!C287,(QUOTIENT(ROW()-2,24)+2)-ROW(),(ROW()-2)-QUOTIENT(ROW()-2,24)*24)</f>
        <v>263</v>
      </c>
      <c r="D286" s="7" t="s">
        <v>91</v>
      </c>
      <c r="E286" s="9" t="str">
        <f>'96 Well Plates Output'!$A$23</f>
        <v>Plate 3</v>
      </c>
    </row>
    <row r="287" spans="1:5">
      <c r="A287" s="6">
        <v>286</v>
      </c>
      <c r="B287" s="6" t="str">
        <f ca="1">OFFSET('384 Output'!B$3,QUOTIENT(ROW(B287)-2,24),0) &amp; OFFSET('384 Output'!C$2,0,MOD(ROW(B286)-1,24))</f>
        <v>L22</v>
      </c>
      <c r="C287" s="5">
        <f ca="1">OFFSET('384 Output'!C288,(QUOTIENT(ROW()-2,24)+2)-ROW(),(ROW()-2)-QUOTIENT(ROW()-2,24)*24)</f>
        <v>359</v>
      </c>
      <c r="D287" s="7" t="s">
        <v>91</v>
      </c>
      <c r="E287" s="9" t="str">
        <f>'96 Well Plates Output'!$A$34</f>
        <v>Plate 4</v>
      </c>
    </row>
    <row r="288" spans="1:5">
      <c r="A288" s="6">
        <v>287</v>
      </c>
      <c r="B288" s="6" t="str">
        <f ca="1">OFFSET('384 Output'!B$3,QUOTIENT(ROW(B288)-2,24),0) &amp; OFFSET('384 Output'!C$2,0,MOD(ROW(B287)-1,24))</f>
        <v>L23</v>
      </c>
      <c r="C288" s="5">
        <f ca="1">OFFSET('384 Output'!C289,(QUOTIENT(ROW()-2,24)+2)-ROW(),(ROW()-2)-QUOTIENT(ROW()-2,24)*24)</f>
        <v>264</v>
      </c>
      <c r="D288" s="7" t="s">
        <v>92</v>
      </c>
      <c r="E288" s="9" t="str">
        <f>'96 Well Plates Output'!$A$23</f>
        <v>Plate 3</v>
      </c>
    </row>
    <row r="289" spans="1:5">
      <c r="A289" s="6">
        <v>288</v>
      </c>
      <c r="B289" s="6" t="str">
        <f ca="1">OFFSET('384 Output'!B$3,QUOTIENT(ROW(B289)-2,24),0) &amp; OFFSET('384 Output'!C$2,0,MOD(ROW(B288)-1,24))</f>
        <v>L24</v>
      </c>
      <c r="C289" s="5">
        <f ca="1">OFFSET('384 Output'!C290,(QUOTIENT(ROW()-2,24)+2)-ROW(),(ROW()-2)-QUOTIENT(ROW()-2,24)*24)</f>
        <v>360</v>
      </c>
      <c r="D289" s="7" t="s">
        <v>92</v>
      </c>
      <c r="E289" s="9" t="str">
        <f>'96 Well Plates Output'!$A$34</f>
        <v>Plate 4</v>
      </c>
    </row>
    <row r="290" spans="1:5">
      <c r="A290" s="6">
        <v>289</v>
      </c>
      <c r="B290" s="6" t="str">
        <f ca="1">OFFSET('384 Output'!B$3,QUOTIENT(ROW(B290)-2,24),0) &amp; OFFSET('384 Output'!C$2,0,MOD(ROW(B289)-1,24))</f>
        <v>M1</v>
      </c>
      <c r="C290" s="5">
        <f ca="1">OFFSET('384 Output'!C291,(QUOTIENT(ROW()-2,24)+2)-ROW(),(ROW()-2)-QUOTIENT(ROW()-2,24)*24)</f>
        <v>73</v>
      </c>
      <c r="D290" s="7" t="s">
        <v>93</v>
      </c>
      <c r="E290" s="9" t="str">
        <f>'96 Well Plates Output'!$A$1</f>
        <v>Plate 1</v>
      </c>
    </row>
    <row r="291" spans="1:5">
      <c r="A291" s="6">
        <v>290</v>
      </c>
      <c r="B291" s="6" t="str">
        <f ca="1">OFFSET('384 Output'!B$3,QUOTIENT(ROW(B291)-2,24),0) &amp; OFFSET('384 Output'!C$2,0,MOD(ROW(B290)-1,24))</f>
        <v>M2</v>
      </c>
      <c r="C291" s="5">
        <f ca="1">OFFSET('384 Output'!C292,(QUOTIENT(ROW()-2,24)+2)-ROW(),(ROW()-2)-QUOTIENT(ROW()-2,24)*24)</f>
        <v>169</v>
      </c>
      <c r="D291" s="7" t="s">
        <v>93</v>
      </c>
      <c r="E291" s="9" t="str">
        <f>'96 Well Plates Output'!$A$12</f>
        <v>Plate 2</v>
      </c>
    </row>
    <row r="292" spans="1:5">
      <c r="A292" s="6">
        <v>291</v>
      </c>
      <c r="B292" s="6" t="str">
        <f ca="1">OFFSET('384 Output'!B$3,QUOTIENT(ROW(B292)-2,24),0) &amp; OFFSET('384 Output'!C$2,0,MOD(ROW(B291)-1,24))</f>
        <v>M3</v>
      </c>
      <c r="C292" s="5">
        <f ca="1">OFFSET('384 Output'!C293,(QUOTIENT(ROW()-2,24)+2)-ROW(),(ROW()-2)-QUOTIENT(ROW()-2,24)*24)</f>
        <v>74</v>
      </c>
      <c r="D292" s="7" t="s">
        <v>94</v>
      </c>
      <c r="E292" s="9" t="str">
        <f>'96 Well Plates Output'!$A$1</f>
        <v>Plate 1</v>
      </c>
    </row>
    <row r="293" spans="1:5">
      <c r="A293" s="6">
        <v>292</v>
      </c>
      <c r="B293" s="6" t="str">
        <f ca="1">OFFSET('384 Output'!B$3,QUOTIENT(ROW(B293)-2,24),0) &amp; OFFSET('384 Output'!C$2,0,MOD(ROW(B292)-1,24))</f>
        <v>M4</v>
      </c>
      <c r="C293" s="5">
        <f ca="1">OFFSET('384 Output'!C294,(QUOTIENT(ROW()-2,24)+2)-ROW(),(ROW()-2)-QUOTIENT(ROW()-2,24)*24)</f>
        <v>170</v>
      </c>
      <c r="D293" s="7" t="s">
        <v>94</v>
      </c>
      <c r="E293" s="9" t="str">
        <f>'96 Well Plates Output'!$A$12</f>
        <v>Plate 2</v>
      </c>
    </row>
    <row r="294" spans="1:5">
      <c r="A294" s="6">
        <v>293</v>
      </c>
      <c r="B294" s="6" t="str">
        <f ca="1">OFFSET('384 Output'!B$3,QUOTIENT(ROW(B294)-2,24),0) &amp; OFFSET('384 Output'!C$2,0,MOD(ROW(B293)-1,24))</f>
        <v>M5</v>
      </c>
      <c r="C294" s="5">
        <f ca="1">OFFSET('384 Output'!C295,(QUOTIENT(ROW()-2,24)+2)-ROW(),(ROW()-2)-QUOTIENT(ROW()-2,24)*24)</f>
        <v>75</v>
      </c>
      <c r="D294" s="7" t="s">
        <v>95</v>
      </c>
      <c r="E294" s="9" t="str">
        <f>'96 Well Plates Output'!$A$1</f>
        <v>Plate 1</v>
      </c>
    </row>
    <row r="295" spans="1:5">
      <c r="A295" s="6">
        <v>294</v>
      </c>
      <c r="B295" s="6" t="str">
        <f ca="1">OFFSET('384 Output'!B$3,QUOTIENT(ROW(B295)-2,24),0) &amp; OFFSET('384 Output'!C$2,0,MOD(ROW(B294)-1,24))</f>
        <v>M6</v>
      </c>
      <c r="C295" s="5">
        <f ca="1">OFFSET('384 Output'!C296,(QUOTIENT(ROW()-2,24)+2)-ROW(),(ROW()-2)-QUOTIENT(ROW()-2,24)*24)</f>
        <v>171</v>
      </c>
      <c r="D295" s="7" t="s">
        <v>95</v>
      </c>
      <c r="E295" s="9" t="str">
        <f>'96 Well Plates Output'!$A$12</f>
        <v>Plate 2</v>
      </c>
    </row>
    <row r="296" spans="1:5">
      <c r="A296" s="6">
        <v>295</v>
      </c>
      <c r="B296" s="6" t="str">
        <f ca="1">OFFSET('384 Output'!B$3,QUOTIENT(ROW(B296)-2,24),0) &amp; OFFSET('384 Output'!C$2,0,MOD(ROW(B295)-1,24))</f>
        <v>M7</v>
      </c>
      <c r="C296" s="5">
        <f ca="1">OFFSET('384 Output'!C297,(QUOTIENT(ROW()-2,24)+2)-ROW(),(ROW()-2)-QUOTIENT(ROW()-2,24)*24)</f>
        <v>76</v>
      </c>
      <c r="D296" s="7" t="s">
        <v>96</v>
      </c>
      <c r="E296" s="9" t="str">
        <f>'96 Well Plates Output'!$A$1</f>
        <v>Plate 1</v>
      </c>
    </row>
    <row r="297" spans="1:5">
      <c r="A297" s="6">
        <v>296</v>
      </c>
      <c r="B297" s="6" t="str">
        <f ca="1">OFFSET('384 Output'!B$3,QUOTIENT(ROW(B297)-2,24),0) &amp; OFFSET('384 Output'!C$2,0,MOD(ROW(B296)-1,24))</f>
        <v>M8</v>
      </c>
      <c r="C297" s="5">
        <f ca="1">OFFSET('384 Output'!C298,(QUOTIENT(ROW()-2,24)+2)-ROW(),(ROW()-2)-QUOTIENT(ROW()-2,24)*24)</f>
        <v>172</v>
      </c>
      <c r="D297" s="7" t="s">
        <v>96</v>
      </c>
      <c r="E297" s="9" t="str">
        <f>'96 Well Plates Output'!$A$12</f>
        <v>Plate 2</v>
      </c>
    </row>
    <row r="298" spans="1:5">
      <c r="A298" s="6">
        <v>297</v>
      </c>
      <c r="B298" s="6" t="str">
        <f ca="1">OFFSET('384 Output'!B$3,QUOTIENT(ROW(B298)-2,24),0) &amp; OFFSET('384 Output'!C$2,0,MOD(ROW(B297)-1,24))</f>
        <v>M9</v>
      </c>
      <c r="C298" s="5">
        <f ca="1">OFFSET('384 Output'!C299,(QUOTIENT(ROW()-2,24)+2)-ROW(),(ROW()-2)-QUOTIENT(ROW()-2,24)*24)</f>
        <v>77</v>
      </c>
      <c r="D298" s="7" t="s">
        <v>97</v>
      </c>
      <c r="E298" s="9" t="str">
        <f>'96 Well Plates Output'!$A$1</f>
        <v>Plate 1</v>
      </c>
    </row>
    <row r="299" spans="1:5">
      <c r="A299" s="6">
        <v>298</v>
      </c>
      <c r="B299" s="6" t="str">
        <f ca="1">OFFSET('384 Output'!B$3,QUOTIENT(ROW(B299)-2,24),0) &amp; OFFSET('384 Output'!C$2,0,MOD(ROW(B298)-1,24))</f>
        <v>M10</v>
      </c>
      <c r="C299" s="5">
        <f ca="1">OFFSET('384 Output'!C300,(QUOTIENT(ROW()-2,24)+2)-ROW(),(ROW()-2)-QUOTIENT(ROW()-2,24)*24)</f>
        <v>173</v>
      </c>
      <c r="D299" s="7" t="s">
        <v>97</v>
      </c>
      <c r="E299" s="9" t="str">
        <f>'96 Well Plates Output'!$A$12</f>
        <v>Plate 2</v>
      </c>
    </row>
    <row r="300" spans="1:5">
      <c r="A300" s="6">
        <v>299</v>
      </c>
      <c r="B300" s="6" t="str">
        <f ca="1">OFFSET('384 Output'!B$3,QUOTIENT(ROW(B300)-2,24),0) &amp; OFFSET('384 Output'!C$2,0,MOD(ROW(B299)-1,24))</f>
        <v>M11</v>
      </c>
      <c r="C300" s="5">
        <f ca="1">OFFSET('384 Output'!C301,(QUOTIENT(ROW()-2,24)+2)-ROW(),(ROW()-2)-QUOTIENT(ROW()-2,24)*24)</f>
        <v>78</v>
      </c>
      <c r="D300" s="7" t="s">
        <v>98</v>
      </c>
      <c r="E300" s="9" t="str">
        <f>'96 Well Plates Output'!$A$1</f>
        <v>Plate 1</v>
      </c>
    </row>
    <row r="301" spans="1:5">
      <c r="A301" s="6">
        <v>300</v>
      </c>
      <c r="B301" s="6" t="str">
        <f ca="1">OFFSET('384 Output'!B$3,QUOTIENT(ROW(B301)-2,24),0) &amp; OFFSET('384 Output'!C$2,0,MOD(ROW(B300)-1,24))</f>
        <v>M12</v>
      </c>
      <c r="C301" s="5">
        <f ca="1">OFFSET('384 Output'!C302,(QUOTIENT(ROW()-2,24)+2)-ROW(),(ROW()-2)-QUOTIENT(ROW()-2,24)*24)</f>
        <v>174</v>
      </c>
      <c r="D301" s="7" t="s">
        <v>98</v>
      </c>
      <c r="E301" s="9" t="str">
        <f>'96 Well Plates Output'!$A$12</f>
        <v>Plate 2</v>
      </c>
    </row>
    <row r="302" spans="1:5">
      <c r="A302" s="6">
        <v>301</v>
      </c>
      <c r="B302" s="6" t="str">
        <f ca="1">OFFSET('384 Output'!B$3,QUOTIENT(ROW(B302)-2,24),0) &amp; OFFSET('384 Output'!C$2,0,MOD(ROW(B301)-1,24))</f>
        <v>M13</v>
      </c>
      <c r="C302" s="5">
        <f ca="1">OFFSET('384 Output'!C303,(QUOTIENT(ROW()-2,24)+2)-ROW(),(ROW()-2)-QUOTIENT(ROW()-2,24)*24)</f>
        <v>79</v>
      </c>
      <c r="D302" s="7" t="s">
        <v>99</v>
      </c>
      <c r="E302" s="9" t="str">
        <f>'96 Well Plates Output'!$A$1</f>
        <v>Plate 1</v>
      </c>
    </row>
    <row r="303" spans="1:5">
      <c r="A303" s="6">
        <v>302</v>
      </c>
      <c r="B303" s="6" t="str">
        <f ca="1">OFFSET('384 Output'!B$3,QUOTIENT(ROW(B303)-2,24),0) &amp; OFFSET('384 Output'!C$2,0,MOD(ROW(B302)-1,24))</f>
        <v>M14</v>
      </c>
      <c r="C303" s="5">
        <f ca="1">OFFSET('384 Output'!C304,(QUOTIENT(ROW()-2,24)+2)-ROW(),(ROW()-2)-QUOTIENT(ROW()-2,24)*24)</f>
        <v>175</v>
      </c>
      <c r="D303" s="7" t="s">
        <v>99</v>
      </c>
      <c r="E303" s="9" t="str">
        <f>'96 Well Plates Output'!$A$12</f>
        <v>Plate 2</v>
      </c>
    </row>
    <row r="304" spans="1:5">
      <c r="A304" s="6">
        <v>303</v>
      </c>
      <c r="B304" s="6" t="str">
        <f ca="1">OFFSET('384 Output'!B$3,QUOTIENT(ROW(B304)-2,24),0) &amp; OFFSET('384 Output'!C$2,0,MOD(ROW(B303)-1,24))</f>
        <v>M15</v>
      </c>
      <c r="C304" s="5">
        <f ca="1">OFFSET('384 Output'!C305,(QUOTIENT(ROW()-2,24)+2)-ROW(),(ROW()-2)-QUOTIENT(ROW()-2,24)*24)</f>
        <v>80</v>
      </c>
      <c r="D304" s="7" t="s">
        <v>100</v>
      </c>
      <c r="E304" s="9" t="str">
        <f>'96 Well Plates Output'!$A$1</f>
        <v>Plate 1</v>
      </c>
    </row>
    <row r="305" spans="1:5">
      <c r="A305" s="6">
        <v>304</v>
      </c>
      <c r="B305" s="6" t="str">
        <f ca="1">OFFSET('384 Output'!B$3,QUOTIENT(ROW(B305)-2,24),0) &amp; OFFSET('384 Output'!C$2,0,MOD(ROW(B304)-1,24))</f>
        <v>M16</v>
      </c>
      <c r="C305" s="5">
        <f ca="1">OFFSET('384 Output'!C306,(QUOTIENT(ROW()-2,24)+2)-ROW(),(ROW()-2)-QUOTIENT(ROW()-2,24)*24)</f>
        <v>176</v>
      </c>
      <c r="D305" s="7" t="s">
        <v>100</v>
      </c>
      <c r="E305" s="9" t="str">
        <f>'96 Well Plates Output'!$A$12</f>
        <v>Plate 2</v>
      </c>
    </row>
    <row r="306" spans="1:5">
      <c r="A306" s="6">
        <v>305</v>
      </c>
      <c r="B306" s="6" t="str">
        <f ca="1">OFFSET('384 Output'!B$3,QUOTIENT(ROW(B306)-2,24),0) &amp; OFFSET('384 Output'!C$2,0,MOD(ROW(B305)-1,24))</f>
        <v>M17</v>
      </c>
      <c r="C306" s="5">
        <f ca="1">OFFSET('384 Output'!C307,(QUOTIENT(ROW()-2,24)+2)-ROW(),(ROW()-2)-QUOTIENT(ROW()-2,24)*24)</f>
        <v>81</v>
      </c>
      <c r="D306" s="7" t="s">
        <v>101</v>
      </c>
      <c r="E306" s="9" t="str">
        <f>'96 Well Plates Output'!$A$1</f>
        <v>Plate 1</v>
      </c>
    </row>
    <row r="307" spans="1:5">
      <c r="A307" s="6">
        <v>306</v>
      </c>
      <c r="B307" s="6" t="str">
        <f ca="1">OFFSET('384 Output'!B$3,QUOTIENT(ROW(B307)-2,24),0) &amp; OFFSET('384 Output'!C$2,0,MOD(ROW(B306)-1,24))</f>
        <v>M18</v>
      </c>
      <c r="C307" s="5">
        <f ca="1">OFFSET('384 Output'!C308,(QUOTIENT(ROW()-2,24)+2)-ROW(),(ROW()-2)-QUOTIENT(ROW()-2,24)*24)</f>
        <v>177</v>
      </c>
      <c r="D307" s="7" t="s">
        <v>101</v>
      </c>
      <c r="E307" s="9" t="str">
        <f>'96 Well Plates Output'!$A$12</f>
        <v>Plate 2</v>
      </c>
    </row>
    <row r="308" spans="1:5">
      <c r="A308" s="6">
        <v>307</v>
      </c>
      <c r="B308" s="6" t="str">
        <f ca="1">OFFSET('384 Output'!B$3,QUOTIENT(ROW(B308)-2,24),0) &amp; OFFSET('384 Output'!C$2,0,MOD(ROW(B307)-1,24))</f>
        <v>M19</v>
      </c>
      <c r="C308" s="5">
        <f ca="1">OFFSET('384 Output'!C309,(QUOTIENT(ROW()-2,24)+2)-ROW(),(ROW()-2)-QUOTIENT(ROW()-2,24)*24)</f>
        <v>82</v>
      </c>
      <c r="D308" s="7" t="s">
        <v>102</v>
      </c>
      <c r="E308" s="9" t="str">
        <f>'96 Well Plates Output'!$A$1</f>
        <v>Plate 1</v>
      </c>
    </row>
    <row r="309" spans="1:5">
      <c r="A309" s="6">
        <v>308</v>
      </c>
      <c r="B309" s="6" t="str">
        <f ca="1">OFFSET('384 Output'!B$3,QUOTIENT(ROW(B309)-2,24),0) &amp; OFFSET('384 Output'!C$2,0,MOD(ROW(B308)-1,24))</f>
        <v>M20</v>
      </c>
      <c r="C309" s="5">
        <f ca="1">OFFSET('384 Output'!C310,(QUOTIENT(ROW()-2,24)+2)-ROW(),(ROW()-2)-QUOTIENT(ROW()-2,24)*24)</f>
        <v>178</v>
      </c>
      <c r="D309" s="7" t="s">
        <v>102</v>
      </c>
      <c r="E309" s="9" t="str">
        <f>'96 Well Plates Output'!$A$12</f>
        <v>Plate 2</v>
      </c>
    </row>
    <row r="310" spans="1:5">
      <c r="A310" s="6">
        <v>309</v>
      </c>
      <c r="B310" s="6" t="str">
        <f ca="1">OFFSET('384 Output'!B$3,QUOTIENT(ROW(B310)-2,24),0) &amp; OFFSET('384 Output'!C$2,0,MOD(ROW(B309)-1,24))</f>
        <v>M21</v>
      </c>
      <c r="C310" s="5">
        <f ca="1">OFFSET('384 Output'!C311,(QUOTIENT(ROW()-2,24)+2)-ROW(),(ROW()-2)-QUOTIENT(ROW()-2,24)*24)</f>
        <v>83</v>
      </c>
      <c r="D310" s="7" t="s">
        <v>103</v>
      </c>
      <c r="E310" s="9" t="str">
        <f>'96 Well Plates Output'!$A$1</f>
        <v>Plate 1</v>
      </c>
    </row>
    <row r="311" spans="1:5">
      <c r="A311" s="6">
        <v>310</v>
      </c>
      <c r="B311" s="6" t="str">
        <f ca="1">OFFSET('384 Output'!B$3,QUOTIENT(ROW(B311)-2,24),0) &amp; OFFSET('384 Output'!C$2,0,MOD(ROW(B310)-1,24))</f>
        <v>M22</v>
      </c>
      <c r="C311" s="5">
        <f ca="1">OFFSET('384 Output'!C312,(QUOTIENT(ROW()-2,24)+2)-ROW(),(ROW()-2)-QUOTIENT(ROW()-2,24)*24)</f>
        <v>179</v>
      </c>
      <c r="D311" s="7" t="s">
        <v>103</v>
      </c>
      <c r="E311" s="9" t="str">
        <f>'96 Well Plates Output'!$A$12</f>
        <v>Plate 2</v>
      </c>
    </row>
    <row r="312" spans="1:5">
      <c r="A312" s="6">
        <v>311</v>
      </c>
      <c r="B312" s="6" t="str">
        <f ca="1">OFFSET('384 Output'!B$3,QUOTIENT(ROW(B312)-2,24),0) &amp; OFFSET('384 Output'!C$2,0,MOD(ROW(B311)-1,24))</f>
        <v>M23</v>
      </c>
      <c r="C312" s="5">
        <f ca="1">OFFSET('384 Output'!C313,(QUOTIENT(ROW()-2,24)+2)-ROW(),(ROW()-2)-QUOTIENT(ROW()-2,24)*24)</f>
        <v>84</v>
      </c>
      <c r="D312" s="7" t="s">
        <v>104</v>
      </c>
      <c r="E312" s="9" t="str">
        <f>'96 Well Plates Output'!$A$1</f>
        <v>Plate 1</v>
      </c>
    </row>
    <row r="313" spans="1:5">
      <c r="A313" s="6">
        <v>312</v>
      </c>
      <c r="B313" s="6" t="str">
        <f ca="1">OFFSET('384 Output'!B$3,QUOTIENT(ROW(B313)-2,24),0) &amp; OFFSET('384 Output'!C$2,0,MOD(ROW(B312)-1,24))</f>
        <v>M24</v>
      </c>
      <c r="C313" s="5">
        <f ca="1">OFFSET('384 Output'!C314,(QUOTIENT(ROW()-2,24)+2)-ROW(),(ROW()-2)-QUOTIENT(ROW()-2,24)*24)</f>
        <v>180</v>
      </c>
      <c r="D313" s="7" t="s">
        <v>104</v>
      </c>
      <c r="E313" s="9" t="str">
        <f>'96 Well Plates Output'!$A$12</f>
        <v>Plate 2</v>
      </c>
    </row>
    <row r="314" spans="1:5">
      <c r="A314" s="6">
        <v>313</v>
      </c>
      <c r="B314" s="6" t="str">
        <f ca="1">OFFSET('384 Output'!B$3,QUOTIENT(ROW(B314)-2,24),0) &amp; OFFSET('384 Output'!C$2,0,MOD(ROW(B313)-1,24))</f>
        <v>N1</v>
      </c>
      <c r="C314" s="5">
        <f ca="1">OFFSET('384 Output'!C315,(QUOTIENT(ROW()-2,24)+2)-ROW(),(ROW()-2)-QUOTIENT(ROW()-2,24)*24)</f>
        <v>265</v>
      </c>
      <c r="D314" s="7" t="s">
        <v>93</v>
      </c>
      <c r="E314" s="9" t="str">
        <f>'96 Well Plates Output'!$A$23</f>
        <v>Plate 3</v>
      </c>
    </row>
    <row r="315" spans="1:5">
      <c r="A315" s="6">
        <v>314</v>
      </c>
      <c r="B315" s="6" t="str">
        <f ca="1">OFFSET('384 Output'!B$3,QUOTIENT(ROW(B315)-2,24),0) &amp; OFFSET('384 Output'!C$2,0,MOD(ROW(B314)-1,24))</f>
        <v>N2</v>
      </c>
      <c r="C315" s="5">
        <f ca="1">OFFSET('384 Output'!C316,(QUOTIENT(ROW()-2,24)+2)-ROW(),(ROW()-2)-QUOTIENT(ROW()-2,24)*24)</f>
        <v>361</v>
      </c>
      <c r="D315" s="7" t="s">
        <v>93</v>
      </c>
      <c r="E315" s="9" t="str">
        <f>'96 Well Plates Output'!$A$34</f>
        <v>Plate 4</v>
      </c>
    </row>
    <row r="316" spans="1:5">
      <c r="A316" s="6">
        <v>315</v>
      </c>
      <c r="B316" s="6" t="str">
        <f ca="1">OFFSET('384 Output'!B$3,QUOTIENT(ROW(B316)-2,24),0) &amp; OFFSET('384 Output'!C$2,0,MOD(ROW(B315)-1,24))</f>
        <v>N3</v>
      </c>
      <c r="C316" s="5">
        <f ca="1">OFFSET('384 Output'!C317,(QUOTIENT(ROW()-2,24)+2)-ROW(),(ROW()-2)-QUOTIENT(ROW()-2,24)*24)</f>
        <v>266</v>
      </c>
      <c r="D316" s="7" t="s">
        <v>94</v>
      </c>
      <c r="E316" s="9" t="str">
        <f>'96 Well Plates Output'!$A$23</f>
        <v>Plate 3</v>
      </c>
    </row>
    <row r="317" spans="1:5">
      <c r="A317" s="6">
        <v>316</v>
      </c>
      <c r="B317" s="6" t="str">
        <f ca="1">OFFSET('384 Output'!B$3,QUOTIENT(ROW(B317)-2,24),0) &amp; OFFSET('384 Output'!C$2,0,MOD(ROW(B316)-1,24))</f>
        <v>N4</v>
      </c>
      <c r="C317" s="5">
        <f ca="1">OFFSET('384 Output'!C318,(QUOTIENT(ROW()-2,24)+2)-ROW(),(ROW()-2)-QUOTIENT(ROW()-2,24)*24)</f>
        <v>362</v>
      </c>
      <c r="D317" s="7" t="s">
        <v>94</v>
      </c>
      <c r="E317" s="9" t="str">
        <f>'96 Well Plates Output'!$A$34</f>
        <v>Plate 4</v>
      </c>
    </row>
    <row r="318" spans="1:5">
      <c r="A318" s="6">
        <v>317</v>
      </c>
      <c r="B318" s="6" t="str">
        <f ca="1">OFFSET('384 Output'!B$3,QUOTIENT(ROW(B318)-2,24),0) &amp; OFFSET('384 Output'!C$2,0,MOD(ROW(B317)-1,24))</f>
        <v>N5</v>
      </c>
      <c r="C318" s="5">
        <f ca="1">OFFSET('384 Output'!C319,(QUOTIENT(ROW()-2,24)+2)-ROW(),(ROW()-2)-QUOTIENT(ROW()-2,24)*24)</f>
        <v>267</v>
      </c>
      <c r="D318" s="7" t="s">
        <v>95</v>
      </c>
      <c r="E318" s="9" t="str">
        <f>'96 Well Plates Output'!$A$23</f>
        <v>Plate 3</v>
      </c>
    </row>
    <row r="319" spans="1:5">
      <c r="A319" s="6">
        <v>318</v>
      </c>
      <c r="B319" s="6" t="str">
        <f ca="1">OFFSET('384 Output'!B$3,QUOTIENT(ROW(B319)-2,24),0) &amp; OFFSET('384 Output'!C$2,0,MOD(ROW(B318)-1,24))</f>
        <v>N6</v>
      </c>
      <c r="C319" s="5">
        <f ca="1">OFFSET('384 Output'!C320,(QUOTIENT(ROW()-2,24)+2)-ROW(),(ROW()-2)-QUOTIENT(ROW()-2,24)*24)</f>
        <v>363</v>
      </c>
      <c r="D319" s="7" t="s">
        <v>95</v>
      </c>
      <c r="E319" s="9" t="str">
        <f>'96 Well Plates Output'!$A$34</f>
        <v>Plate 4</v>
      </c>
    </row>
    <row r="320" spans="1:5">
      <c r="A320" s="6">
        <v>319</v>
      </c>
      <c r="B320" s="6" t="str">
        <f ca="1">OFFSET('384 Output'!B$3,QUOTIENT(ROW(B320)-2,24),0) &amp; OFFSET('384 Output'!C$2,0,MOD(ROW(B319)-1,24))</f>
        <v>N7</v>
      </c>
      <c r="C320" s="5">
        <f ca="1">OFFSET('384 Output'!C321,(QUOTIENT(ROW()-2,24)+2)-ROW(),(ROW()-2)-QUOTIENT(ROW()-2,24)*24)</f>
        <v>268</v>
      </c>
      <c r="D320" s="7" t="s">
        <v>96</v>
      </c>
      <c r="E320" s="9" t="str">
        <f>'96 Well Plates Output'!$A$23</f>
        <v>Plate 3</v>
      </c>
    </row>
    <row r="321" spans="1:5">
      <c r="A321" s="6">
        <v>320</v>
      </c>
      <c r="B321" s="6" t="str">
        <f ca="1">OFFSET('384 Output'!B$3,QUOTIENT(ROW(B321)-2,24),0) &amp; OFFSET('384 Output'!C$2,0,MOD(ROW(B320)-1,24))</f>
        <v>N8</v>
      </c>
      <c r="C321" s="5">
        <f ca="1">OFFSET('384 Output'!C322,(QUOTIENT(ROW()-2,24)+2)-ROW(),(ROW()-2)-QUOTIENT(ROW()-2,24)*24)</f>
        <v>364</v>
      </c>
      <c r="D321" s="7" t="s">
        <v>96</v>
      </c>
      <c r="E321" s="9" t="str">
        <f>'96 Well Plates Output'!$A$34</f>
        <v>Plate 4</v>
      </c>
    </row>
    <row r="322" spans="1:5">
      <c r="A322" s="6">
        <v>321</v>
      </c>
      <c r="B322" s="6" t="str">
        <f ca="1">OFFSET('384 Output'!B$3,QUOTIENT(ROW(B322)-2,24),0) &amp; OFFSET('384 Output'!C$2,0,MOD(ROW(B321)-1,24))</f>
        <v>N9</v>
      </c>
      <c r="C322" s="5">
        <f ca="1">OFFSET('384 Output'!C323,(QUOTIENT(ROW()-2,24)+2)-ROW(),(ROW()-2)-QUOTIENT(ROW()-2,24)*24)</f>
        <v>269</v>
      </c>
      <c r="D322" s="7" t="s">
        <v>97</v>
      </c>
      <c r="E322" s="9" t="str">
        <f>'96 Well Plates Output'!$A$23</f>
        <v>Plate 3</v>
      </c>
    </row>
    <row r="323" spans="1:5">
      <c r="A323" s="6">
        <v>322</v>
      </c>
      <c r="B323" s="6" t="str">
        <f ca="1">OFFSET('384 Output'!B$3,QUOTIENT(ROW(B323)-2,24),0) &amp; OFFSET('384 Output'!C$2,0,MOD(ROW(B322)-1,24))</f>
        <v>N10</v>
      </c>
      <c r="C323" s="5">
        <f ca="1">OFFSET('384 Output'!C324,(QUOTIENT(ROW()-2,24)+2)-ROW(),(ROW()-2)-QUOTIENT(ROW()-2,24)*24)</f>
        <v>365</v>
      </c>
      <c r="D323" s="7" t="s">
        <v>97</v>
      </c>
      <c r="E323" s="9" t="str">
        <f>'96 Well Plates Output'!$A$34</f>
        <v>Plate 4</v>
      </c>
    </row>
    <row r="324" spans="1:5">
      <c r="A324" s="6">
        <v>323</v>
      </c>
      <c r="B324" s="6" t="str">
        <f ca="1">OFFSET('384 Output'!B$3,QUOTIENT(ROW(B324)-2,24),0) &amp; OFFSET('384 Output'!C$2,0,MOD(ROW(B323)-1,24))</f>
        <v>N11</v>
      </c>
      <c r="C324" s="5">
        <f ca="1">OFFSET('384 Output'!C325,(QUOTIENT(ROW()-2,24)+2)-ROW(),(ROW()-2)-QUOTIENT(ROW()-2,24)*24)</f>
        <v>270</v>
      </c>
      <c r="D324" s="7" t="s">
        <v>98</v>
      </c>
      <c r="E324" s="9" t="str">
        <f>'96 Well Plates Output'!$A$23</f>
        <v>Plate 3</v>
      </c>
    </row>
    <row r="325" spans="1:5">
      <c r="A325" s="6">
        <v>324</v>
      </c>
      <c r="B325" s="6" t="str">
        <f ca="1">OFFSET('384 Output'!B$3,QUOTIENT(ROW(B325)-2,24),0) &amp; OFFSET('384 Output'!C$2,0,MOD(ROW(B324)-1,24))</f>
        <v>N12</v>
      </c>
      <c r="C325" s="5">
        <f ca="1">OFFSET('384 Output'!C326,(QUOTIENT(ROW()-2,24)+2)-ROW(),(ROW()-2)-QUOTIENT(ROW()-2,24)*24)</f>
        <v>366</v>
      </c>
      <c r="D325" s="7" t="s">
        <v>98</v>
      </c>
      <c r="E325" s="9" t="str">
        <f>'96 Well Plates Output'!$A$34</f>
        <v>Plate 4</v>
      </c>
    </row>
    <row r="326" spans="1:5">
      <c r="A326" s="6">
        <v>325</v>
      </c>
      <c r="B326" s="6" t="str">
        <f ca="1">OFFSET('384 Output'!B$3,QUOTIENT(ROW(B326)-2,24),0) &amp; OFFSET('384 Output'!C$2,0,MOD(ROW(B325)-1,24))</f>
        <v>N13</v>
      </c>
      <c r="C326" s="5">
        <f ca="1">OFFSET('384 Output'!C327,(QUOTIENT(ROW()-2,24)+2)-ROW(),(ROW()-2)-QUOTIENT(ROW()-2,24)*24)</f>
        <v>271</v>
      </c>
      <c r="D326" s="7" t="s">
        <v>99</v>
      </c>
      <c r="E326" s="9" t="str">
        <f>'96 Well Plates Output'!$A$23</f>
        <v>Plate 3</v>
      </c>
    </row>
    <row r="327" spans="1:5">
      <c r="A327" s="6">
        <v>326</v>
      </c>
      <c r="B327" s="6" t="str">
        <f ca="1">OFFSET('384 Output'!B$3,QUOTIENT(ROW(B327)-2,24),0) &amp; OFFSET('384 Output'!C$2,0,MOD(ROW(B326)-1,24))</f>
        <v>N14</v>
      </c>
      <c r="C327" s="5">
        <f ca="1">OFFSET('384 Output'!C328,(QUOTIENT(ROW()-2,24)+2)-ROW(),(ROW()-2)-QUOTIENT(ROW()-2,24)*24)</f>
        <v>367</v>
      </c>
      <c r="D327" s="7" t="s">
        <v>99</v>
      </c>
      <c r="E327" s="9" t="str">
        <f>'96 Well Plates Output'!$A$34</f>
        <v>Plate 4</v>
      </c>
    </row>
    <row r="328" spans="1:5">
      <c r="A328" s="6">
        <v>327</v>
      </c>
      <c r="B328" s="6" t="str">
        <f ca="1">OFFSET('384 Output'!B$3,QUOTIENT(ROW(B328)-2,24),0) &amp; OFFSET('384 Output'!C$2,0,MOD(ROW(B327)-1,24))</f>
        <v>N15</v>
      </c>
      <c r="C328" s="5">
        <f ca="1">OFFSET('384 Output'!C329,(QUOTIENT(ROW()-2,24)+2)-ROW(),(ROW()-2)-QUOTIENT(ROW()-2,24)*24)</f>
        <v>272</v>
      </c>
      <c r="D328" s="7" t="s">
        <v>100</v>
      </c>
      <c r="E328" s="9" t="str">
        <f>'96 Well Plates Output'!$A$23</f>
        <v>Plate 3</v>
      </c>
    </row>
    <row r="329" spans="1:5">
      <c r="A329" s="6">
        <v>328</v>
      </c>
      <c r="B329" s="6" t="str">
        <f ca="1">OFFSET('384 Output'!B$3,QUOTIENT(ROW(B329)-2,24),0) &amp; OFFSET('384 Output'!C$2,0,MOD(ROW(B328)-1,24))</f>
        <v>N16</v>
      </c>
      <c r="C329" s="5">
        <f ca="1">OFFSET('384 Output'!C330,(QUOTIENT(ROW()-2,24)+2)-ROW(),(ROW()-2)-QUOTIENT(ROW()-2,24)*24)</f>
        <v>368</v>
      </c>
      <c r="D329" s="7" t="s">
        <v>100</v>
      </c>
      <c r="E329" s="9" t="str">
        <f>'96 Well Plates Output'!$A$34</f>
        <v>Plate 4</v>
      </c>
    </row>
    <row r="330" spans="1:5">
      <c r="A330" s="6">
        <v>329</v>
      </c>
      <c r="B330" s="6" t="str">
        <f ca="1">OFFSET('384 Output'!B$3,QUOTIENT(ROW(B330)-2,24),0) &amp; OFFSET('384 Output'!C$2,0,MOD(ROW(B329)-1,24))</f>
        <v>N17</v>
      </c>
      <c r="C330" s="5">
        <f ca="1">OFFSET('384 Output'!C331,(QUOTIENT(ROW()-2,24)+2)-ROW(),(ROW()-2)-QUOTIENT(ROW()-2,24)*24)</f>
        <v>273</v>
      </c>
      <c r="D330" s="7" t="s">
        <v>101</v>
      </c>
      <c r="E330" s="9" t="str">
        <f>'96 Well Plates Output'!$A$23</f>
        <v>Plate 3</v>
      </c>
    </row>
    <row r="331" spans="1:5">
      <c r="A331" s="6">
        <v>330</v>
      </c>
      <c r="B331" s="6" t="str">
        <f ca="1">OFFSET('384 Output'!B$3,QUOTIENT(ROW(B331)-2,24),0) &amp; OFFSET('384 Output'!C$2,0,MOD(ROW(B330)-1,24))</f>
        <v>N18</v>
      </c>
      <c r="C331" s="5">
        <f ca="1">OFFSET('384 Output'!C332,(QUOTIENT(ROW()-2,24)+2)-ROW(),(ROW()-2)-QUOTIENT(ROW()-2,24)*24)</f>
        <v>369</v>
      </c>
      <c r="D331" s="7" t="s">
        <v>101</v>
      </c>
      <c r="E331" s="9" t="str">
        <f>'96 Well Plates Output'!$A$34</f>
        <v>Plate 4</v>
      </c>
    </row>
    <row r="332" spans="1:5">
      <c r="A332" s="6">
        <v>331</v>
      </c>
      <c r="B332" s="6" t="str">
        <f ca="1">OFFSET('384 Output'!B$3,QUOTIENT(ROW(B332)-2,24),0) &amp; OFFSET('384 Output'!C$2,0,MOD(ROW(B331)-1,24))</f>
        <v>N19</v>
      </c>
      <c r="C332" s="5">
        <f ca="1">OFFSET('384 Output'!C333,(QUOTIENT(ROW()-2,24)+2)-ROW(),(ROW()-2)-QUOTIENT(ROW()-2,24)*24)</f>
        <v>274</v>
      </c>
      <c r="D332" s="7" t="s">
        <v>102</v>
      </c>
      <c r="E332" s="9" t="str">
        <f>'96 Well Plates Output'!$A$23</f>
        <v>Plate 3</v>
      </c>
    </row>
    <row r="333" spans="1:5">
      <c r="A333" s="6">
        <v>332</v>
      </c>
      <c r="B333" s="6" t="str">
        <f ca="1">OFFSET('384 Output'!B$3,QUOTIENT(ROW(B333)-2,24),0) &amp; OFFSET('384 Output'!C$2,0,MOD(ROW(B332)-1,24))</f>
        <v>N20</v>
      </c>
      <c r="C333" s="5">
        <f ca="1">OFFSET('384 Output'!C334,(QUOTIENT(ROW()-2,24)+2)-ROW(),(ROW()-2)-QUOTIENT(ROW()-2,24)*24)</f>
        <v>370</v>
      </c>
      <c r="D333" s="7" t="s">
        <v>102</v>
      </c>
      <c r="E333" s="9" t="str">
        <f>'96 Well Plates Output'!$A$34</f>
        <v>Plate 4</v>
      </c>
    </row>
    <row r="334" spans="1:5">
      <c r="A334" s="6">
        <v>333</v>
      </c>
      <c r="B334" s="6" t="str">
        <f ca="1">OFFSET('384 Output'!B$3,QUOTIENT(ROW(B334)-2,24),0) &amp; OFFSET('384 Output'!C$2,0,MOD(ROW(B333)-1,24))</f>
        <v>N21</v>
      </c>
      <c r="C334" s="5">
        <f ca="1">OFFSET('384 Output'!C335,(QUOTIENT(ROW()-2,24)+2)-ROW(),(ROW()-2)-QUOTIENT(ROW()-2,24)*24)</f>
        <v>275</v>
      </c>
      <c r="D334" s="7" t="s">
        <v>103</v>
      </c>
      <c r="E334" s="9" t="str">
        <f>'96 Well Plates Output'!$A$23</f>
        <v>Plate 3</v>
      </c>
    </row>
    <row r="335" spans="1:5">
      <c r="A335" s="6">
        <v>334</v>
      </c>
      <c r="B335" s="6" t="str">
        <f ca="1">OFFSET('384 Output'!B$3,QUOTIENT(ROW(B335)-2,24),0) &amp; OFFSET('384 Output'!C$2,0,MOD(ROW(B334)-1,24))</f>
        <v>N22</v>
      </c>
      <c r="C335" s="5">
        <f ca="1">OFFSET('384 Output'!C336,(QUOTIENT(ROW()-2,24)+2)-ROW(),(ROW()-2)-QUOTIENT(ROW()-2,24)*24)</f>
        <v>371</v>
      </c>
      <c r="D335" s="7" t="s">
        <v>103</v>
      </c>
      <c r="E335" s="9" t="str">
        <f>'96 Well Plates Output'!$A$34</f>
        <v>Plate 4</v>
      </c>
    </row>
    <row r="336" spans="1:5">
      <c r="A336" s="6">
        <v>335</v>
      </c>
      <c r="B336" s="6" t="str">
        <f ca="1">OFFSET('384 Output'!B$3,QUOTIENT(ROW(B336)-2,24),0) &amp; OFFSET('384 Output'!C$2,0,MOD(ROW(B335)-1,24))</f>
        <v>N23</v>
      </c>
      <c r="C336" s="5">
        <f ca="1">OFFSET('384 Output'!C337,(QUOTIENT(ROW()-2,24)+2)-ROW(),(ROW()-2)-QUOTIENT(ROW()-2,24)*24)</f>
        <v>276</v>
      </c>
      <c r="D336" s="7" t="s">
        <v>104</v>
      </c>
      <c r="E336" s="9" t="str">
        <f>'96 Well Plates Output'!$A$23</f>
        <v>Plate 3</v>
      </c>
    </row>
    <row r="337" spans="1:5">
      <c r="A337" s="6">
        <v>336</v>
      </c>
      <c r="B337" s="6" t="str">
        <f ca="1">OFFSET('384 Output'!B$3,QUOTIENT(ROW(B337)-2,24),0) &amp; OFFSET('384 Output'!C$2,0,MOD(ROW(B336)-1,24))</f>
        <v>N24</v>
      </c>
      <c r="C337" s="5">
        <f ca="1">OFFSET('384 Output'!C338,(QUOTIENT(ROW()-2,24)+2)-ROW(),(ROW()-2)-QUOTIENT(ROW()-2,24)*24)</f>
        <v>372</v>
      </c>
      <c r="D337" s="7" t="s">
        <v>104</v>
      </c>
      <c r="E337" s="9" t="str">
        <f>'96 Well Plates Output'!$A$34</f>
        <v>Plate 4</v>
      </c>
    </row>
    <row r="338" spans="1:5">
      <c r="A338" s="6">
        <v>337</v>
      </c>
      <c r="B338" s="6" t="str">
        <f ca="1">OFFSET('384 Output'!B$3,QUOTIENT(ROW(B338)-2,24),0) &amp; OFFSET('384 Output'!C$2,0,MOD(ROW(B337)-1,24))</f>
        <v>O1</v>
      </c>
      <c r="C338" s="5">
        <f ca="1">OFFSET('384 Output'!C339,(QUOTIENT(ROW()-2,24)+2)-ROW(),(ROW()-2)-QUOTIENT(ROW()-2,24)*24)</f>
        <v>85</v>
      </c>
      <c r="D338" s="7" t="s">
        <v>105</v>
      </c>
      <c r="E338" s="9" t="str">
        <f>'96 Well Plates Output'!$A$1</f>
        <v>Plate 1</v>
      </c>
    </row>
    <row r="339" spans="1:5">
      <c r="A339" s="6">
        <v>338</v>
      </c>
      <c r="B339" s="6" t="str">
        <f ca="1">OFFSET('384 Output'!B$3,QUOTIENT(ROW(B339)-2,24),0) &amp; OFFSET('384 Output'!C$2,0,MOD(ROW(B338)-1,24))</f>
        <v>O2</v>
      </c>
      <c r="C339" s="5">
        <f ca="1">OFFSET('384 Output'!C340,(QUOTIENT(ROW()-2,24)+2)-ROW(),(ROW()-2)-QUOTIENT(ROW()-2,24)*24)</f>
        <v>181</v>
      </c>
      <c r="D339" s="7" t="s">
        <v>105</v>
      </c>
      <c r="E339" s="9" t="str">
        <f>'96 Well Plates Output'!$A$12</f>
        <v>Plate 2</v>
      </c>
    </row>
    <row r="340" spans="1:5">
      <c r="A340" s="6">
        <v>339</v>
      </c>
      <c r="B340" s="6" t="str">
        <f ca="1">OFFSET('384 Output'!B$3,QUOTIENT(ROW(B340)-2,24),0) &amp; OFFSET('384 Output'!C$2,0,MOD(ROW(B339)-1,24))</f>
        <v>O3</v>
      </c>
      <c r="C340" s="5">
        <f ca="1">OFFSET('384 Output'!C341,(QUOTIENT(ROW()-2,24)+2)-ROW(),(ROW()-2)-QUOTIENT(ROW()-2,24)*24)</f>
        <v>86</v>
      </c>
      <c r="D340" s="7" t="s">
        <v>106</v>
      </c>
      <c r="E340" s="9" t="str">
        <f>'96 Well Plates Output'!$A$1</f>
        <v>Plate 1</v>
      </c>
    </row>
    <row r="341" spans="1:5">
      <c r="A341" s="6">
        <v>340</v>
      </c>
      <c r="B341" s="6" t="str">
        <f ca="1">OFFSET('384 Output'!B$3,QUOTIENT(ROW(B341)-2,24),0) &amp; OFFSET('384 Output'!C$2,0,MOD(ROW(B340)-1,24))</f>
        <v>O4</v>
      </c>
      <c r="C341" s="5">
        <f ca="1">OFFSET('384 Output'!C342,(QUOTIENT(ROW()-2,24)+2)-ROW(),(ROW()-2)-QUOTIENT(ROW()-2,24)*24)</f>
        <v>182</v>
      </c>
      <c r="D341" s="7" t="s">
        <v>106</v>
      </c>
      <c r="E341" s="9" t="str">
        <f>'96 Well Plates Output'!$A$12</f>
        <v>Plate 2</v>
      </c>
    </row>
    <row r="342" spans="1:5">
      <c r="A342" s="6">
        <v>341</v>
      </c>
      <c r="B342" s="6" t="str">
        <f ca="1">OFFSET('384 Output'!B$3,QUOTIENT(ROW(B342)-2,24),0) &amp; OFFSET('384 Output'!C$2,0,MOD(ROW(B341)-1,24))</f>
        <v>O5</v>
      </c>
      <c r="C342" s="5">
        <f ca="1">OFFSET('384 Output'!C343,(QUOTIENT(ROW()-2,24)+2)-ROW(),(ROW()-2)-QUOTIENT(ROW()-2,24)*24)</f>
        <v>87</v>
      </c>
      <c r="D342" s="7" t="s">
        <v>107</v>
      </c>
      <c r="E342" s="9" t="str">
        <f>'96 Well Plates Output'!$A$1</f>
        <v>Plate 1</v>
      </c>
    </row>
    <row r="343" spans="1:5">
      <c r="A343" s="6">
        <v>342</v>
      </c>
      <c r="B343" s="6" t="str">
        <f ca="1">OFFSET('384 Output'!B$3,QUOTIENT(ROW(B343)-2,24),0) &amp; OFFSET('384 Output'!C$2,0,MOD(ROW(B342)-1,24))</f>
        <v>O6</v>
      </c>
      <c r="C343" s="5">
        <f ca="1">OFFSET('384 Output'!C344,(QUOTIENT(ROW()-2,24)+2)-ROW(),(ROW()-2)-QUOTIENT(ROW()-2,24)*24)</f>
        <v>183</v>
      </c>
      <c r="D343" s="7" t="s">
        <v>107</v>
      </c>
      <c r="E343" s="9" t="str">
        <f>'96 Well Plates Output'!$A$12</f>
        <v>Plate 2</v>
      </c>
    </row>
    <row r="344" spans="1:5">
      <c r="A344" s="6">
        <v>343</v>
      </c>
      <c r="B344" s="6" t="str">
        <f ca="1">OFFSET('384 Output'!B$3,QUOTIENT(ROW(B344)-2,24),0) &amp; OFFSET('384 Output'!C$2,0,MOD(ROW(B343)-1,24))</f>
        <v>O7</v>
      </c>
      <c r="C344" s="5">
        <f ca="1">OFFSET('384 Output'!C345,(QUOTIENT(ROW()-2,24)+2)-ROW(),(ROW()-2)-QUOTIENT(ROW()-2,24)*24)</f>
        <v>88</v>
      </c>
      <c r="D344" s="7" t="s">
        <v>108</v>
      </c>
      <c r="E344" s="9" t="str">
        <f>'96 Well Plates Output'!$A$1</f>
        <v>Plate 1</v>
      </c>
    </row>
    <row r="345" spans="1:5">
      <c r="A345" s="6">
        <v>344</v>
      </c>
      <c r="B345" s="6" t="str">
        <f ca="1">OFFSET('384 Output'!B$3,QUOTIENT(ROW(B345)-2,24),0) &amp; OFFSET('384 Output'!C$2,0,MOD(ROW(B344)-1,24))</f>
        <v>O8</v>
      </c>
      <c r="C345" s="5">
        <f ca="1">OFFSET('384 Output'!C346,(QUOTIENT(ROW()-2,24)+2)-ROW(),(ROW()-2)-QUOTIENT(ROW()-2,24)*24)</f>
        <v>184</v>
      </c>
      <c r="D345" s="7" t="s">
        <v>108</v>
      </c>
      <c r="E345" s="9" t="str">
        <f>'96 Well Plates Output'!$A$12</f>
        <v>Plate 2</v>
      </c>
    </row>
    <row r="346" spans="1:5">
      <c r="A346" s="6">
        <v>345</v>
      </c>
      <c r="B346" s="6" t="str">
        <f ca="1">OFFSET('384 Output'!B$3,QUOTIENT(ROW(B346)-2,24),0) &amp; OFFSET('384 Output'!C$2,0,MOD(ROW(B345)-1,24))</f>
        <v>O9</v>
      </c>
      <c r="C346" s="5">
        <f ca="1">OFFSET('384 Output'!C347,(QUOTIENT(ROW()-2,24)+2)-ROW(),(ROW()-2)-QUOTIENT(ROW()-2,24)*24)</f>
        <v>89</v>
      </c>
      <c r="D346" s="7" t="s">
        <v>109</v>
      </c>
      <c r="E346" s="9" t="str">
        <f>'96 Well Plates Output'!$A$1</f>
        <v>Plate 1</v>
      </c>
    </row>
    <row r="347" spans="1:5">
      <c r="A347" s="6">
        <v>346</v>
      </c>
      <c r="B347" s="6" t="str">
        <f ca="1">OFFSET('384 Output'!B$3,QUOTIENT(ROW(B347)-2,24),0) &amp; OFFSET('384 Output'!C$2,0,MOD(ROW(B346)-1,24))</f>
        <v>O10</v>
      </c>
      <c r="C347" s="5">
        <f ca="1">OFFSET('384 Output'!C348,(QUOTIENT(ROW()-2,24)+2)-ROW(),(ROW()-2)-QUOTIENT(ROW()-2,24)*24)</f>
        <v>185</v>
      </c>
      <c r="D347" s="7" t="s">
        <v>109</v>
      </c>
      <c r="E347" s="9" t="str">
        <f>'96 Well Plates Output'!$A$12</f>
        <v>Plate 2</v>
      </c>
    </row>
    <row r="348" spans="1:5">
      <c r="A348" s="6">
        <v>347</v>
      </c>
      <c r="B348" s="6" t="str">
        <f ca="1">OFFSET('384 Output'!B$3,QUOTIENT(ROW(B348)-2,24),0) &amp; OFFSET('384 Output'!C$2,0,MOD(ROW(B347)-1,24))</f>
        <v>O11</v>
      </c>
      <c r="C348" s="5">
        <f ca="1">OFFSET('384 Output'!C349,(QUOTIENT(ROW()-2,24)+2)-ROW(),(ROW()-2)-QUOTIENT(ROW()-2,24)*24)</f>
        <v>90</v>
      </c>
      <c r="D348" s="7" t="s">
        <v>110</v>
      </c>
      <c r="E348" s="9" t="str">
        <f>'96 Well Plates Output'!$A$1</f>
        <v>Plate 1</v>
      </c>
    </row>
    <row r="349" spans="1:5">
      <c r="A349" s="6">
        <v>348</v>
      </c>
      <c r="B349" s="6" t="str">
        <f ca="1">OFFSET('384 Output'!B$3,QUOTIENT(ROW(B349)-2,24),0) &amp; OFFSET('384 Output'!C$2,0,MOD(ROW(B348)-1,24))</f>
        <v>O12</v>
      </c>
      <c r="C349" s="5">
        <f ca="1">OFFSET('384 Output'!C350,(QUOTIENT(ROW()-2,24)+2)-ROW(),(ROW()-2)-QUOTIENT(ROW()-2,24)*24)</f>
        <v>186</v>
      </c>
      <c r="D349" s="7" t="s">
        <v>110</v>
      </c>
      <c r="E349" s="9" t="str">
        <f>'96 Well Plates Output'!$A$12</f>
        <v>Plate 2</v>
      </c>
    </row>
    <row r="350" spans="1:5">
      <c r="A350" s="6">
        <v>349</v>
      </c>
      <c r="B350" s="6" t="str">
        <f ca="1">OFFSET('384 Output'!B$3,QUOTIENT(ROW(B350)-2,24),0) &amp; OFFSET('384 Output'!C$2,0,MOD(ROW(B349)-1,24))</f>
        <v>O13</v>
      </c>
      <c r="C350" s="5">
        <f ca="1">OFFSET('384 Output'!C351,(QUOTIENT(ROW()-2,24)+2)-ROW(),(ROW()-2)-QUOTIENT(ROW()-2,24)*24)</f>
        <v>91</v>
      </c>
      <c r="D350" s="7" t="s">
        <v>111</v>
      </c>
      <c r="E350" s="9" t="str">
        <f>'96 Well Plates Output'!$A$1</f>
        <v>Plate 1</v>
      </c>
    </row>
    <row r="351" spans="1:5">
      <c r="A351" s="6">
        <v>350</v>
      </c>
      <c r="B351" s="6" t="str">
        <f ca="1">OFFSET('384 Output'!B$3,QUOTIENT(ROW(B351)-2,24),0) &amp; OFFSET('384 Output'!C$2,0,MOD(ROW(B350)-1,24))</f>
        <v>O14</v>
      </c>
      <c r="C351" s="5">
        <f ca="1">OFFSET('384 Output'!C352,(QUOTIENT(ROW()-2,24)+2)-ROW(),(ROW()-2)-QUOTIENT(ROW()-2,24)*24)</f>
        <v>187</v>
      </c>
      <c r="D351" s="7" t="s">
        <v>111</v>
      </c>
      <c r="E351" s="9" t="str">
        <f>'96 Well Plates Output'!$A$12</f>
        <v>Plate 2</v>
      </c>
    </row>
    <row r="352" spans="1:5">
      <c r="A352" s="6">
        <v>351</v>
      </c>
      <c r="B352" s="6" t="str">
        <f ca="1">OFFSET('384 Output'!B$3,QUOTIENT(ROW(B352)-2,24),0) &amp; OFFSET('384 Output'!C$2,0,MOD(ROW(B351)-1,24))</f>
        <v>O15</v>
      </c>
      <c r="C352" s="5">
        <f ca="1">OFFSET('384 Output'!C353,(QUOTIENT(ROW()-2,24)+2)-ROW(),(ROW()-2)-QUOTIENT(ROW()-2,24)*24)</f>
        <v>92</v>
      </c>
      <c r="D352" s="7" t="s">
        <v>112</v>
      </c>
      <c r="E352" s="9" t="str">
        <f>'96 Well Plates Output'!$A$1</f>
        <v>Plate 1</v>
      </c>
    </row>
    <row r="353" spans="1:5">
      <c r="A353" s="6">
        <v>352</v>
      </c>
      <c r="B353" s="6" t="str">
        <f ca="1">OFFSET('384 Output'!B$3,QUOTIENT(ROW(B353)-2,24),0) &amp; OFFSET('384 Output'!C$2,0,MOD(ROW(B352)-1,24))</f>
        <v>O16</v>
      </c>
      <c r="C353" s="5">
        <f ca="1">OFFSET('384 Output'!C354,(QUOTIENT(ROW()-2,24)+2)-ROW(),(ROW()-2)-QUOTIENT(ROW()-2,24)*24)</f>
        <v>188</v>
      </c>
      <c r="D353" s="7" t="s">
        <v>112</v>
      </c>
      <c r="E353" s="9" t="str">
        <f>'96 Well Plates Output'!$A$12</f>
        <v>Plate 2</v>
      </c>
    </row>
    <row r="354" spans="1:5">
      <c r="A354" s="6">
        <v>353</v>
      </c>
      <c r="B354" s="6" t="str">
        <f ca="1">OFFSET('384 Output'!B$3,QUOTIENT(ROW(B354)-2,24),0) &amp; OFFSET('384 Output'!C$2,0,MOD(ROW(B353)-1,24))</f>
        <v>O17</v>
      </c>
      <c r="C354" s="5">
        <f ca="1">OFFSET('384 Output'!C355,(QUOTIENT(ROW()-2,24)+2)-ROW(),(ROW()-2)-QUOTIENT(ROW()-2,24)*24)</f>
        <v>93</v>
      </c>
      <c r="D354" s="7" t="s">
        <v>113</v>
      </c>
      <c r="E354" s="9" t="str">
        <f>'96 Well Plates Output'!$A$1</f>
        <v>Plate 1</v>
      </c>
    </row>
    <row r="355" spans="1:5">
      <c r="A355" s="6">
        <v>354</v>
      </c>
      <c r="B355" s="6" t="str">
        <f ca="1">OFFSET('384 Output'!B$3,QUOTIENT(ROW(B355)-2,24),0) &amp; OFFSET('384 Output'!C$2,0,MOD(ROW(B354)-1,24))</f>
        <v>O18</v>
      </c>
      <c r="C355" s="5">
        <f ca="1">OFFSET('384 Output'!C356,(QUOTIENT(ROW()-2,24)+2)-ROW(),(ROW()-2)-QUOTIENT(ROW()-2,24)*24)</f>
        <v>189</v>
      </c>
      <c r="D355" s="7" t="s">
        <v>113</v>
      </c>
      <c r="E355" s="9" t="str">
        <f>'96 Well Plates Output'!$A$12</f>
        <v>Plate 2</v>
      </c>
    </row>
    <row r="356" spans="1:5">
      <c r="A356" s="6">
        <v>355</v>
      </c>
      <c r="B356" s="6" t="str">
        <f ca="1">OFFSET('384 Output'!B$3,QUOTIENT(ROW(B356)-2,24),0) &amp; OFFSET('384 Output'!C$2,0,MOD(ROW(B355)-1,24))</f>
        <v>O19</v>
      </c>
      <c r="C356" s="5">
        <f ca="1">OFFSET('384 Output'!C357,(QUOTIENT(ROW()-2,24)+2)-ROW(),(ROW()-2)-QUOTIENT(ROW()-2,24)*24)</f>
        <v>94</v>
      </c>
      <c r="D356" s="7" t="s">
        <v>114</v>
      </c>
      <c r="E356" s="9" t="str">
        <f>'96 Well Plates Output'!$A$1</f>
        <v>Plate 1</v>
      </c>
    </row>
    <row r="357" spans="1:5">
      <c r="A357" s="6">
        <v>356</v>
      </c>
      <c r="B357" s="6" t="str">
        <f ca="1">OFFSET('384 Output'!B$3,QUOTIENT(ROW(B357)-2,24),0) &amp; OFFSET('384 Output'!C$2,0,MOD(ROW(B356)-1,24))</f>
        <v>O20</v>
      </c>
      <c r="C357" s="5">
        <f ca="1">OFFSET('384 Output'!C358,(QUOTIENT(ROW()-2,24)+2)-ROW(),(ROW()-2)-QUOTIENT(ROW()-2,24)*24)</f>
        <v>190</v>
      </c>
      <c r="D357" s="7" t="s">
        <v>114</v>
      </c>
      <c r="E357" s="9" t="str">
        <f>'96 Well Plates Output'!$A$12</f>
        <v>Plate 2</v>
      </c>
    </row>
    <row r="358" spans="1:5">
      <c r="A358" s="6">
        <v>357</v>
      </c>
      <c r="B358" s="6" t="str">
        <f ca="1">OFFSET('384 Output'!B$3,QUOTIENT(ROW(B358)-2,24),0) &amp; OFFSET('384 Output'!C$2,0,MOD(ROW(B357)-1,24))</f>
        <v>O21</v>
      </c>
      <c r="C358" s="5">
        <f ca="1">OFFSET('384 Output'!C359,(QUOTIENT(ROW()-2,24)+2)-ROW(),(ROW()-2)-QUOTIENT(ROW()-2,24)*24)</f>
        <v>95</v>
      </c>
      <c r="D358" s="7" t="s">
        <v>115</v>
      </c>
      <c r="E358" s="9" t="str">
        <f>'96 Well Plates Output'!$A$1</f>
        <v>Plate 1</v>
      </c>
    </row>
    <row r="359" spans="1:5">
      <c r="A359" s="6">
        <v>358</v>
      </c>
      <c r="B359" s="6" t="str">
        <f ca="1">OFFSET('384 Output'!B$3,QUOTIENT(ROW(B359)-2,24),0) &amp; OFFSET('384 Output'!C$2,0,MOD(ROW(B358)-1,24))</f>
        <v>O22</v>
      </c>
      <c r="C359" s="5">
        <f ca="1">OFFSET('384 Output'!C360,(QUOTIENT(ROW()-2,24)+2)-ROW(),(ROW()-2)-QUOTIENT(ROW()-2,24)*24)</f>
        <v>191</v>
      </c>
      <c r="D359" s="7" t="s">
        <v>115</v>
      </c>
      <c r="E359" s="9" t="str">
        <f>'96 Well Plates Output'!$A$12</f>
        <v>Plate 2</v>
      </c>
    </row>
    <row r="360" spans="1:5">
      <c r="A360" s="6">
        <v>359</v>
      </c>
      <c r="B360" s="6" t="str">
        <f ca="1">OFFSET('384 Output'!B$3,QUOTIENT(ROW(B360)-2,24),0) &amp; OFFSET('384 Output'!C$2,0,MOD(ROW(B359)-1,24))</f>
        <v>O23</v>
      </c>
      <c r="C360" s="5">
        <f ca="1">OFFSET('384 Output'!C361,(QUOTIENT(ROW()-2,24)+2)-ROW(),(ROW()-2)-QUOTIENT(ROW()-2,24)*24)</f>
        <v>96</v>
      </c>
      <c r="D360" s="7" t="s">
        <v>116</v>
      </c>
      <c r="E360" s="9" t="str">
        <f>'96 Well Plates Output'!$A$1</f>
        <v>Plate 1</v>
      </c>
    </row>
    <row r="361" spans="1:5">
      <c r="A361" s="6">
        <v>360</v>
      </c>
      <c r="B361" s="6" t="str">
        <f ca="1">OFFSET('384 Output'!B$3,QUOTIENT(ROW(B361)-2,24),0) &amp; OFFSET('384 Output'!C$2,0,MOD(ROW(B360)-1,24))</f>
        <v>O24</v>
      </c>
      <c r="C361" s="5">
        <f ca="1">OFFSET('384 Output'!C362,(QUOTIENT(ROW()-2,24)+2)-ROW(),(ROW()-2)-QUOTIENT(ROW()-2,24)*24)</f>
        <v>192</v>
      </c>
      <c r="D361" s="7" t="s">
        <v>116</v>
      </c>
      <c r="E361" s="9" t="str">
        <f>'96 Well Plates Output'!$A$12</f>
        <v>Plate 2</v>
      </c>
    </row>
    <row r="362" spans="1:5">
      <c r="A362" s="6">
        <v>361</v>
      </c>
      <c r="B362" s="6" t="str">
        <f ca="1">OFFSET('384 Output'!B$3,QUOTIENT(ROW(B362)-2,24),0) &amp; OFFSET('384 Output'!C$2,0,MOD(ROW(B361)-1,24))</f>
        <v>P1</v>
      </c>
      <c r="C362" s="5">
        <f ca="1">OFFSET('384 Output'!C363,(QUOTIENT(ROW()-2,24)+2)-ROW(),(ROW()-2)-QUOTIENT(ROW()-2,24)*24)</f>
        <v>277</v>
      </c>
      <c r="D362" s="7" t="s">
        <v>105</v>
      </c>
      <c r="E362" s="9" t="str">
        <f>'96 Well Plates Output'!$A$23</f>
        <v>Plate 3</v>
      </c>
    </row>
    <row r="363" spans="1:5">
      <c r="A363" s="6">
        <v>362</v>
      </c>
      <c r="B363" s="6" t="str">
        <f ca="1">OFFSET('384 Output'!B$3,QUOTIENT(ROW(B363)-2,24),0) &amp; OFFSET('384 Output'!C$2,0,MOD(ROW(B362)-1,24))</f>
        <v>P2</v>
      </c>
      <c r="C363" s="5">
        <f ca="1">OFFSET('384 Output'!C364,(QUOTIENT(ROW()-2,24)+2)-ROW(),(ROW()-2)-QUOTIENT(ROW()-2,24)*24)</f>
        <v>373</v>
      </c>
      <c r="D363" s="7" t="s">
        <v>105</v>
      </c>
      <c r="E363" s="9" t="str">
        <f>'96 Well Plates Output'!$A$34</f>
        <v>Plate 4</v>
      </c>
    </row>
    <row r="364" spans="1:5">
      <c r="A364" s="6">
        <v>363</v>
      </c>
      <c r="B364" s="6" t="str">
        <f ca="1">OFFSET('384 Output'!B$3,QUOTIENT(ROW(B364)-2,24),0) &amp; OFFSET('384 Output'!C$2,0,MOD(ROW(B363)-1,24))</f>
        <v>P3</v>
      </c>
      <c r="C364" s="5">
        <f ca="1">OFFSET('384 Output'!C365,(QUOTIENT(ROW()-2,24)+2)-ROW(),(ROW()-2)-QUOTIENT(ROW()-2,24)*24)</f>
        <v>278</v>
      </c>
      <c r="D364" s="7" t="s">
        <v>106</v>
      </c>
      <c r="E364" s="9" t="str">
        <f>'96 Well Plates Output'!$A$23</f>
        <v>Plate 3</v>
      </c>
    </row>
    <row r="365" spans="1:5">
      <c r="A365" s="6">
        <v>364</v>
      </c>
      <c r="B365" s="6" t="str">
        <f ca="1">OFFSET('384 Output'!B$3,QUOTIENT(ROW(B365)-2,24),0) &amp; OFFSET('384 Output'!C$2,0,MOD(ROW(B364)-1,24))</f>
        <v>P4</v>
      </c>
      <c r="C365" s="5">
        <f ca="1">OFFSET('384 Output'!C366,(QUOTIENT(ROW()-2,24)+2)-ROW(),(ROW()-2)-QUOTIENT(ROW()-2,24)*24)</f>
        <v>374</v>
      </c>
      <c r="D365" s="7" t="s">
        <v>106</v>
      </c>
      <c r="E365" s="9" t="str">
        <f>'96 Well Plates Output'!$A$34</f>
        <v>Plate 4</v>
      </c>
    </row>
    <row r="366" spans="1:5">
      <c r="A366" s="6">
        <v>365</v>
      </c>
      <c r="B366" s="6" t="str">
        <f ca="1">OFFSET('384 Output'!B$3,QUOTIENT(ROW(B366)-2,24),0) &amp; OFFSET('384 Output'!C$2,0,MOD(ROW(B365)-1,24))</f>
        <v>P5</v>
      </c>
      <c r="C366" s="5">
        <f ca="1">OFFSET('384 Output'!C367,(QUOTIENT(ROW()-2,24)+2)-ROW(),(ROW()-2)-QUOTIENT(ROW()-2,24)*24)</f>
        <v>279</v>
      </c>
      <c r="D366" s="7" t="s">
        <v>107</v>
      </c>
      <c r="E366" s="9" t="str">
        <f>'96 Well Plates Output'!$A$23</f>
        <v>Plate 3</v>
      </c>
    </row>
    <row r="367" spans="1:5">
      <c r="A367" s="6">
        <v>366</v>
      </c>
      <c r="B367" s="6" t="str">
        <f ca="1">OFFSET('384 Output'!B$3,QUOTIENT(ROW(B367)-2,24),0) &amp; OFFSET('384 Output'!C$2,0,MOD(ROW(B366)-1,24))</f>
        <v>P6</v>
      </c>
      <c r="C367" s="5">
        <f ca="1">OFFSET('384 Output'!C368,(QUOTIENT(ROW()-2,24)+2)-ROW(),(ROW()-2)-QUOTIENT(ROW()-2,24)*24)</f>
        <v>375</v>
      </c>
      <c r="D367" s="7" t="s">
        <v>107</v>
      </c>
      <c r="E367" s="9" t="str">
        <f>'96 Well Plates Output'!$A$34</f>
        <v>Plate 4</v>
      </c>
    </row>
    <row r="368" spans="1:5">
      <c r="A368" s="6">
        <v>367</v>
      </c>
      <c r="B368" s="6" t="str">
        <f ca="1">OFFSET('384 Output'!B$3,QUOTIENT(ROW(B368)-2,24),0) &amp; OFFSET('384 Output'!C$2,0,MOD(ROW(B367)-1,24))</f>
        <v>P7</v>
      </c>
      <c r="C368" s="5">
        <f ca="1">OFFSET('384 Output'!C369,(QUOTIENT(ROW()-2,24)+2)-ROW(),(ROW()-2)-QUOTIENT(ROW()-2,24)*24)</f>
        <v>280</v>
      </c>
      <c r="D368" s="7" t="s">
        <v>108</v>
      </c>
      <c r="E368" s="9" t="str">
        <f>'96 Well Plates Output'!$A$23</f>
        <v>Plate 3</v>
      </c>
    </row>
    <row r="369" spans="1:5">
      <c r="A369" s="6">
        <v>368</v>
      </c>
      <c r="B369" s="6" t="str">
        <f ca="1">OFFSET('384 Output'!B$3,QUOTIENT(ROW(B369)-2,24),0) &amp; OFFSET('384 Output'!C$2,0,MOD(ROW(B368)-1,24))</f>
        <v>P8</v>
      </c>
      <c r="C369" s="5">
        <f ca="1">OFFSET('384 Output'!C370,(QUOTIENT(ROW()-2,24)+2)-ROW(),(ROW()-2)-QUOTIENT(ROW()-2,24)*24)</f>
        <v>376</v>
      </c>
      <c r="D369" s="7" t="s">
        <v>108</v>
      </c>
      <c r="E369" s="9" t="str">
        <f>'96 Well Plates Output'!$A$34</f>
        <v>Plate 4</v>
      </c>
    </row>
    <row r="370" spans="1:5">
      <c r="A370" s="6">
        <v>369</v>
      </c>
      <c r="B370" s="6" t="str">
        <f ca="1">OFFSET('384 Output'!B$3,QUOTIENT(ROW(B370)-2,24),0) &amp; OFFSET('384 Output'!C$2,0,MOD(ROW(B369)-1,24))</f>
        <v>P9</v>
      </c>
      <c r="C370" s="5">
        <f ca="1">OFFSET('384 Output'!C371,(QUOTIENT(ROW()-2,24)+2)-ROW(),(ROW()-2)-QUOTIENT(ROW()-2,24)*24)</f>
        <v>281</v>
      </c>
      <c r="D370" s="7" t="s">
        <v>109</v>
      </c>
      <c r="E370" s="9" t="str">
        <f>'96 Well Plates Output'!$A$23</f>
        <v>Plate 3</v>
      </c>
    </row>
    <row r="371" spans="1:5">
      <c r="A371" s="6">
        <v>370</v>
      </c>
      <c r="B371" s="6" t="str">
        <f ca="1">OFFSET('384 Output'!B$3,QUOTIENT(ROW(B371)-2,24),0) &amp; OFFSET('384 Output'!C$2,0,MOD(ROW(B370)-1,24))</f>
        <v>P10</v>
      </c>
      <c r="C371" s="5">
        <f ca="1">OFFSET('384 Output'!C372,(QUOTIENT(ROW()-2,24)+2)-ROW(),(ROW()-2)-QUOTIENT(ROW()-2,24)*24)</f>
        <v>377</v>
      </c>
      <c r="D371" s="7" t="s">
        <v>109</v>
      </c>
      <c r="E371" s="9" t="str">
        <f>'96 Well Plates Output'!$A$34</f>
        <v>Plate 4</v>
      </c>
    </row>
    <row r="372" spans="1:5">
      <c r="A372" s="6">
        <v>371</v>
      </c>
      <c r="B372" s="6" t="str">
        <f ca="1">OFFSET('384 Output'!B$3,QUOTIENT(ROW(B372)-2,24),0) &amp; OFFSET('384 Output'!C$2,0,MOD(ROW(B371)-1,24))</f>
        <v>P11</v>
      </c>
      <c r="C372" s="5">
        <f ca="1">OFFSET('384 Output'!C373,(QUOTIENT(ROW()-2,24)+2)-ROW(),(ROW()-2)-QUOTIENT(ROW()-2,24)*24)</f>
        <v>282</v>
      </c>
      <c r="D372" s="7" t="s">
        <v>110</v>
      </c>
      <c r="E372" s="9" t="str">
        <f>'96 Well Plates Output'!$A$23</f>
        <v>Plate 3</v>
      </c>
    </row>
    <row r="373" spans="1:5">
      <c r="A373" s="6">
        <v>372</v>
      </c>
      <c r="B373" s="6" t="str">
        <f ca="1">OFFSET('384 Output'!B$3,QUOTIENT(ROW(B373)-2,24),0) &amp; OFFSET('384 Output'!C$2,0,MOD(ROW(B372)-1,24))</f>
        <v>P12</v>
      </c>
      <c r="C373" s="5">
        <f ca="1">OFFSET('384 Output'!C374,(QUOTIENT(ROW()-2,24)+2)-ROW(),(ROW()-2)-QUOTIENT(ROW()-2,24)*24)</f>
        <v>378</v>
      </c>
      <c r="D373" s="7" t="s">
        <v>110</v>
      </c>
      <c r="E373" s="9" t="str">
        <f>'96 Well Plates Output'!$A$34</f>
        <v>Plate 4</v>
      </c>
    </row>
    <row r="374" spans="1:5">
      <c r="A374" s="6">
        <v>373</v>
      </c>
      <c r="B374" s="6" t="str">
        <f ca="1">OFFSET('384 Output'!B$3,QUOTIENT(ROW(B374)-2,24),0) &amp; OFFSET('384 Output'!C$2,0,MOD(ROW(B373)-1,24))</f>
        <v>P13</v>
      </c>
      <c r="C374" s="5">
        <f ca="1">OFFSET('384 Output'!C375,(QUOTIENT(ROW()-2,24)+2)-ROW(),(ROW()-2)-QUOTIENT(ROW()-2,24)*24)</f>
        <v>283</v>
      </c>
      <c r="D374" s="7" t="s">
        <v>111</v>
      </c>
      <c r="E374" s="9" t="str">
        <f>'96 Well Plates Output'!$A$23</f>
        <v>Plate 3</v>
      </c>
    </row>
    <row r="375" spans="1:5">
      <c r="A375" s="6">
        <v>374</v>
      </c>
      <c r="B375" s="6" t="str">
        <f ca="1">OFFSET('384 Output'!B$3,QUOTIENT(ROW(B375)-2,24),0) &amp; OFFSET('384 Output'!C$2,0,MOD(ROW(B374)-1,24))</f>
        <v>P14</v>
      </c>
      <c r="C375" s="5">
        <f ca="1">OFFSET('384 Output'!C376,(QUOTIENT(ROW()-2,24)+2)-ROW(),(ROW()-2)-QUOTIENT(ROW()-2,24)*24)</f>
        <v>379</v>
      </c>
      <c r="D375" s="7" t="s">
        <v>111</v>
      </c>
      <c r="E375" s="9" t="str">
        <f>'96 Well Plates Output'!$A$34</f>
        <v>Plate 4</v>
      </c>
    </row>
    <row r="376" spans="1:5">
      <c r="A376" s="6">
        <v>375</v>
      </c>
      <c r="B376" s="6" t="str">
        <f ca="1">OFFSET('384 Output'!B$3,QUOTIENT(ROW(B376)-2,24),0) &amp; OFFSET('384 Output'!C$2,0,MOD(ROW(B375)-1,24))</f>
        <v>P15</v>
      </c>
      <c r="C376" s="5">
        <f ca="1">OFFSET('384 Output'!C377,(QUOTIENT(ROW()-2,24)+2)-ROW(),(ROW()-2)-QUOTIENT(ROW()-2,24)*24)</f>
        <v>284</v>
      </c>
      <c r="D376" s="7" t="s">
        <v>112</v>
      </c>
      <c r="E376" s="9" t="str">
        <f>'96 Well Plates Output'!$A$23</f>
        <v>Plate 3</v>
      </c>
    </row>
    <row r="377" spans="1:5">
      <c r="A377" s="6">
        <v>376</v>
      </c>
      <c r="B377" s="6" t="str">
        <f ca="1">OFFSET('384 Output'!B$3,QUOTIENT(ROW(B377)-2,24),0) &amp; OFFSET('384 Output'!C$2,0,MOD(ROW(B376)-1,24))</f>
        <v>P16</v>
      </c>
      <c r="C377" s="5">
        <f ca="1">OFFSET('384 Output'!C378,(QUOTIENT(ROW()-2,24)+2)-ROW(),(ROW()-2)-QUOTIENT(ROW()-2,24)*24)</f>
        <v>380</v>
      </c>
      <c r="D377" s="7" t="s">
        <v>112</v>
      </c>
      <c r="E377" s="9" t="str">
        <f>'96 Well Plates Output'!$A$34</f>
        <v>Plate 4</v>
      </c>
    </row>
    <row r="378" spans="1:5">
      <c r="A378" s="6">
        <v>377</v>
      </c>
      <c r="B378" s="6" t="str">
        <f ca="1">OFFSET('384 Output'!B$3,QUOTIENT(ROW(B378)-2,24),0) &amp; OFFSET('384 Output'!C$2,0,MOD(ROW(B377)-1,24))</f>
        <v>P17</v>
      </c>
      <c r="C378" s="5">
        <f ca="1">OFFSET('384 Output'!C379,(QUOTIENT(ROW()-2,24)+2)-ROW(),(ROW()-2)-QUOTIENT(ROW()-2,24)*24)</f>
        <v>285</v>
      </c>
      <c r="D378" s="7" t="s">
        <v>113</v>
      </c>
      <c r="E378" s="9" t="str">
        <f>'96 Well Plates Output'!$A$23</f>
        <v>Plate 3</v>
      </c>
    </row>
    <row r="379" spans="1:5">
      <c r="A379" s="6">
        <v>378</v>
      </c>
      <c r="B379" s="6" t="str">
        <f ca="1">OFFSET('384 Output'!B$3,QUOTIENT(ROW(B379)-2,24),0) &amp; OFFSET('384 Output'!C$2,0,MOD(ROW(B378)-1,24))</f>
        <v>P18</v>
      </c>
      <c r="C379" s="5">
        <f ca="1">OFFSET('384 Output'!C380,(QUOTIENT(ROW()-2,24)+2)-ROW(),(ROW()-2)-QUOTIENT(ROW()-2,24)*24)</f>
        <v>381</v>
      </c>
      <c r="D379" s="7" t="s">
        <v>113</v>
      </c>
      <c r="E379" s="9" t="str">
        <f>'96 Well Plates Output'!$A$34</f>
        <v>Plate 4</v>
      </c>
    </row>
    <row r="380" spans="1:5">
      <c r="A380" s="6">
        <v>379</v>
      </c>
      <c r="B380" s="6" t="str">
        <f ca="1">OFFSET('384 Output'!B$3,QUOTIENT(ROW(B380)-2,24),0) &amp; OFFSET('384 Output'!C$2,0,MOD(ROW(B379)-1,24))</f>
        <v>P19</v>
      </c>
      <c r="C380" s="5">
        <f ca="1">OFFSET('384 Output'!C381,(QUOTIENT(ROW()-2,24)+2)-ROW(),(ROW()-2)-QUOTIENT(ROW()-2,24)*24)</f>
        <v>286</v>
      </c>
      <c r="D380" s="7" t="s">
        <v>114</v>
      </c>
      <c r="E380" s="9" t="str">
        <f>'96 Well Plates Output'!$A$23</f>
        <v>Plate 3</v>
      </c>
    </row>
    <row r="381" spans="1:5">
      <c r="A381" s="6">
        <v>380</v>
      </c>
      <c r="B381" s="6" t="str">
        <f ca="1">OFFSET('384 Output'!B$3,QUOTIENT(ROW(B381)-2,24),0) &amp; OFFSET('384 Output'!C$2,0,MOD(ROW(B380)-1,24))</f>
        <v>P20</v>
      </c>
      <c r="C381" s="5">
        <f ca="1">OFFSET('384 Output'!C382,(QUOTIENT(ROW()-2,24)+2)-ROW(),(ROW()-2)-QUOTIENT(ROW()-2,24)*24)</f>
        <v>382</v>
      </c>
      <c r="D381" s="7" t="s">
        <v>114</v>
      </c>
      <c r="E381" s="9" t="str">
        <f>'96 Well Plates Output'!$A$34</f>
        <v>Plate 4</v>
      </c>
    </row>
    <row r="382" spans="1:5">
      <c r="A382" s="6">
        <v>381</v>
      </c>
      <c r="B382" s="6" t="str">
        <f ca="1">OFFSET('384 Output'!B$3,QUOTIENT(ROW(B382)-2,24),0) &amp; OFFSET('384 Output'!C$2,0,MOD(ROW(B381)-1,24))</f>
        <v>P21</v>
      </c>
      <c r="C382" s="5">
        <f ca="1">OFFSET('384 Output'!C383,(QUOTIENT(ROW()-2,24)+2)-ROW(),(ROW()-2)-QUOTIENT(ROW()-2,24)*24)</f>
        <v>287</v>
      </c>
      <c r="D382" s="7" t="s">
        <v>115</v>
      </c>
      <c r="E382" s="9" t="str">
        <f>'96 Well Plates Output'!$A$23</f>
        <v>Plate 3</v>
      </c>
    </row>
    <row r="383" spans="1:5">
      <c r="A383" s="6">
        <v>382</v>
      </c>
      <c r="B383" s="6" t="str">
        <f ca="1">OFFSET('384 Output'!B$3,QUOTIENT(ROW(B383)-2,24),0) &amp; OFFSET('384 Output'!C$2,0,MOD(ROW(B382)-1,24))</f>
        <v>P22</v>
      </c>
      <c r="C383" s="5">
        <f ca="1">OFFSET('384 Output'!C384,(QUOTIENT(ROW()-2,24)+2)-ROW(),(ROW()-2)-QUOTIENT(ROW()-2,24)*24)</f>
        <v>383</v>
      </c>
      <c r="D383" s="7" t="s">
        <v>115</v>
      </c>
      <c r="E383" s="9" t="str">
        <f>'96 Well Plates Output'!$A$34</f>
        <v>Plate 4</v>
      </c>
    </row>
    <row r="384" spans="1:5">
      <c r="A384" s="6">
        <v>383</v>
      </c>
      <c r="B384" s="6" t="str">
        <f ca="1">OFFSET('384 Output'!B$3,QUOTIENT(ROW(B384)-2,24),0) &amp; OFFSET('384 Output'!C$2,0,MOD(ROW(B383)-1,24))</f>
        <v>P23</v>
      </c>
      <c r="C384" s="5">
        <f ca="1">OFFSET('384 Output'!C385,(QUOTIENT(ROW()-2,24)+2)-ROW(),(ROW()-2)-QUOTIENT(ROW()-2,24)*24)</f>
        <v>288</v>
      </c>
      <c r="D384" s="7" t="s">
        <v>116</v>
      </c>
      <c r="E384" s="9" t="str">
        <f>'96 Well Plates Output'!$A$23</f>
        <v>Plate 3</v>
      </c>
    </row>
    <row r="385" spans="1:5">
      <c r="A385" s="6">
        <v>384</v>
      </c>
      <c r="B385" s="6" t="str">
        <f ca="1">OFFSET('384 Output'!B$3,QUOTIENT(ROW(B385)-2,24),0) &amp; OFFSET('384 Output'!C$2,0,MOD(ROW(B384)-1,24))</f>
        <v>P24</v>
      </c>
      <c r="C385" s="5">
        <f ca="1">OFFSET('384 Output'!C386,(QUOTIENT(ROW()-2,24)+2)-ROW(),(ROW()-2)-QUOTIENT(ROW()-2,24)*24)</f>
        <v>384</v>
      </c>
      <c r="D385" s="7" t="s">
        <v>116</v>
      </c>
      <c r="E385" s="9" t="str">
        <f>'96 Well Plates Output'!$A$34</f>
        <v>Plate 4</v>
      </c>
    </row>
    <row r="386" spans="1:5">
      <c r="D386" s="7"/>
      <c r="E386" s="8"/>
    </row>
    <row r="387" spans="1:5">
      <c r="D387" s="7"/>
      <c r="E387" s="8"/>
    </row>
    <row r="388" spans="1:5">
      <c r="D388" s="7"/>
      <c r="E388" s="8"/>
    </row>
    <row r="389" spans="1:5">
      <c r="D389" s="7"/>
      <c r="E389" s="8"/>
    </row>
    <row r="390" spans="1:5">
      <c r="D390" s="7"/>
      <c r="E390" s="8"/>
    </row>
    <row r="391" spans="1:5">
      <c r="D391" s="7"/>
      <c r="E391" s="8"/>
    </row>
    <row r="392" spans="1:5">
      <c r="D392" s="7"/>
      <c r="E392" s="8"/>
    </row>
    <row r="393" spans="1:5">
      <c r="D393" s="7"/>
      <c r="E393" s="8"/>
    </row>
    <row r="394" spans="1:5">
      <c r="D394" s="7"/>
      <c r="E394" s="8"/>
    </row>
    <row r="395" spans="1:5">
      <c r="D395" s="7"/>
      <c r="E395" s="8"/>
    </row>
    <row r="396" spans="1:5">
      <c r="D396" s="7"/>
      <c r="E396" s="8"/>
    </row>
    <row r="397" spans="1:5">
      <c r="D397" s="7"/>
      <c r="E397" s="8"/>
    </row>
    <row r="398" spans="1:5">
      <c r="D398" s="7"/>
      <c r="E398" s="8"/>
    </row>
    <row r="399" spans="1:5">
      <c r="D399" s="7"/>
      <c r="E399" s="8"/>
    </row>
    <row r="400" spans="1:5">
      <c r="D400" s="7"/>
      <c r="E400" s="8"/>
    </row>
    <row r="401" spans="4:5">
      <c r="D401" s="7"/>
      <c r="E401" s="8"/>
    </row>
    <row r="402" spans="4:5">
      <c r="D402" s="7"/>
      <c r="E402" s="8"/>
    </row>
    <row r="403" spans="4:5">
      <c r="D403" s="7"/>
      <c r="E403" s="8"/>
    </row>
    <row r="404" spans="4:5">
      <c r="D404" s="7"/>
      <c r="E404" s="8"/>
    </row>
    <row r="405" spans="4:5">
      <c r="D405" s="7"/>
      <c r="E405" s="8"/>
    </row>
    <row r="406" spans="4:5">
      <c r="D406" s="7"/>
      <c r="E406" s="8"/>
    </row>
    <row r="407" spans="4:5">
      <c r="D407" s="7"/>
      <c r="E407" s="8"/>
    </row>
    <row r="408" spans="4:5">
      <c r="D408" s="7"/>
      <c r="E408" s="8"/>
    </row>
    <row r="409" spans="4:5">
      <c r="D409" s="7"/>
      <c r="E409" s="8"/>
    </row>
    <row r="410" spans="4:5">
      <c r="D410" s="7"/>
      <c r="E410" s="8"/>
    </row>
    <row r="411" spans="4:5">
      <c r="D411" s="7"/>
      <c r="E411" s="8"/>
    </row>
    <row r="412" spans="4:5">
      <c r="D412" s="7"/>
      <c r="E412" s="8"/>
    </row>
    <row r="413" spans="4:5">
      <c r="D413" s="7"/>
      <c r="E413" s="8"/>
    </row>
    <row r="414" spans="4:5">
      <c r="D414" s="7"/>
      <c r="E414" s="8"/>
    </row>
    <row r="415" spans="4:5">
      <c r="D415" s="7"/>
      <c r="E415" s="8"/>
    </row>
    <row r="416" spans="4:5">
      <c r="D416" s="7"/>
      <c r="E416" s="8"/>
    </row>
    <row r="417" spans="4:5">
      <c r="D417" s="7"/>
      <c r="E417" s="8"/>
    </row>
    <row r="418" spans="4:5">
      <c r="D418" s="7"/>
      <c r="E418" s="8"/>
    </row>
    <row r="419" spans="4:5">
      <c r="D419" s="7"/>
      <c r="E419" s="8"/>
    </row>
    <row r="420" spans="4:5">
      <c r="D420" s="7"/>
      <c r="E420" s="8"/>
    </row>
    <row r="421" spans="4:5">
      <c r="D421" s="7"/>
      <c r="E421" s="8"/>
    </row>
    <row r="422" spans="4:5">
      <c r="D422" s="7"/>
      <c r="E422" s="8"/>
    </row>
    <row r="423" spans="4:5">
      <c r="D423" s="7"/>
      <c r="E423" s="8"/>
    </row>
    <row r="424" spans="4:5">
      <c r="D424" s="7"/>
      <c r="E424" s="8"/>
    </row>
    <row r="425" spans="4:5">
      <c r="D425" s="7"/>
      <c r="E425" s="8"/>
    </row>
    <row r="426" spans="4:5">
      <c r="D426" s="7"/>
      <c r="E426" s="8"/>
    </row>
    <row r="427" spans="4:5">
      <c r="D427" s="7"/>
      <c r="E427" s="8"/>
    </row>
    <row r="428" spans="4:5">
      <c r="D428" s="7"/>
      <c r="E428" s="8"/>
    </row>
    <row r="429" spans="4:5">
      <c r="D429" s="7"/>
      <c r="E429" s="8"/>
    </row>
    <row r="430" spans="4:5">
      <c r="D430" s="7"/>
      <c r="E430" s="8"/>
    </row>
    <row r="431" spans="4:5">
      <c r="D431" s="7"/>
      <c r="E431" s="8"/>
    </row>
    <row r="432" spans="4:5">
      <c r="D432" s="7"/>
      <c r="E432" s="8"/>
    </row>
    <row r="433" spans="4:5">
      <c r="D433" s="7"/>
      <c r="E433" s="8"/>
    </row>
    <row r="434" spans="4:5">
      <c r="D434" s="7"/>
      <c r="E434" s="8"/>
    </row>
    <row r="435" spans="4:5">
      <c r="D435" s="7"/>
      <c r="E435" s="8"/>
    </row>
    <row r="436" spans="4:5">
      <c r="D436" s="7"/>
      <c r="E436" s="8"/>
    </row>
    <row r="437" spans="4:5">
      <c r="D437" s="7"/>
      <c r="E437" s="8"/>
    </row>
    <row r="438" spans="4:5">
      <c r="D438" s="7"/>
      <c r="E438" s="8"/>
    </row>
    <row r="439" spans="4:5">
      <c r="D439" s="7"/>
      <c r="E439" s="8"/>
    </row>
    <row r="440" spans="4:5">
      <c r="D440" s="7"/>
      <c r="E440" s="8"/>
    </row>
    <row r="441" spans="4:5">
      <c r="D441" s="7"/>
      <c r="E441" s="8"/>
    </row>
    <row r="442" spans="4:5">
      <c r="D442" s="7"/>
      <c r="E442" s="8"/>
    </row>
    <row r="443" spans="4:5">
      <c r="D443" s="7"/>
      <c r="E443" s="8"/>
    </row>
    <row r="444" spans="4:5">
      <c r="D444" s="7"/>
      <c r="E444" s="8"/>
    </row>
    <row r="445" spans="4:5">
      <c r="D445" s="7"/>
      <c r="E445" s="8"/>
    </row>
    <row r="446" spans="4:5">
      <c r="D446" s="7"/>
      <c r="E446" s="8"/>
    </row>
    <row r="447" spans="4:5">
      <c r="D447" s="7"/>
      <c r="E447" s="8"/>
    </row>
    <row r="448" spans="4:5">
      <c r="D448" s="7"/>
      <c r="E448" s="8"/>
    </row>
    <row r="449" spans="4:5">
      <c r="D449" s="7"/>
      <c r="E449" s="8"/>
    </row>
    <row r="450" spans="4:5">
      <c r="D450" s="7"/>
      <c r="E450" s="8"/>
    </row>
    <row r="451" spans="4:5">
      <c r="D451" s="7"/>
      <c r="E451" s="8"/>
    </row>
    <row r="452" spans="4:5">
      <c r="D452" s="7"/>
      <c r="E452" s="8"/>
    </row>
    <row r="453" spans="4:5">
      <c r="D453" s="7"/>
      <c r="E453" s="8"/>
    </row>
    <row r="454" spans="4:5">
      <c r="D454" s="7"/>
      <c r="E454" s="8"/>
    </row>
    <row r="455" spans="4:5">
      <c r="D455" s="7"/>
      <c r="E455" s="8"/>
    </row>
    <row r="456" spans="4:5">
      <c r="D456" s="7"/>
      <c r="E456" s="8"/>
    </row>
    <row r="457" spans="4:5">
      <c r="D457" s="7"/>
      <c r="E457" s="8"/>
    </row>
    <row r="458" spans="4:5">
      <c r="D458" s="7"/>
      <c r="E458" s="8"/>
    </row>
    <row r="459" spans="4:5">
      <c r="D459" s="7"/>
      <c r="E459" s="8"/>
    </row>
    <row r="460" spans="4:5">
      <c r="D460" s="7"/>
      <c r="E460" s="8"/>
    </row>
    <row r="461" spans="4:5">
      <c r="D461" s="7"/>
      <c r="E461" s="8"/>
    </row>
    <row r="462" spans="4:5">
      <c r="D462" s="7"/>
      <c r="E462" s="8"/>
    </row>
    <row r="463" spans="4:5">
      <c r="D463" s="7"/>
      <c r="E463" s="8"/>
    </row>
    <row r="464" spans="4:5">
      <c r="D464" s="7"/>
      <c r="E464" s="8"/>
    </row>
    <row r="465" spans="4:5">
      <c r="D465" s="7"/>
      <c r="E465" s="8"/>
    </row>
    <row r="466" spans="4:5">
      <c r="D466" s="7"/>
      <c r="E466" s="8"/>
    </row>
    <row r="467" spans="4:5">
      <c r="D467" s="7"/>
      <c r="E467" s="8"/>
    </row>
    <row r="468" spans="4:5">
      <c r="D468" s="7"/>
      <c r="E468" s="8"/>
    </row>
    <row r="469" spans="4:5">
      <c r="D469" s="7"/>
      <c r="E469" s="8"/>
    </row>
    <row r="470" spans="4:5">
      <c r="D470" s="7"/>
      <c r="E470" s="8"/>
    </row>
    <row r="471" spans="4:5">
      <c r="D471" s="7"/>
      <c r="E471" s="8"/>
    </row>
    <row r="472" spans="4:5">
      <c r="D472" s="7"/>
      <c r="E472" s="8"/>
    </row>
    <row r="473" spans="4:5">
      <c r="D473" s="7"/>
      <c r="E473" s="8"/>
    </row>
    <row r="474" spans="4:5">
      <c r="D474" s="7"/>
      <c r="E474" s="8"/>
    </row>
    <row r="475" spans="4:5">
      <c r="D475" s="7"/>
      <c r="E475" s="8"/>
    </row>
    <row r="476" spans="4:5">
      <c r="D476" s="7"/>
      <c r="E476" s="8"/>
    </row>
    <row r="477" spans="4:5">
      <c r="D477" s="7"/>
      <c r="E477" s="8"/>
    </row>
    <row r="478" spans="4:5">
      <c r="D478" s="7"/>
      <c r="E478" s="8"/>
    </row>
    <row r="479" spans="4:5">
      <c r="D479" s="7"/>
      <c r="E479" s="8"/>
    </row>
    <row r="480" spans="4:5">
      <c r="D480" s="7"/>
      <c r="E480" s="8"/>
    </row>
    <row r="481" spans="4:5">
      <c r="D481" s="7"/>
      <c r="E481" s="8"/>
    </row>
    <row r="482" spans="4:5">
      <c r="D482" s="7"/>
      <c r="E482" s="8"/>
    </row>
    <row r="483" spans="4:5">
      <c r="D483" s="7"/>
      <c r="E483" s="8"/>
    </row>
    <row r="484" spans="4:5">
      <c r="D484" s="7"/>
      <c r="E484" s="8"/>
    </row>
    <row r="485" spans="4:5">
      <c r="D485" s="7"/>
      <c r="E485" s="8"/>
    </row>
    <row r="486" spans="4:5">
      <c r="D486" s="7"/>
      <c r="E486" s="8"/>
    </row>
    <row r="487" spans="4:5">
      <c r="D487" s="7"/>
      <c r="E487" s="8"/>
    </row>
    <row r="488" spans="4:5">
      <c r="D488" s="7"/>
      <c r="E488" s="8"/>
    </row>
    <row r="489" spans="4:5">
      <c r="D489" s="7"/>
      <c r="E489" s="8"/>
    </row>
    <row r="490" spans="4:5">
      <c r="D490" s="7"/>
      <c r="E490" s="8"/>
    </row>
    <row r="491" spans="4:5">
      <c r="D491" s="7"/>
      <c r="E491" s="8"/>
    </row>
    <row r="492" spans="4:5">
      <c r="D492" s="7"/>
      <c r="E492" s="8"/>
    </row>
    <row r="493" spans="4:5">
      <c r="D493" s="7"/>
      <c r="E493" s="8"/>
    </row>
    <row r="494" spans="4:5">
      <c r="D494" s="7"/>
      <c r="E494" s="8"/>
    </row>
    <row r="495" spans="4:5">
      <c r="D495" s="7"/>
      <c r="E495" s="8"/>
    </row>
    <row r="496" spans="4:5">
      <c r="D496" s="7"/>
      <c r="E496" s="8"/>
    </row>
    <row r="497" spans="4:5">
      <c r="D497" s="7"/>
      <c r="E497" s="8"/>
    </row>
    <row r="498" spans="4:5">
      <c r="D498" s="7"/>
      <c r="E498" s="8"/>
    </row>
    <row r="499" spans="4:5">
      <c r="D499" s="7"/>
      <c r="E499" s="8"/>
    </row>
    <row r="500" spans="4:5">
      <c r="D500" s="7"/>
      <c r="E500" s="8"/>
    </row>
    <row r="501" spans="4:5">
      <c r="D501" s="7"/>
      <c r="E501" s="8"/>
    </row>
    <row r="502" spans="4:5">
      <c r="D502" s="7"/>
      <c r="E502" s="8"/>
    </row>
    <row r="503" spans="4:5">
      <c r="D503" s="7"/>
      <c r="E503" s="8"/>
    </row>
    <row r="504" spans="4:5">
      <c r="D504" s="7"/>
      <c r="E504" s="8"/>
    </row>
    <row r="505" spans="4:5">
      <c r="D505" s="7"/>
      <c r="E505" s="8"/>
    </row>
    <row r="506" spans="4:5">
      <c r="D506" s="7"/>
      <c r="E506" s="8"/>
    </row>
    <row r="507" spans="4:5">
      <c r="D507" s="7"/>
      <c r="E507" s="8"/>
    </row>
    <row r="508" spans="4:5">
      <c r="D508" s="7"/>
      <c r="E508" s="8"/>
    </row>
    <row r="509" spans="4:5">
      <c r="D509" s="7"/>
      <c r="E509" s="8"/>
    </row>
    <row r="510" spans="4:5">
      <c r="D510" s="7"/>
      <c r="E510" s="8"/>
    </row>
    <row r="511" spans="4:5">
      <c r="D511" s="7"/>
      <c r="E511" s="8"/>
    </row>
    <row r="512" spans="4:5">
      <c r="D512" s="7"/>
      <c r="E512" s="8"/>
    </row>
    <row r="513" spans="4:5">
      <c r="D513" s="7"/>
      <c r="E513" s="8"/>
    </row>
    <row r="514" spans="4:5">
      <c r="D514" s="7"/>
      <c r="E514" s="8"/>
    </row>
    <row r="515" spans="4:5">
      <c r="D515" s="7"/>
      <c r="E515" s="8"/>
    </row>
    <row r="516" spans="4:5">
      <c r="D516" s="7"/>
      <c r="E516" s="8"/>
    </row>
    <row r="517" spans="4:5">
      <c r="D517" s="7"/>
      <c r="E517" s="8"/>
    </row>
    <row r="518" spans="4:5">
      <c r="D518" s="7"/>
      <c r="E518" s="8"/>
    </row>
    <row r="519" spans="4:5">
      <c r="D519" s="7"/>
      <c r="E519" s="8"/>
    </row>
    <row r="520" spans="4:5">
      <c r="D520" s="7"/>
      <c r="E520" s="8"/>
    </row>
    <row r="521" spans="4:5">
      <c r="D521" s="7"/>
      <c r="E521" s="8"/>
    </row>
    <row r="522" spans="4:5">
      <c r="D522" s="7"/>
      <c r="E522" s="8"/>
    </row>
    <row r="523" spans="4:5">
      <c r="D523" s="7"/>
      <c r="E523" s="8"/>
    </row>
    <row r="524" spans="4:5">
      <c r="D524" s="7"/>
      <c r="E524" s="8"/>
    </row>
    <row r="525" spans="4:5">
      <c r="D525" s="7"/>
      <c r="E525" s="8"/>
    </row>
    <row r="526" spans="4:5">
      <c r="D526" s="7"/>
      <c r="E526" s="8"/>
    </row>
    <row r="527" spans="4:5">
      <c r="D527" s="7"/>
      <c r="E527" s="8"/>
    </row>
    <row r="528" spans="4:5">
      <c r="D528" s="7"/>
      <c r="E528" s="8"/>
    </row>
    <row r="529" spans="4:5">
      <c r="D529" s="7"/>
      <c r="E529" s="8"/>
    </row>
    <row r="530" spans="4:5">
      <c r="D530" s="7"/>
      <c r="E530" s="8"/>
    </row>
    <row r="531" spans="4:5">
      <c r="D531" s="7"/>
      <c r="E531" s="8"/>
    </row>
    <row r="532" spans="4:5">
      <c r="D532" s="7"/>
      <c r="E532" s="8"/>
    </row>
    <row r="533" spans="4:5">
      <c r="D533" s="7"/>
      <c r="E533" s="8"/>
    </row>
    <row r="534" spans="4:5">
      <c r="D534" s="7"/>
      <c r="E534" s="8"/>
    </row>
    <row r="535" spans="4:5">
      <c r="D535" s="7"/>
      <c r="E535" s="8"/>
    </row>
    <row r="536" spans="4:5">
      <c r="D536" s="7"/>
      <c r="E536" s="8"/>
    </row>
    <row r="537" spans="4:5">
      <c r="D537" s="7"/>
      <c r="E537" s="8"/>
    </row>
    <row r="538" spans="4:5">
      <c r="D538" s="7"/>
      <c r="E538" s="8"/>
    </row>
    <row r="539" spans="4:5">
      <c r="D539" s="7"/>
      <c r="E539" s="8"/>
    </row>
    <row r="540" spans="4:5">
      <c r="D540" s="7"/>
      <c r="E540" s="8"/>
    </row>
    <row r="541" spans="4:5">
      <c r="D541" s="7"/>
      <c r="E541" s="8"/>
    </row>
    <row r="542" spans="4:5">
      <c r="D542" s="7"/>
      <c r="E542" s="8"/>
    </row>
    <row r="543" spans="4:5">
      <c r="D543" s="7"/>
      <c r="E543" s="8"/>
    </row>
    <row r="544" spans="4:5">
      <c r="D544" s="7"/>
      <c r="E544" s="8"/>
    </row>
    <row r="545" spans="4:5">
      <c r="D545" s="7"/>
      <c r="E545" s="8"/>
    </row>
    <row r="546" spans="4:5">
      <c r="D546" s="7"/>
      <c r="E546" s="8"/>
    </row>
    <row r="547" spans="4:5">
      <c r="D547" s="7"/>
      <c r="E547" s="8"/>
    </row>
    <row r="548" spans="4:5">
      <c r="D548" s="7"/>
      <c r="E548" s="8"/>
    </row>
    <row r="549" spans="4:5">
      <c r="D549" s="7"/>
      <c r="E549" s="8"/>
    </row>
    <row r="550" spans="4:5">
      <c r="D550" s="7"/>
      <c r="E550" s="8"/>
    </row>
    <row r="551" spans="4:5">
      <c r="D551" s="7"/>
      <c r="E551" s="8"/>
    </row>
    <row r="552" spans="4:5">
      <c r="D552" s="7"/>
      <c r="E552" s="8"/>
    </row>
    <row r="553" spans="4:5">
      <c r="D553" s="7"/>
      <c r="E553" s="8"/>
    </row>
    <row r="554" spans="4:5">
      <c r="D554" s="7"/>
      <c r="E554" s="8"/>
    </row>
    <row r="555" spans="4:5">
      <c r="D555" s="7"/>
      <c r="E555" s="8"/>
    </row>
    <row r="556" spans="4:5">
      <c r="D556" s="7"/>
      <c r="E556" s="8"/>
    </row>
    <row r="557" spans="4:5">
      <c r="D557" s="7"/>
      <c r="E557" s="8"/>
    </row>
    <row r="558" spans="4:5">
      <c r="D558" s="7"/>
      <c r="E558" s="8"/>
    </row>
    <row r="559" spans="4:5">
      <c r="D559" s="7"/>
      <c r="E559" s="8"/>
    </row>
    <row r="560" spans="4:5">
      <c r="D560" s="7"/>
      <c r="E560" s="8"/>
    </row>
    <row r="561" spans="4:5">
      <c r="D561" s="7"/>
      <c r="E561" s="8"/>
    </row>
    <row r="562" spans="4:5">
      <c r="D562" s="7"/>
      <c r="E562" s="8"/>
    </row>
    <row r="563" spans="4:5">
      <c r="D563" s="7"/>
      <c r="E563" s="8"/>
    </row>
    <row r="564" spans="4:5">
      <c r="D564" s="7"/>
      <c r="E564" s="8"/>
    </row>
    <row r="565" spans="4:5">
      <c r="D565" s="7"/>
      <c r="E565" s="8"/>
    </row>
    <row r="566" spans="4:5">
      <c r="D566" s="7"/>
      <c r="E566" s="8"/>
    </row>
    <row r="567" spans="4:5">
      <c r="D567" s="7"/>
      <c r="E567" s="8"/>
    </row>
    <row r="568" spans="4:5">
      <c r="D568" s="7"/>
      <c r="E568" s="8"/>
    </row>
    <row r="569" spans="4:5">
      <c r="D569" s="7"/>
      <c r="E569" s="8"/>
    </row>
    <row r="570" spans="4:5">
      <c r="D570" s="7"/>
      <c r="E570" s="8"/>
    </row>
    <row r="571" spans="4:5">
      <c r="D571" s="7"/>
      <c r="E571" s="8"/>
    </row>
    <row r="572" spans="4:5">
      <c r="D572" s="7"/>
      <c r="E572" s="8"/>
    </row>
    <row r="573" spans="4:5">
      <c r="D573" s="7"/>
      <c r="E573" s="8"/>
    </row>
    <row r="574" spans="4:5">
      <c r="D574" s="7"/>
      <c r="E574" s="8"/>
    </row>
    <row r="575" spans="4:5">
      <c r="D575" s="7"/>
      <c r="E575" s="8"/>
    </row>
    <row r="576" spans="4:5">
      <c r="D576" s="7"/>
      <c r="E576" s="8"/>
    </row>
    <row r="577" spans="4:5">
      <c r="D577" s="7"/>
      <c r="E577" s="8"/>
    </row>
    <row r="578" spans="4:5">
      <c r="D578" s="7"/>
      <c r="E578" s="8"/>
    </row>
    <row r="579" spans="4:5">
      <c r="D579" s="7"/>
      <c r="E579" s="8"/>
    </row>
    <row r="580" spans="4:5">
      <c r="D580" s="7"/>
      <c r="E580" s="8"/>
    </row>
    <row r="581" spans="4:5">
      <c r="D581" s="7"/>
      <c r="E581" s="8"/>
    </row>
    <row r="582" spans="4:5">
      <c r="D582" s="7"/>
      <c r="E582" s="8"/>
    </row>
    <row r="583" spans="4:5">
      <c r="D583" s="7"/>
      <c r="E583" s="8"/>
    </row>
    <row r="584" spans="4:5">
      <c r="D584" s="7"/>
      <c r="E584" s="8"/>
    </row>
    <row r="585" spans="4:5">
      <c r="D585" s="7"/>
      <c r="E585" s="8"/>
    </row>
    <row r="586" spans="4:5">
      <c r="D586" s="7"/>
      <c r="E586" s="8"/>
    </row>
    <row r="587" spans="4:5">
      <c r="D587" s="7"/>
      <c r="E587" s="8"/>
    </row>
    <row r="588" spans="4:5">
      <c r="D588" s="7"/>
      <c r="E588" s="8"/>
    </row>
    <row r="589" spans="4:5">
      <c r="D589" s="7"/>
      <c r="E589" s="8"/>
    </row>
    <row r="590" spans="4:5">
      <c r="D590" s="7"/>
      <c r="E590" s="8"/>
    </row>
    <row r="591" spans="4:5">
      <c r="D591" s="7"/>
      <c r="E591" s="8"/>
    </row>
    <row r="592" spans="4:5">
      <c r="D592" s="7"/>
      <c r="E592" s="8"/>
    </row>
    <row r="593" spans="4:5">
      <c r="D593" s="7"/>
      <c r="E593" s="8"/>
    </row>
    <row r="594" spans="4:5">
      <c r="D594" s="7"/>
      <c r="E594" s="8"/>
    </row>
    <row r="595" spans="4:5">
      <c r="D595" s="7"/>
      <c r="E595" s="8"/>
    </row>
    <row r="596" spans="4:5">
      <c r="D596" s="7"/>
      <c r="E596" s="8"/>
    </row>
    <row r="597" spans="4:5">
      <c r="D597" s="7"/>
      <c r="E597" s="8"/>
    </row>
    <row r="598" spans="4:5">
      <c r="D598" s="7"/>
      <c r="E598" s="8"/>
    </row>
    <row r="599" spans="4:5">
      <c r="D599" s="7"/>
      <c r="E599" s="8"/>
    </row>
    <row r="600" spans="4:5">
      <c r="D600" s="7"/>
      <c r="E600" s="8"/>
    </row>
    <row r="601" spans="4:5">
      <c r="D601" s="7"/>
      <c r="E601" s="8"/>
    </row>
    <row r="602" spans="4:5">
      <c r="D602" s="7"/>
      <c r="E602" s="8"/>
    </row>
    <row r="603" spans="4:5">
      <c r="D603" s="7"/>
      <c r="E603" s="8"/>
    </row>
    <row r="604" spans="4:5">
      <c r="D604" s="7"/>
      <c r="E604" s="8"/>
    </row>
    <row r="605" spans="4:5">
      <c r="D605" s="7"/>
      <c r="E605" s="8"/>
    </row>
    <row r="606" spans="4:5">
      <c r="D606" s="7"/>
      <c r="E606" s="8"/>
    </row>
    <row r="607" spans="4:5">
      <c r="D607" s="7"/>
      <c r="E607" s="8"/>
    </row>
    <row r="608" spans="4:5">
      <c r="D608" s="7"/>
      <c r="E608" s="8"/>
    </row>
    <row r="609" spans="4:5">
      <c r="D609" s="7"/>
      <c r="E609" s="8"/>
    </row>
    <row r="610" spans="4:5">
      <c r="D610" s="7"/>
      <c r="E610" s="8"/>
    </row>
    <row r="611" spans="4:5">
      <c r="D611" s="7"/>
      <c r="E611" s="8"/>
    </row>
    <row r="612" spans="4:5">
      <c r="D612" s="7"/>
      <c r="E612" s="8"/>
    </row>
    <row r="613" spans="4:5">
      <c r="D613" s="7"/>
      <c r="E613" s="8"/>
    </row>
    <row r="614" spans="4:5">
      <c r="D614" s="7"/>
      <c r="E614" s="8"/>
    </row>
    <row r="615" spans="4:5">
      <c r="D615" s="7"/>
      <c r="E615" s="8"/>
    </row>
    <row r="616" spans="4:5">
      <c r="D616" s="7"/>
      <c r="E616" s="8"/>
    </row>
    <row r="617" spans="4:5">
      <c r="D617" s="7"/>
      <c r="E617" s="8"/>
    </row>
    <row r="618" spans="4:5">
      <c r="D618" s="7"/>
      <c r="E618" s="8"/>
    </row>
    <row r="619" spans="4:5">
      <c r="D619" s="7"/>
      <c r="E619" s="8"/>
    </row>
    <row r="620" spans="4:5">
      <c r="D620" s="7"/>
      <c r="E620" s="8"/>
    </row>
    <row r="621" spans="4:5">
      <c r="D621" s="7"/>
      <c r="E621" s="8"/>
    </row>
    <row r="622" spans="4:5">
      <c r="D622" s="7"/>
      <c r="E622" s="8"/>
    </row>
    <row r="623" spans="4:5">
      <c r="D623" s="7"/>
      <c r="E623" s="8"/>
    </row>
    <row r="624" spans="4:5">
      <c r="D624" s="7"/>
      <c r="E624" s="8"/>
    </row>
    <row r="625" spans="4:5">
      <c r="D625" s="7"/>
      <c r="E625" s="8"/>
    </row>
    <row r="626" spans="4:5">
      <c r="D626" s="7"/>
      <c r="E626" s="8"/>
    </row>
    <row r="627" spans="4:5">
      <c r="D627" s="7"/>
      <c r="E627" s="8"/>
    </row>
    <row r="628" spans="4:5">
      <c r="D628" s="7"/>
      <c r="E628" s="8"/>
    </row>
    <row r="629" spans="4:5">
      <c r="D629" s="7"/>
      <c r="E629" s="8"/>
    </row>
    <row r="630" spans="4:5">
      <c r="D630" s="7"/>
      <c r="E630" s="8"/>
    </row>
    <row r="631" spans="4:5">
      <c r="D631" s="7"/>
      <c r="E631" s="8"/>
    </row>
    <row r="632" spans="4:5">
      <c r="D632" s="7"/>
      <c r="E632" s="8"/>
    </row>
    <row r="633" spans="4:5">
      <c r="D633" s="7"/>
      <c r="E633" s="8"/>
    </row>
    <row r="634" spans="4:5">
      <c r="D634" s="7"/>
      <c r="E634" s="8"/>
    </row>
    <row r="635" spans="4:5">
      <c r="D635" s="7"/>
      <c r="E635" s="8"/>
    </row>
    <row r="636" spans="4:5">
      <c r="D636" s="7"/>
      <c r="E636" s="8"/>
    </row>
    <row r="637" spans="4:5">
      <c r="D637" s="7"/>
      <c r="E637" s="8"/>
    </row>
    <row r="638" spans="4:5">
      <c r="D638" s="7"/>
      <c r="E638" s="8"/>
    </row>
    <row r="639" spans="4:5">
      <c r="D639" s="7"/>
      <c r="E639" s="8"/>
    </row>
    <row r="640" spans="4:5">
      <c r="D640" s="7"/>
      <c r="E640" s="8"/>
    </row>
    <row r="641" spans="4:5">
      <c r="D641" s="7"/>
      <c r="E641" s="8"/>
    </row>
    <row r="642" spans="4:5">
      <c r="D642" s="7"/>
      <c r="E642" s="8"/>
    </row>
    <row r="643" spans="4:5">
      <c r="D643" s="7"/>
      <c r="E643" s="8"/>
    </row>
    <row r="644" spans="4:5">
      <c r="D644" s="7"/>
      <c r="E644" s="8"/>
    </row>
    <row r="645" spans="4:5">
      <c r="D645" s="7"/>
      <c r="E645" s="8"/>
    </row>
    <row r="646" spans="4:5">
      <c r="D646" s="7"/>
      <c r="E646" s="8"/>
    </row>
    <row r="647" spans="4:5">
      <c r="D647" s="7"/>
      <c r="E647" s="8"/>
    </row>
    <row r="648" spans="4:5">
      <c r="D648" s="7"/>
      <c r="E648" s="8"/>
    </row>
    <row r="649" spans="4:5">
      <c r="D649" s="7"/>
      <c r="E649" s="8"/>
    </row>
    <row r="650" spans="4:5">
      <c r="D650" s="7"/>
      <c r="E650" s="8"/>
    </row>
    <row r="651" spans="4:5">
      <c r="D651" s="7"/>
      <c r="E651" s="8"/>
    </row>
    <row r="652" spans="4:5">
      <c r="D652" s="7"/>
      <c r="E652" s="8"/>
    </row>
    <row r="653" spans="4:5">
      <c r="D653" s="7"/>
      <c r="E653" s="8"/>
    </row>
    <row r="654" spans="4:5">
      <c r="D654" s="7"/>
      <c r="E654" s="8"/>
    </row>
    <row r="655" spans="4:5">
      <c r="D655" s="7"/>
      <c r="E655" s="8"/>
    </row>
    <row r="656" spans="4:5">
      <c r="D656" s="7"/>
      <c r="E656" s="8"/>
    </row>
    <row r="657" spans="4:5">
      <c r="D657" s="7"/>
      <c r="E657" s="8"/>
    </row>
    <row r="658" spans="4:5">
      <c r="D658" s="7"/>
      <c r="E658" s="8"/>
    </row>
    <row r="659" spans="4:5">
      <c r="D659" s="7"/>
      <c r="E659" s="8"/>
    </row>
    <row r="660" spans="4:5">
      <c r="D660" s="7"/>
      <c r="E660" s="8"/>
    </row>
    <row r="661" spans="4:5">
      <c r="D661" s="7"/>
      <c r="E661" s="8"/>
    </row>
    <row r="662" spans="4:5">
      <c r="D662" s="7"/>
      <c r="E662" s="8"/>
    </row>
    <row r="663" spans="4:5">
      <c r="D663" s="7"/>
      <c r="E663" s="8"/>
    </row>
    <row r="664" spans="4:5">
      <c r="D664" s="7"/>
      <c r="E664" s="8"/>
    </row>
    <row r="665" spans="4:5">
      <c r="D665" s="7"/>
      <c r="E665" s="8"/>
    </row>
    <row r="666" spans="4:5">
      <c r="D666" s="7"/>
      <c r="E666" s="8"/>
    </row>
    <row r="667" spans="4:5">
      <c r="D667" s="7"/>
      <c r="E667" s="8"/>
    </row>
    <row r="668" spans="4:5">
      <c r="D668" s="7"/>
      <c r="E668" s="8"/>
    </row>
    <row r="669" spans="4:5">
      <c r="D669" s="7"/>
      <c r="E669" s="8"/>
    </row>
    <row r="670" spans="4:5">
      <c r="D670" s="7"/>
      <c r="E670" s="8"/>
    </row>
    <row r="671" spans="4:5">
      <c r="D671" s="7"/>
      <c r="E671" s="8"/>
    </row>
    <row r="672" spans="4:5">
      <c r="D672" s="7"/>
      <c r="E672" s="8"/>
    </row>
    <row r="673" spans="4:5">
      <c r="D673" s="7"/>
      <c r="E673" s="8"/>
    </row>
    <row r="674" spans="4:5">
      <c r="D674" s="7"/>
      <c r="E674" s="8"/>
    </row>
    <row r="675" spans="4:5">
      <c r="D675" s="7"/>
      <c r="E675" s="8"/>
    </row>
    <row r="676" spans="4:5">
      <c r="D676" s="7"/>
      <c r="E676" s="8"/>
    </row>
    <row r="677" spans="4:5">
      <c r="D677" s="7"/>
      <c r="E677" s="8"/>
    </row>
    <row r="678" spans="4:5">
      <c r="D678" s="7"/>
      <c r="E678" s="8"/>
    </row>
    <row r="679" spans="4:5">
      <c r="D679" s="7"/>
      <c r="E679" s="8"/>
    </row>
    <row r="680" spans="4:5">
      <c r="D680" s="7"/>
      <c r="E680" s="8"/>
    </row>
    <row r="681" spans="4:5">
      <c r="D681" s="7"/>
      <c r="E681" s="8"/>
    </row>
    <row r="682" spans="4:5">
      <c r="D682" s="7"/>
      <c r="E682" s="8"/>
    </row>
    <row r="683" spans="4:5">
      <c r="D683" s="7"/>
      <c r="E683" s="8"/>
    </row>
    <row r="684" spans="4:5">
      <c r="D684" s="7"/>
      <c r="E684" s="8"/>
    </row>
    <row r="685" spans="4:5">
      <c r="D685" s="7"/>
      <c r="E685" s="8"/>
    </row>
    <row r="686" spans="4:5">
      <c r="D686" s="7"/>
      <c r="E686" s="8"/>
    </row>
    <row r="687" spans="4:5">
      <c r="D687" s="7"/>
      <c r="E687" s="8"/>
    </row>
    <row r="688" spans="4:5">
      <c r="D688" s="7"/>
      <c r="E688" s="8"/>
    </row>
    <row r="689" spans="4:5">
      <c r="D689" s="7"/>
      <c r="E689" s="8"/>
    </row>
    <row r="690" spans="4:5">
      <c r="D690" s="7"/>
      <c r="E690" s="8"/>
    </row>
    <row r="691" spans="4:5">
      <c r="D691" s="7"/>
      <c r="E691" s="8"/>
    </row>
    <row r="692" spans="4:5">
      <c r="D692" s="7"/>
      <c r="E692" s="8"/>
    </row>
    <row r="693" spans="4:5">
      <c r="D693" s="7"/>
      <c r="E693" s="8"/>
    </row>
    <row r="694" spans="4:5">
      <c r="D694" s="7"/>
      <c r="E694" s="8"/>
    </row>
    <row r="695" spans="4:5">
      <c r="D695" s="7"/>
      <c r="E695" s="8"/>
    </row>
    <row r="696" spans="4:5">
      <c r="D696" s="7"/>
      <c r="E696" s="8"/>
    </row>
    <row r="697" spans="4:5">
      <c r="D697" s="7"/>
      <c r="E697" s="8"/>
    </row>
    <row r="698" spans="4:5">
      <c r="D698" s="7"/>
      <c r="E698" s="8"/>
    </row>
    <row r="699" spans="4:5">
      <c r="D699" s="7"/>
      <c r="E699" s="8"/>
    </row>
    <row r="700" spans="4:5">
      <c r="D700" s="7"/>
      <c r="E700" s="8"/>
    </row>
    <row r="701" spans="4:5">
      <c r="D701" s="7"/>
      <c r="E701" s="8"/>
    </row>
    <row r="702" spans="4:5">
      <c r="D702" s="7"/>
      <c r="E702" s="8"/>
    </row>
    <row r="703" spans="4:5">
      <c r="D703" s="7"/>
      <c r="E703" s="8"/>
    </row>
    <row r="704" spans="4:5">
      <c r="D704" s="7"/>
      <c r="E704" s="8"/>
    </row>
    <row r="705" spans="4:5">
      <c r="D705" s="7"/>
      <c r="E705" s="8"/>
    </row>
    <row r="706" spans="4:5">
      <c r="D706" s="7"/>
      <c r="E706" s="8"/>
    </row>
    <row r="707" spans="4:5">
      <c r="D707" s="7"/>
      <c r="E707" s="8"/>
    </row>
    <row r="708" spans="4:5">
      <c r="D708" s="7"/>
      <c r="E708" s="8"/>
    </row>
    <row r="709" spans="4:5">
      <c r="D709" s="7"/>
      <c r="E709" s="8"/>
    </row>
    <row r="710" spans="4:5">
      <c r="D710" s="7"/>
      <c r="E710" s="8"/>
    </row>
    <row r="711" spans="4:5">
      <c r="D711" s="7"/>
      <c r="E711" s="8"/>
    </row>
    <row r="712" spans="4:5">
      <c r="D712" s="7"/>
      <c r="E712" s="8"/>
    </row>
    <row r="713" spans="4:5">
      <c r="D713" s="7"/>
      <c r="E713" s="8"/>
    </row>
    <row r="714" spans="4:5">
      <c r="D714" s="7"/>
      <c r="E714" s="8"/>
    </row>
    <row r="715" spans="4:5">
      <c r="D715" s="7"/>
      <c r="E715" s="8"/>
    </row>
    <row r="716" spans="4:5">
      <c r="D716" s="7"/>
      <c r="E716" s="8"/>
    </row>
    <row r="717" spans="4:5">
      <c r="D717" s="7"/>
      <c r="E717" s="8"/>
    </row>
    <row r="718" spans="4:5">
      <c r="D718" s="7"/>
      <c r="E718" s="8"/>
    </row>
    <row r="719" spans="4:5">
      <c r="D719" s="7"/>
      <c r="E719" s="8"/>
    </row>
    <row r="720" spans="4:5">
      <c r="D720" s="7"/>
      <c r="E720" s="8"/>
    </row>
    <row r="721" spans="4:5">
      <c r="D721" s="7"/>
      <c r="E721" s="8"/>
    </row>
    <row r="722" spans="4:5">
      <c r="D722" s="7"/>
      <c r="E722" s="8"/>
    </row>
    <row r="723" spans="4:5">
      <c r="D723" s="7"/>
      <c r="E723" s="8"/>
    </row>
    <row r="724" spans="4:5">
      <c r="D724" s="7"/>
      <c r="E724" s="8"/>
    </row>
    <row r="725" spans="4:5">
      <c r="D725" s="7"/>
      <c r="E725" s="8"/>
    </row>
    <row r="726" spans="4:5">
      <c r="D726" s="7"/>
      <c r="E726" s="8"/>
    </row>
    <row r="727" spans="4:5">
      <c r="D727" s="7"/>
      <c r="E727" s="8"/>
    </row>
    <row r="728" spans="4:5">
      <c r="D728" s="7"/>
      <c r="E728" s="8"/>
    </row>
    <row r="729" spans="4:5">
      <c r="D729" s="7"/>
      <c r="E729" s="8"/>
    </row>
    <row r="730" spans="4:5">
      <c r="D730" s="7"/>
      <c r="E730" s="8"/>
    </row>
    <row r="731" spans="4:5">
      <c r="D731" s="7"/>
      <c r="E731" s="8"/>
    </row>
    <row r="732" spans="4:5">
      <c r="D732" s="7"/>
      <c r="E732" s="8"/>
    </row>
    <row r="733" spans="4:5">
      <c r="D733" s="7"/>
      <c r="E733" s="8"/>
    </row>
    <row r="734" spans="4:5">
      <c r="D734" s="7"/>
      <c r="E734" s="8"/>
    </row>
    <row r="735" spans="4:5">
      <c r="D735" s="7"/>
      <c r="E735" s="8"/>
    </row>
    <row r="736" spans="4:5">
      <c r="D736" s="7"/>
      <c r="E736" s="8"/>
    </row>
    <row r="737" spans="4:5">
      <c r="D737" s="7"/>
      <c r="E737" s="8"/>
    </row>
    <row r="738" spans="4:5">
      <c r="D738" s="7"/>
      <c r="E738" s="8"/>
    </row>
    <row r="739" spans="4:5">
      <c r="D739" s="7"/>
      <c r="E739" s="8"/>
    </row>
    <row r="740" spans="4:5">
      <c r="D740" s="7"/>
      <c r="E740" s="8"/>
    </row>
    <row r="741" spans="4:5">
      <c r="D741" s="7"/>
      <c r="E741" s="8"/>
    </row>
    <row r="742" spans="4:5">
      <c r="D742" s="7"/>
      <c r="E742" s="8"/>
    </row>
    <row r="743" spans="4:5">
      <c r="D743" s="7"/>
      <c r="E743" s="8"/>
    </row>
    <row r="744" spans="4:5">
      <c r="D744" s="7"/>
      <c r="E744" s="8"/>
    </row>
    <row r="745" spans="4:5">
      <c r="D745" s="7"/>
      <c r="E745" s="8"/>
    </row>
    <row r="746" spans="4:5">
      <c r="D746" s="7"/>
      <c r="E746" s="8"/>
    </row>
    <row r="747" spans="4:5">
      <c r="D747" s="7"/>
      <c r="E747" s="8"/>
    </row>
    <row r="748" spans="4:5">
      <c r="D748" s="7"/>
      <c r="E748" s="8"/>
    </row>
    <row r="749" spans="4:5">
      <c r="D749" s="7"/>
      <c r="E749" s="8"/>
    </row>
    <row r="750" spans="4:5">
      <c r="D750" s="7"/>
      <c r="E750" s="8"/>
    </row>
    <row r="751" spans="4:5">
      <c r="D751" s="7"/>
      <c r="E751" s="8"/>
    </row>
    <row r="752" spans="4:5">
      <c r="D752" s="7"/>
      <c r="E752" s="8"/>
    </row>
    <row r="753" spans="4:5">
      <c r="D753" s="7"/>
      <c r="E753" s="8"/>
    </row>
    <row r="754" spans="4:5">
      <c r="D754" s="7"/>
      <c r="E754" s="8"/>
    </row>
    <row r="755" spans="4:5">
      <c r="D755" s="7"/>
      <c r="E755" s="8"/>
    </row>
    <row r="756" spans="4:5">
      <c r="D756" s="7"/>
      <c r="E756" s="8"/>
    </row>
    <row r="757" spans="4:5">
      <c r="D757" s="7"/>
      <c r="E757" s="8"/>
    </row>
    <row r="758" spans="4:5">
      <c r="D758" s="7"/>
      <c r="E758" s="8"/>
    </row>
    <row r="759" spans="4:5">
      <c r="D759" s="7"/>
      <c r="E759" s="8"/>
    </row>
    <row r="760" spans="4:5">
      <c r="D760" s="7"/>
      <c r="E760" s="8"/>
    </row>
    <row r="761" spans="4:5">
      <c r="D761" s="7"/>
      <c r="E761" s="8"/>
    </row>
    <row r="762" spans="4:5">
      <c r="D762" s="7"/>
      <c r="E762" s="8"/>
    </row>
    <row r="763" spans="4:5">
      <c r="D763" s="7"/>
      <c r="E763" s="8"/>
    </row>
    <row r="764" spans="4:5">
      <c r="D764" s="7"/>
      <c r="E764" s="8"/>
    </row>
    <row r="765" spans="4:5">
      <c r="D765" s="7"/>
      <c r="E765" s="8"/>
    </row>
    <row r="766" spans="4:5">
      <c r="D766" s="7"/>
      <c r="E766" s="8"/>
    </row>
    <row r="767" spans="4:5">
      <c r="D767" s="7"/>
      <c r="E767" s="8"/>
    </row>
    <row r="768" spans="4:5">
      <c r="D768" s="7"/>
      <c r="E768" s="8"/>
    </row>
    <row r="769" spans="4:5">
      <c r="D769" s="7"/>
      <c r="E769" s="8"/>
    </row>
  </sheetData>
  <autoFilter ref="A1:E38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Directions</vt:lpstr>
      <vt:lpstr>96 List Input</vt:lpstr>
      <vt:lpstr>96 Well Plates Output</vt:lpstr>
      <vt:lpstr>384 Output</vt:lpstr>
      <vt:lpstr>List Output</vt:lpstr>
    </vt:vector>
  </TitlesOfParts>
  <Company>University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</dc:creator>
  <cp:lastModifiedBy>Stephen Turner</cp:lastModifiedBy>
  <dcterms:created xsi:type="dcterms:W3CDTF">2011-08-22T19:07:36Z</dcterms:created>
  <dcterms:modified xsi:type="dcterms:W3CDTF">2013-04-23T15:36:00Z</dcterms:modified>
</cp:coreProperties>
</file>