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9968" windowHeight="9096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E19" i="1"/>
  <c r="E24"/>
  <c r="E13"/>
  <c r="E14"/>
  <c r="E18"/>
  <c r="E17"/>
  <c r="E16"/>
  <c r="E15"/>
  <c r="E12"/>
  <c r="E11"/>
  <c r="E10"/>
  <c r="E4"/>
  <c r="E6"/>
  <c r="E7"/>
  <c r="E8"/>
  <c r="E9"/>
  <c r="E5"/>
</calcChain>
</file>

<file path=xl/sharedStrings.xml><?xml version="1.0" encoding="utf-8"?>
<sst xmlns="http://schemas.openxmlformats.org/spreadsheetml/2006/main" count="31" uniqueCount="29">
  <si>
    <t>Description</t>
  </si>
  <si>
    <t>Quantity</t>
  </si>
  <si>
    <t>Individual Cost</t>
  </si>
  <si>
    <t xml:space="preserve">AAXA P2 Jr Pico Projector </t>
  </si>
  <si>
    <t>Total cost</t>
  </si>
  <si>
    <t>NEMA 17 70oz/in Stepper (Z/X)</t>
  </si>
  <si>
    <t>Controller / Sanguinololu</t>
  </si>
  <si>
    <t>8 mm nut</t>
  </si>
  <si>
    <t>50 mm 8mm threaded rod (X-Axis)</t>
  </si>
  <si>
    <t>300 mm 8mm threaded rod (Z Axis)</t>
  </si>
  <si>
    <t>PDMS Vat Coating</t>
  </si>
  <si>
    <t>http://www.amazon.com/Solar-Encapsulation-Making-Panels-Sylgard/dp/B0061G208M/ref=sr_1_2?ie=UTF8&amp;qid=1382121070&amp;sr=8-2&amp;keywords=sylgard+184</t>
  </si>
  <si>
    <t>Notes</t>
  </si>
  <si>
    <t>This could probably coat a few vats</t>
  </si>
  <si>
    <t>Soda Glass Vat bottom</t>
  </si>
  <si>
    <t>Dollar store frames?</t>
  </si>
  <si>
    <t>vat walls</t>
  </si>
  <si>
    <t>more soda glass? Or acrylic?</t>
  </si>
  <si>
    <t>300 mm Linear rail</t>
  </si>
  <si>
    <t>Lots of options here, makerslide? THK linear rail?</t>
  </si>
  <si>
    <t>3mm nut</t>
  </si>
  <si>
    <t>3mm bolt 20mm</t>
  </si>
  <si>
    <t>3mm bolt 16mm</t>
  </si>
  <si>
    <t>a guess</t>
  </si>
  <si>
    <t>Metal case? Laser-cut wood or acrylic?</t>
  </si>
  <si>
    <t xml:space="preserve">case </t>
  </si>
  <si>
    <t>stepper motor couplers</t>
  </si>
  <si>
    <t>Does this come with wiring, switches, etc? Could just arduino and 2 stepper controllers</t>
  </si>
  <si>
    <t>608/606 bearings for tilt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</si>
</sst>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mazon.com/Solar-Encapsulation-Making-Panels-Sylgard/dp/B0061G208M/ref=sr_1_2?ie=UTF8&amp;qid=1382121070&amp;sr=8-2&amp;keywords=sylgard+1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4"/>
  <sheetViews>
    <sheetView tabSelected="1" workbookViewId="0">
      <selection activeCell="D22" sqref="D22"/>
    </sheetView>
  </sheetViews>
  <sheetFormatPr defaultRowHeight="14.4"/>
  <cols>
    <col min="2" max="2" width="46.109375" customWidth="1"/>
    <col min="3" max="3" width="13.88671875" customWidth="1"/>
    <col min="4" max="4" width="20.5546875" customWidth="1"/>
    <col min="5" max="5" width="22.44140625" customWidth="1"/>
    <col min="6" max="6" width="41.44140625" customWidth="1"/>
    <col min="7" max="7" width="41" customWidth="1"/>
  </cols>
  <sheetData>
    <row r="3" spans="2:7" s="1" customFormat="1">
      <c r="B3" s="1" t="s">
        <v>0</v>
      </c>
      <c r="C3" s="1" t="s">
        <v>1</v>
      </c>
      <c r="D3" s="1" t="s">
        <v>2</v>
      </c>
      <c r="E3" s="1" t="s">
        <v>4</v>
      </c>
      <c r="F3" s="1" t="s">
        <v>12</v>
      </c>
    </row>
    <row r="4" spans="2:7">
      <c r="B4" t="s">
        <v>3</v>
      </c>
      <c r="C4">
        <v>1</v>
      </c>
      <c r="D4">
        <v>169.99</v>
      </c>
      <c r="E4">
        <f>$C4*D4</f>
        <v>169.99</v>
      </c>
    </row>
    <row r="5" spans="2:7">
      <c r="B5" t="s">
        <v>9</v>
      </c>
      <c r="C5">
        <v>1</v>
      </c>
      <c r="D5">
        <v>3.87</v>
      </c>
      <c r="E5">
        <f>$C5*D5</f>
        <v>3.87</v>
      </c>
    </row>
    <row r="6" spans="2:7">
      <c r="B6" t="s">
        <v>8</v>
      </c>
      <c r="C6">
        <v>1</v>
      </c>
      <c r="D6">
        <v>1.3</v>
      </c>
      <c r="E6">
        <f t="shared" ref="E6:E19" si="0">$C6*D6</f>
        <v>1.3</v>
      </c>
    </row>
    <row r="7" spans="2:7">
      <c r="B7" t="s">
        <v>7</v>
      </c>
      <c r="C7">
        <v>2</v>
      </c>
      <c r="D7">
        <v>0.04</v>
      </c>
      <c r="E7">
        <f t="shared" si="0"/>
        <v>0.08</v>
      </c>
    </row>
    <row r="8" spans="2:7">
      <c r="B8" t="s">
        <v>5</v>
      </c>
      <c r="C8">
        <v>2</v>
      </c>
      <c r="D8">
        <v>16</v>
      </c>
      <c r="E8">
        <f t="shared" si="0"/>
        <v>32</v>
      </c>
    </row>
    <row r="9" spans="2:7">
      <c r="B9" t="s">
        <v>6</v>
      </c>
      <c r="C9">
        <v>1</v>
      </c>
      <c r="D9">
        <v>108.52</v>
      </c>
      <c r="E9">
        <f t="shared" si="0"/>
        <v>108.52</v>
      </c>
      <c r="F9" t="s">
        <v>27</v>
      </c>
    </row>
    <row r="10" spans="2:7">
      <c r="B10" t="s">
        <v>10</v>
      </c>
      <c r="C10">
        <v>1</v>
      </c>
      <c r="D10">
        <v>37</v>
      </c>
      <c r="E10">
        <f t="shared" si="0"/>
        <v>37</v>
      </c>
      <c r="F10" t="s">
        <v>13</v>
      </c>
      <c r="G10" s="2" t="s">
        <v>11</v>
      </c>
    </row>
    <row r="11" spans="2:7">
      <c r="B11" t="s">
        <v>14</v>
      </c>
      <c r="C11">
        <v>1</v>
      </c>
      <c r="D11">
        <v>1</v>
      </c>
      <c r="E11">
        <f t="shared" si="0"/>
        <v>1</v>
      </c>
      <c r="F11" t="s">
        <v>15</v>
      </c>
    </row>
    <row r="12" spans="2:7">
      <c r="B12" t="s">
        <v>16</v>
      </c>
      <c r="C12">
        <v>1</v>
      </c>
      <c r="D12">
        <v>1</v>
      </c>
      <c r="E12">
        <f t="shared" si="0"/>
        <v>1</v>
      </c>
      <c r="F12" t="s">
        <v>17</v>
      </c>
    </row>
    <row r="13" spans="2:7">
      <c r="B13" t="s">
        <v>25</v>
      </c>
      <c r="C13">
        <v>1</v>
      </c>
      <c r="D13">
        <v>40</v>
      </c>
      <c r="E13">
        <f t="shared" si="0"/>
        <v>40</v>
      </c>
      <c r="F13" t="s">
        <v>24</v>
      </c>
    </row>
    <row r="14" spans="2:7">
      <c r="B14" t="s">
        <v>26</v>
      </c>
      <c r="C14">
        <v>2</v>
      </c>
      <c r="D14">
        <v>2</v>
      </c>
      <c r="E14">
        <f t="shared" si="0"/>
        <v>4</v>
      </c>
    </row>
    <row r="15" spans="2:7">
      <c r="B15" t="s">
        <v>18</v>
      </c>
      <c r="C15">
        <v>1</v>
      </c>
      <c r="D15">
        <v>30</v>
      </c>
      <c r="E15">
        <f t="shared" si="0"/>
        <v>30</v>
      </c>
      <c r="F15" t="s">
        <v>19</v>
      </c>
    </row>
    <row r="16" spans="2:7">
      <c r="B16" t="s">
        <v>20</v>
      </c>
      <c r="C16">
        <v>20</v>
      </c>
      <c r="D16">
        <v>0.05</v>
      </c>
      <c r="E16">
        <f t="shared" si="0"/>
        <v>1</v>
      </c>
      <c r="F16" t="s">
        <v>23</v>
      </c>
    </row>
    <row r="17" spans="2:6">
      <c r="B17" t="s">
        <v>21</v>
      </c>
      <c r="C17">
        <v>10</v>
      </c>
      <c r="D17">
        <v>0.05</v>
      </c>
      <c r="E17">
        <f t="shared" si="0"/>
        <v>0.5</v>
      </c>
      <c r="F17" t="s">
        <v>23</v>
      </c>
    </row>
    <row r="18" spans="2:6">
      <c r="B18" t="s">
        <v>22</v>
      </c>
      <c r="C18">
        <v>10</v>
      </c>
      <c r="D18">
        <v>0.05</v>
      </c>
      <c r="E18">
        <f t="shared" si="0"/>
        <v>0.5</v>
      </c>
      <c r="F18" t="s">
        <v>23</v>
      </c>
    </row>
    <row r="19" spans="2:6">
      <c r="B19" t="s">
        <v>28</v>
      </c>
      <c r="C19">
        <v>2</v>
      </c>
      <c r="D19">
        <v>1</v>
      </c>
      <c r="E19">
        <f t="shared" si="0"/>
        <v>2</v>
      </c>
    </row>
    <row r="24" spans="2:6">
      <c r="E24">
        <f>SUM(E4:E19)</f>
        <v>432.76000000000005</v>
      </c>
    </row>
  </sheetData>
  <hyperlinks>
    <hyperlink ref="G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Hernandez</dc:creator>
  <cp:lastModifiedBy>Steve Hernandez</cp:lastModifiedBy>
  <dcterms:created xsi:type="dcterms:W3CDTF">2013-10-18T15:59:01Z</dcterms:created>
  <dcterms:modified xsi:type="dcterms:W3CDTF">2013-10-28T23:24:30Z</dcterms:modified>
</cp:coreProperties>
</file>