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filterPrivacy="1" codeName="ThisWorkbook"/>
  <xr:revisionPtr revIDLastSave="351" documentId="8_{67E5025D-BB11-4735-B2CC-50D4A8FE1A13}" xr6:coauthVersionLast="47" xr6:coauthVersionMax="47" xr10:uidLastSave="{B532D736-8449-4D95-905B-B212E0DDDD77}"/>
  <bookViews>
    <workbookView xWindow="-108" yWindow="-108" windowWidth="23256" windowHeight="12456" xr2:uid="{00000000-000D-0000-FFFF-FFFF00000000}"/>
  </bookViews>
  <sheets>
    <sheet name="Subjects" sheetId="1" r:id="rId1"/>
  </sheets>
  <definedNames>
    <definedName name="_xlnm._FilterDatabase" localSheetId="0" hidden="1">Subjects!#REF!</definedName>
    <definedName name="_xlnm.Print_Titles" localSheetId="0">Subjects!$1:$1</definedName>
    <definedName name="valHighlight">IFERROR(IF(Subjects!#REF!="Sì", TRUE, FALSE),FALSE)</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3" i="1" l="1"/>
  <c r="G14" i="1"/>
  <c r="I14" i="1"/>
  <c r="I13" i="1"/>
  <c r="H14" i="1"/>
  <c r="H13" i="1"/>
</calcChain>
</file>

<file path=xl/sharedStrings.xml><?xml version="1.0" encoding="utf-8"?>
<sst xmlns="http://schemas.openxmlformats.org/spreadsheetml/2006/main" count="33" uniqueCount="25">
  <si>
    <t>SUBJECT NUMBER</t>
  </si>
  <si>
    <t>AGE</t>
  </si>
  <si>
    <t>SEX</t>
  </si>
  <si>
    <t>COMMENTS</t>
  </si>
  <si>
    <t>M</t>
  </si>
  <si>
    <t>TUTORIAL DURATION (minutes)</t>
  </si>
  <si>
    <t>LINK SENT</t>
  </si>
  <si>
    <t>F</t>
  </si>
  <si>
    <t>EXPERIMENT COMPLETED</t>
  </si>
  <si>
    <t>TOTAL DURATION (minutes)</t>
  </si>
  <si>
    <t xml:space="preserve">F </t>
  </si>
  <si>
    <t xml:space="preserve">HINT: maybe one could underline the fact that the task will become more and more difficult and that the shuffles particularly helpful in more difficult trials. </t>
  </si>
  <si>
    <t>KEY POINT: instruction information is not really used by the participants</t>
  </si>
  <si>
    <r>
      <rPr>
        <b/>
        <sz val="10"/>
        <color theme="1"/>
        <rFont val="Franklin Gothic Book"/>
        <family val="2"/>
        <scheme val="minor"/>
      </rPr>
      <t>TASK</t>
    </r>
    <r>
      <rPr>
        <sz val="10"/>
        <color theme="1"/>
        <rFont val="Franklin Gothic Book"/>
        <family val="2"/>
        <scheme val="minor"/>
      </rPr>
      <t>: not clear that the shuffles were re-starting from zero at every couple of graphs (he thought that they were 20 for each couple of graphs) [Safari version 16.4]</t>
    </r>
  </si>
  <si>
    <r>
      <rPr>
        <b/>
        <sz val="10"/>
        <color theme="1"/>
        <rFont val="Franklin Gothic Book"/>
        <family val="2"/>
        <scheme val="minor"/>
      </rPr>
      <t>TUTORIAL (I part)</t>
    </r>
    <r>
      <rPr>
        <sz val="10"/>
        <color theme="1"/>
        <rFont val="Franklin Gothic Book"/>
        <family val="2"/>
        <scheme val="minor"/>
      </rPr>
      <t>: when starting tutorial, she was expecting to see the red version first (it is the first time the black one is shown first)  + BROWSER COMPATIBILITY: problems visualizing the text (FillText) with Safari (version 14.1.1 ) + it's written "right or left" arrow, but instead it should be "left or right" + she did not feel tired at all, could have done other 2/3 blocks</t>
    </r>
  </si>
  <si>
    <r>
      <rPr>
        <b/>
        <sz val="10"/>
        <color theme="1"/>
        <rFont val="Franklin Gothic Book"/>
        <family val="2"/>
        <scheme val="minor"/>
      </rPr>
      <t>INSTRUCTIONS</t>
    </r>
    <r>
      <rPr>
        <sz val="10"/>
        <color theme="1"/>
        <rFont val="Franklin Gothic Book"/>
        <family val="2"/>
        <scheme val="minor"/>
      </rPr>
      <t xml:space="preserve">: 1. indicate which is the last page when it is possible to you can go back, before moving on with tutorial; 2. Avoid repeating same senteces over and over, since it is possible to go back; 3. Convey the idea that the task will become very difficult, with some difficult examples in the tutorial.  </t>
    </r>
    <r>
      <rPr>
        <b/>
        <sz val="10"/>
        <color theme="1"/>
        <rFont val="Franklin Gothic Book"/>
        <family val="2"/>
        <scheme val="minor"/>
      </rPr>
      <t xml:space="preserve">TASK: </t>
    </r>
    <r>
      <rPr>
        <sz val="10"/>
        <color theme="1"/>
        <rFont val="Franklin Gothic Book"/>
        <family val="2"/>
        <scheme val="minor"/>
      </rPr>
      <t xml:space="preserve">communicate score of last trial of block. </t>
    </r>
  </si>
  <si>
    <r>
      <rPr>
        <b/>
        <sz val="10"/>
        <color theme="1"/>
        <rFont val="Franklin Gothic Book"/>
        <family val="2"/>
        <scheme val="minor"/>
      </rPr>
      <t>TUTORIAL (I part)</t>
    </r>
    <r>
      <rPr>
        <sz val="10"/>
        <color theme="1"/>
        <rFont val="Franklin Gothic Book"/>
        <family val="2"/>
        <scheme val="minor"/>
      </rPr>
      <t xml:space="preserve">: bad quality images during tutorial; </t>
    </r>
    <r>
      <rPr>
        <b/>
        <sz val="10"/>
        <color theme="1"/>
        <rFont val="Franklin Gothic Book"/>
        <family val="2"/>
        <scheme val="minor"/>
      </rPr>
      <t>TASK:</t>
    </r>
    <r>
      <rPr>
        <sz val="10"/>
        <color theme="1"/>
        <rFont val="Franklin Gothic Book"/>
        <family val="2"/>
        <scheme val="minor"/>
      </rPr>
      <t xml:space="preserve"> thought that using more shuffles resulted in more difficult following trials</t>
    </r>
  </si>
  <si>
    <r>
      <rPr>
        <b/>
        <sz val="10"/>
        <color theme="1"/>
        <rFont val="Franklin Gothic Book"/>
        <family val="2"/>
        <scheme val="minor"/>
      </rPr>
      <t xml:space="preserve">TASK: </t>
    </r>
    <r>
      <rPr>
        <sz val="10"/>
        <color theme="1"/>
        <rFont val="Franklin Gothic Book"/>
        <family val="2"/>
        <scheme val="minor"/>
      </rPr>
      <t>it was not clear what shuffles meant, he was thinking that one space bar press randomized the graph, and another one was taking the graph back to the previous visualization. Was very fast, but could not handle one trial more. Maybe he misunderstood / did not read the instructions carefully enough.</t>
    </r>
  </si>
  <si>
    <r>
      <rPr>
        <b/>
        <sz val="10"/>
        <color theme="1"/>
        <rFont val="Franklin Gothic Book"/>
        <family val="2"/>
        <scheme val="minor"/>
      </rPr>
      <t>TASK:</t>
    </r>
    <r>
      <rPr>
        <sz val="10"/>
        <color theme="1"/>
        <rFont val="Franklin Gothic Book"/>
        <family val="2"/>
        <scheme val="minor"/>
      </rPr>
      <t xml:space="preserve"> she tried to be as fast as accurate and possible with no help, so she did not think of using the shuffles when she was unsure about the answer. Maybe one could underline more that there is no penalization in using the shuffles and that there is no time limit, and that shuffling helps in giving an answer. She could have handled 2 more blocks. NOTE: the internet connection was interrupted, so she had to restart the experiment. This is the reason for the fast execution of tutorial.</t>
    </r>
  </si>
  <si>
    <r>
      <rPr>
        <b/>
        <sz val="10"/>
        <color theme="1"/>
        <rFont val="Franklin Gothic Book"/>
        <family val="2"/>
        <scheme val="minor"/>
      </rPr>
      <t>INSTRUCTIONS:</t>
    </r>
    <r>
      <rPr>
        <sz val="10"/>
        <color theme="1"/>
        <rFont val="Franklin Gothic Book"/>
        <family val="2"/>
        <scheme val="minor"/>
      </rPr>
      <t xml:space="preserve"> she had a feeling that at a point she got the point, the instructions could have been a bit shorter, especially in the part about the shuffles. Also at the beginning, maybe it was not necessary to move from the squares to triangles (going directly to explain the shuffles)</t>
    </r>
  </si>
  <si>
    <r>
      <rPr>
        <b/>
        <sz val="10"/>
        <color theme="1"/>
        <rFont val="Franklin Gothic Book"/>
        <family val="2"/>
        <scheme val="minor"/>
      </rPr>
      <t>INSTRUCTIONS:</t>
    </r>
    <r>
      <rPr>
        <sz val="10"/>
        <color theme="1"/>
        <rFont val="Franklin Gothic Book"/>
        <family val="2"/>
        <scheme val="minor"/>
      </rPr>
      <t xml:space="preserve"> on Safari, "INSTRUCTIONS" is not centered in the screen. Possibility: using the same color for highlighted rows and a different one for columns? </t>
    </r>
    <r>
      <rPr>
        <b/>
        <sz val="10"/>
        <color theme="1"/>
        <rFont val="Franklin Gothic Book"/>
        <family val="2"/>
        <scheme val="minor"/>
      </rPr>
      <t xml:space="preserve">TASK: </t>
    </r>
    <r>
      <rPr>
        <sz val="10"/>
        <color theme="1"/>
        <rFont val="Franklin Gothic Book"/>
        <family val="2"/>
        <scheme val="minor"/>
      </rPr>
      <t>She was expecting to see red tiles appear after giving an answer</t>
    </r>
  </si>
  <si>
    <r>
      <rPr>
        <b/>
        <sz val="10"/>
        <color theme="1"/>
        <rFont val="Franklin Gothic Book"/>
        <family val="2"/>
        <scheme val="minor"/>
      </rPr>
      <t>INTRO PAGE</t>
    </r>
    <r>
      <rPr>
        <sz val="10"/>
        <color theme="1"/>
        <rFont val="Franklin Gothic Book"/>
        <family val="2"/>
        <scheme val="minor"/>
      </rPr>
      <t>: privacy (servers located in EU = the ones of SISSA?) + also in case results WILL/WOULD BE PUBLISHED. Data will be handled according to EU REGULATION. Space after "GDPR". Dot after following sentence.</t>
    </r>
    <r>
      <rPr>
        <b/>
        <sz val="10"/>
        <color theme="1"/>
        <rFont val="Franklin Gothic Book"/>
        <family val="2"/>
        <scheme val="minor"/>
      </rPr>
      <t xml:space="preserve"> INSTRUCTIONS:</t>
    </r>
    <r>
      <rPr>
        <sz val="10"/>
        <color theme="1"/>
        <rFont val="Franklin Gothic Book"/>
        <family val="2"/>
        <scheme val="minor"/>
      </rPr>
      <t xml:space="preserve"> 1. using the same color for highlighted rows and a different one for columns? 2. Square-triangle transition: let's cover A PART (not a half) of the square. 3. Using "..." between shaded and fully covered part. 4. A dot is missing in this part. 4. Switching two rows and columns TRANSFORMS the original triangle. 5. Vertical triangle (pointing right for the first time) -&gt; let's consider a FLIPPED VERSION of the inital triangle. 6. Ricontrolla di aver usato "regular checkerboard" o "chessboard" quando sono scacchiere regolari. 7. (shuffle in non-regular checkerboard) ALSO IN THIS CASE, a shuffle is the... 8. It is also possible to shuffle TRIANGLES WITH MORE TILES (not bigger). 9. ALSO IN THE CASE OF MORE TILES; a shuffle is the... 10. Lower the number of examples of shuffles with red clique (to make the tutorial faster)? 11. THE TRIANGLES OF THE EXPERIMENT WILL LOOK LIKE THIS (not "this will be the size of the bigger triangle...") 12. "One on the left... and one on the right" -&gt; non far sparire il triangolo di sx quando si mostra quello di destra (risparmio anche di un'immagine. Se possibile, cerca anche di far apparire i cambiamenti sui triangoli allineati) </t>
    </r>
    <r>
      <rPr>
        <b/>
        <sz val="10"/>
        <color theme="1"/>
        <rFont val="Franklin Gothic Book"/>
        <family val="2"/>
        <scheme val="minor"/>
      </rPr>
      <t>TUTORIAL (pt. 2):</t>
    </r>
    <r>
      <rPr>
        <sz val="10"/>
        <color theme="1"/>
        <rFont val="Franklin Gothic Book"/>
        <family val="2"/>
        <scheme val="minor"/>
      </rPr>
      <t xml:space="preserve"> "shuffles are limited" is repeated twice. 2. Organizza come: SHUFFLE 1 - SHUFFLE 2 - SHUFFLE 3 - FEEDBACK + SOLUZIONE (insieme, in modo che la visualizzazione successiva sia il trial successivo). 3. Sottolineare il fatto che nel task ci saranno più trials (dire proprio il numero -&gt; "you will have ... shuffles for each couple of graphs"). FINAL CONSENT: "consent" or "consense"? Centrare l'elenco, ma non mettere i punti su linee diverse. </t>
    </r>
    <r>
      <rPr>
        <b/>
        <sz val="10"/>
        <color theme="1"/>
        <rFont val="Franklin Gothic Book"/>
        <family val="2"/>
        <scheme val="minor"/>
      </rPr>
      <t>TASK:</t>
    </r>
    <r>
      <rPr>
        <sz val="10"/>
        <color theme="1"/>
        <rFont val="Franklin Gothic Book"/>
        <family val="2"/>
        <scheme val="minor"/>
      </rPr>
      <t xml:space="preserve"> 1. suggest to wear glasses at the beginning? 2. Feedback between blocks -&gt; elenco puntato non centrato. 3. Decrease number of shuffles 4. Inter-trial interval più lungo per evitare sensory memory/after effect. </t>
    </r>
  </si>
  <si>
    <r>
      <rPr>
        <b/>
        <sz val="10"/>
        <color theme="1"/>
        <rFont val="Franklin Gothic Book"/>
        <family val="2"/>
        <scheme val="minor"/>
      </rPr>
      <t>INTRO PAGE</t>
    </r>
    <r>
      <rPr>
        <sz val="10"/>
        <color theme="1"/>
        <rFont val="Franklin Gothic Book"/>
        <family val="2"/>
        <scheme val="minor"/>
      </rPr>
      <t>: change title (New Version of...) + you will receive INSTRUCTIONS…  + in case you HAVE QUESTIONS regarding + AND THAT of the other volunteers. BROWSER compatibility: (Firefox -&gt; informed consent page not fitting, is cut. Also score is cut during the task).</t>
    </r>
    <r>
      <rPr>
        <b/>
        <sz val="10"/>
        <color theme="1"/>
        <rFont val="Franklin Gothic Book"/>
        <family val="2"/>
        <scheme val="minor"/>
      </rPr>
      <t xml:space="preserve"> TUTORIAL (II part)</t>
    </r>
    <r>
      <rPr>
        <sz val="10"/>
        <color theme="1"/>
        <rFont val="Franklin Gothic Book"/>
        <family val="2"/>
        <scheme val="minor"/>
      </rPr>
      <t xml:space="preserve">: low quality of images. </t>
    </r>
    <r>
      <rPr>
        <b/>
        <sz val="10"/>
        <color theme="1"/>
        <rFont val="Franklin Gothic Book"/>
        <family val="2"/>
        <scheme val="minor"/>
      </rPr>
      <t>TASK</t>
    </r>
    <r>
      <rPr>
        <sz val="10"/>
        <color theme="1"/>
        <rFont val="Franklin Gothic Book"/>
        <family val="2"/>
        <scheme val="minor"/>
      </rPr>
      <t xml:space="preserve">: she was expecting to see the score after pressing spacebar, like in the tutorial (she suggested to make it more consistent in the two cases. Maybe by inverting the score increase - solution images). </t>
    </r>
  </si>
  <si>
    <t>AVERAGE BLOCK DURATION (minutes)</t>
  </si>
  <si>
    <t>(pauses between blocks)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</si>
</sst>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h:mm;@"/>
  </numFmts>
  <fonts count="21" x14ac:knownFonts="1">
    <font>
      <sz val="11"/>
      <color theme="1"/>
      <name val="Franklin Gothic Book"/>
      <family val="2"/>
      <scheme val="minor"/>
    </font>
    <font>
      <sz val="10"/>
      <color theme="1"/>
      <name val="Franklin Gothic Book"/>
      <family val="2"/>
      <scheme val="minor"/>
    </font>
    <font>
      <sz val="11"/>
      <color theme="1"/>
      <name val="Franklin Gothic Book"/>
      <family val="2"/>
      <scheme val="minor"/>
    </font>
    <font>
      <sz val="18"/>
      <color theme="3"/>
      <name val="Franklin Gothic Book"/>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sz val="11"/>
      <color theme="0"/>
      <name val="Franklin Gothic Book"/>
      <family val="2"/>
      <scheme val="minor"/>
    </font>
    <font>
      <sz val="8"/>
      <name val="Franklin Gothic Book"/>
      <family val="2"/>
      <scheme val="minor"/>
    </font>
    <font>
      <b/>
      <sz val="10"/>
      <color theme="1"/>
      <name val="Franklin Gothic Book"/>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5" fontId="2" fillId="0" borderId="0" applyFont="0" applyFill="0" applyBorder="0" applyAlignment="0" applyProtection="0"/>
    <xf numFmtId="164"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cellStyleXfs>
  <cellXfs count="14">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indent="1"/>
    </xf>
    <xf numFmtId="0" fontId="1" fillId="0" borderId="0" xfId="0" applyFont="1" applyAlignment="1">
      <alignment horizontal="right" vertical="center" indent="1"/>
    </xf>
    <xf numFmtId="0" fontId="0" fillId="0" borderId="0" xfId="0" applyAlignment="1">
      <alignment horizontal="center" vertical="center" wrapText="1"/>
    </xf>
    <xf numFmtId="166" fontId="0" fillId="0" borderId="0" xfId="0" applyNumberFormat="1" applyAlignment="1">
      <alignment horizontal="center" vertical="center" wrapText="1"/>
    </xf>
    <xf numFmtId="166" fontId="1" fillId="0" borderId="0" xfId="0" applyNumberFormat="1" applyFont="1" applyAlignment="1">
      <alignment horizontal="right" vertical="center" indent="1"/>
    </xf>
    <xf numFmtId="0" fontId="1" fillId="0" borderId="0" xfId="0" applyFont="1" applyAlignment="1">
      <alignment horizontal="center" vertical="center" wrapText="1"/>
    </xf>
    <xf numFmtId="2" fontId="0" fillId="0" borderId="0" xfId="0" applyNumberFormat="1" applyAlignment="1">
      <alignment horizontal="center" vertical="center" wrapText="1"/>
    </xf>
    <xf numFmtId="2" fontId="1" fillId="0" borderId="0" xfId="0" applyNumberFormat="1" applyFont="1" applyAlignment="1">
      <alignment horizontal="right" vertical="center" indent="1"/>
    </xf>
    <xf numFmtId="166" fontId="1" fillId="0" borderId="0" xfId="0" applyNumberFormat="1" applyFont="1" applyAlignment="1">
      <alignment horizontal="center" vertical="center"/>
    </xf>
    <xf numFmtId="2" fontId="1" fillId="0" borderId="0" xfId="0" applyNumberFormat="1" applyFont="1" applyAlignment="1">
      <alignment horizontal="center" vertical="center"/>
    </xf>
    <xf numFmtId="2" fontId="1" fillId="0" borderId="0" xfId="0" applyNumberFormat="1" applyFont="1" applyAlignment="1">
      <alignment horizontal="center" vertical="center" wrapText="1"/>
    </xf>
  </cellXfs>
  <cellStyles count="47">
    <cellStyle name="20% - Colore 1" xfId="24" builtinId="30" customBuiltin="1"/>
    <cellStyle name="20% - Colore 2" xfId="28" builtinId="34" customBuiltin="1"/>
    <cellStyle name="20% - Colore 3" xfId="32" builtinId="38" customBuiltin="1"/>
    <cellStyle name="20% - Colore 4" xfId="36" builtinId="42" customBuiltin="1"/>
    <cellStyle name="20% - Colore 5" xfId="40" builtinId="46" customBuiltin="1"/>
    <cellStyle name="20% - Colore 6" xfId="44" builtinId="50" customBuiltin="1"/>
    <cellStyle name="40% - Colore 1" xfId="25" builtinId="31" customBuiltin="1"/>
    <cellStyle name="40% - Colore 2" xfId="29" builtinId="35" customBuiltin="1"/>
    <cellStyle name="40% - Colore 3" xfId="33" builtinId="39" customBuiltin="1"/>
    <cellStyle name="40% - Colore 4" xfId="37" builtinId="43" customBuiltin="1"/>
    <cellStyle name="40% - Colore 5" xfId="41" builtinId="47" customBuiltin="1"/>
    <cellStyle name="40% - Colore 6" xfId="45" builtinId="51" customBuiltin="1"/>
    <cellStyle name="60% - Colore 1" xfId="26" builtinId="32" customBuiltin="1"/>
    <cellStyle name="60% - Colore 2" xfId="30" builtinId="36" customBuiltin="1"/>
    <cellStyle name="60% - Colore 3" xfId="34" builtinId="40" customBuiltin="1"/>
    <cellStyle name="60% - Colore 4" xfId="38" builtinId="44" customBuiltin="1"/>
    <cellStyle name="60% - Colore 5" xfId="42" builtinId="48" customBuiltin="1"/>
    <cellStyle name="60% - Colore 6" xfId="46" builtinId="52" customBuiltin="1"/>
    <cellStyle name="Calcolo" xfId="16" builtinId="22" customBuiltin="1"/>
    <cellStyle name="Cella collegata" xfId="17" builtinId="24" customBuiltin="1"/>
    <cellStyle name="Cella da controllare" xfId="18" builtinId="23" customBuiltin="1"/>
    <cellStyle name="Colore 1" xfId="23" builtinId="29" customBuiltin="1"/>
    <cellStyle name="Colore 2" xfId="27" builtinId="33" customBuiltin="1"/>
    <cellStyle name="Colore 3" xfId="31" builtinId="37" customBuiltin="1"/>
    <cellStyle name="Colore 4" xfId="35" builtinId="41" customBuiltin="1"/>
    <cellStyle name="Colore 5" xfId="39" builtinId="45" customBuiltin="1"/>
    <cellStyle name="Colore 6" xfId="43" builtinId="49" customBuiltin="1"/>
    <cellStyle name="Input" xfId="14" builtinId="20" customBuiltin="1"/>
    <cellStyle name="Migliaia" xfId="1" builtinId="3" customBuiltin="1"/>
    <cellStyle name="Migliaia [0]" xfId="2" builtinId="6" customBuiltin="1"/>
    <cellStyle name="Neutrale" xfId="13" builtinId="28" customBuiltin="1"/>
    <cellStyle name="Normale" xfId="0" builtinId="0" customBuiltin="1"/>
    <cellStyle name="Nota" xfId="20" builtinId="10" customBuiltin="1"/>
    <cellStyle name="Output" xfId="15" builtinId="21" customBuiltin="1"/>
    <cellStyle name="Percentuale" xfId="5" builtinId="5" customBuiltin="1"/>
    <cellStyle name="Testo avviso" xfId="19" builtinId="11" customBuiltin="1"/>
    <cellStyle name="Testo descrittivo" xfId="21" builtinId="53" customBuiltin="1"/>
    <cellStyle name="Titolo" xfId="6" builtinId="15" customBuiltin="1"/>
    <cellStyle name="Titolo 1" xfId="7" builtinId="16" customBuiltin="1"/>
    <cellStyle name="Titolo 2" xfId="8" builtinId="17" customBuiltin="1"/>
    <cellStyle name="Titolo 3" xfId="9" builtinId="18" customBuiltin="1"/>
    <cellStyle name="Titolo 4" xfId="10" builtinId="19" customBuiltin="1"/>
    <cellStyle name="Totale" xfId="22" builtinId="25" customBuiltin="1"/>
    <cellStyle name="Valore non valido" xfId="12" builtinId="27" customBuiltin="1"/>
    <cellStyle name="Valore valido" xfId="11" builtinId="26" customBuiltin="1"/>
    <cellStyle name="Valuta" xfId="3" builtinId="4" customBuiltin="1"/>
    <cellStyle name="Valuta [0]" xfId="4" builtinId="7" customBuiltin="1"/>
  </cellStyles>
  <dxfs count="25">
    <dxf>
      <fill>
        <patternFill>
          <bgColor theme="5" tint="0.79998168889431442"/>
        </patternFill>
      </fill>
    </dxf>
    <dxf>
      <font>
        <strike/>
        <color theme="1" tint="0.34998626667073579"/>
      </font>
    </dxf>
    <dxf>
      <font>
        <b val="0"/>
        <i val="0"/>
        <strike val="0"/>
        <condense val="0"/>
        <extend val="0"/>
        <outline val="0"/>
        <shadow val="0"/>
        <u val="none"/>
        <vertAlign val="baseline"/>
        <sz val="10"/>
        <color theme="1"/>
        <name val="Franklin Gothic Book"/>
        <family val="2"/>
        <scheme val="minor"/>
      </font>
      <numFmt numFmtId="2" formatCode="0.0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scheme val="minor"/>
      </font>
      <numFmt numFmtId="2" formatCode="0.0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scheme val="minor"/>
      </font>
      <numFmt numFmtId="2" formatCode="0.0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scheme val="minor"/>
      </font>
      <numFmt numFmtId="166" formatCode="h:mm;@"/>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6" formatCode="h:mm;@"/>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Tabella Aziendale" pivot="0" count="3" xr9:uid="{00000000-0011-0000-FFFF-FFFF00000000}">
      <tableStyleElement type="wholeTable" dxfId="24"/>
      <tableStyleElement type="headerRow" dxfId="23"/>
      <tableStyleElement type="secondRow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a_Elenco_inventario" displayName="Tabella_Elenco_inventario" ref="B1:J26" headerRowDxfId="21" dataDxfId="20">
  <autoFilter ref="B1:J26" xr:uid="{00000000-0009-0000-0100-000001000000}"/>
  <tableColumns count="9">
    <tableColumn id="2" xr3:uid="{00000000-0010-0000-0000-000002000000}" name="SUBJECT NUMBER" dataDxfId="19" totalsRowDxfId="18"/>
    <tableColumn id="3" xr3:uid="{00000000-0010-0000-0000-000003000000}" name="AGE" dataDxfId="17" totalsRowDxfId="16"/>
    <tableColumn id="4" xr3:uid="{00000000-0010-0000-0000-000004000000}" name="SEX" dataDxfId="15" totalsRowDxfId="14"/>
    <tableColumn id="5" xr3:uid="{00000000-0010-0000-0000-000005000000}" name="LINK SENT" dataDxfId="13" totalsRowDxfId="12"/>
    <tableColumn id="1" xr3:uid="{CD4CDB13-532F-4C56-A86A-6B439CF29546}" name="EXPERIMENT COMPLETED" dataDxfId="11" totalsRowDxfId="10"/>
    <tableColumn id="10" xr3:uid="{5B371E51-03B6-41D4-90E0-50994B74D049}" name="TOTAL DURATION (minutes)" dataDxfId="9" totalsRowDxfId="8"/>
    <tableColumn id="8" xr3:uid="{6EA331DF-5C53-4D0C-8035-1EE65DB2A8DE}" name="AVERAGE BLOCK DURATION (minutes)" dataDxfId="2" totalsRowDxfId="3"/>
    <tableColumn id="7" xr3:uid="{9E08D108-5F48-4257-A8B1-A9E4D6B05F3D}" name="TUTORIAL DURATION (minutes)" dataDxfId="7" totalsRowDxfId="6"/>
    <tableColumn id="6" xr3:uid="{00000000-0010-0000-0000-000006000000}" name="COMMENTS" dataDxfId="5" totalsRowDxfId="4"/>
  </tableColumns>
  <tableStyleInfo name="Tabella Azienda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J14"/>
  <sheetViews>
    <sheetView showGridLines="0" tabSelected="1" topLeftCell="D9" zoomScaleNormal="100" workbookViewId="0">
      <selection activeCell="G13" sqref="G13:G14"/>
    </sheetView>
  </sheetViews>
  <sheetFormatPr defaultColWidth="8.81640625" defaultRowHeight="24" customHeight="1" x14ac:dyDescent="0.35"/>
  <cols>
    <col min="1" max="1" width="1.81640625" style="2" customWidth="1"/>
    <col min="2" max="2" width="9.81640625" style="3" customWidth="1"/>
    <col min="3" max="3" width="9.54296875" style="3" customWidth="1"/>
    <col min="4" max="4" width="6.453125" style="3" customWidth="1"/>
    <col min="5" max="5" width="8.08984375" style="7" customWidth="1"/>
    <col min="6" max="6" width="11.81640625" style="7" customWidth="1"/>
    <col min="7" max="7" width="11.26953125" style="10" customWidth="1"/>
    <col min="8" max="8" width="16.08984375" style="10" customWidth="1"/>
    <col min="9" max="9" width="13.6328125" style="10" customWidth="1"/>
    <col min="10" max="10" width="117.08984375" style="4" customWidth="1"/>
    <col min="11" max="11" width="1.81640625" style="2" customWidth="1"/>
    <col min="12" max="16384" width="8.81640625" style="2"/>
  </cols>
  <sheetData>
    <row r="1" spans="2:10" s="1" customFormat="1" ht="50.1" customHeight="1" x14ac:dyDescent="0.35">
      <c r="B1" s="5" t="s">
        <v>0</v>
      </c>
      <c r="C1" s="5" t="s">
        <v>1</v>
      </c>
      <c r="D1" s="5" t="s">
        <v>2</v>
      </c>
      <c r="E1" s="6" t="s">
        <v>6</v>
      </c>
      <c r="F1" s="6" t="s">
        <v>8</v>
      </c>
      <c r="G1" s="9" t="s">
        <v>9</v>
      </c>
      <c r="H1" s="9" t="s">
        <v>23</v>
      </c>
      <c r="I1" s="9" t="s">
        <v>5</v>
      </c>
      <c r="J1" s="5" t="s">
        <v>3</v>
      </c>
    </row>
    <row r="2" spans="2:10" ht="49.8" customHeight="1" x14ac:dyDescent="0.35">
      <c r="B2" s="1">
        <v>1</v>
      </c>
      <c r="C2" s="1">
        <v>28</v>
      </c>
      <c r="D2" s="1" t="s">
        <v>4</v>
      </c>
      <c r="E2" s="11">
        <v>0.42708333333333331</v>
      </c>
      <c r="F2" s="11">
        <v>0.4458333333333333</v>
      </c>
      <c r="G2" s="12">
        <v>27</v>
      </c>
      <c r="H2" s="12">
        <v>3.4</v>
      </c>
      <c r="I2" s="12">
        <v>11</v>
      </c>
      <c r="J2" s="8" t="s">
        <v>13</v>
      </c>
    </row>
    <row r="3" spans="2:10" ht="45" customHeight="1" x14ac:dyDescent="0.35">
      <c r="B3" s="1">
        <v>2</v>
      </c>
      <c r="C3" s="1">
        <v>24</v>
      </c>
      <c r="D3" s="1" t="s">
        <v>7</v>
      </c>
      <c r="E3" s="11">
        <v>0.4770833333333333</v>
      </c>
      <c r="F3" s="11">
        <v>0.49861111111111112</v>
      </c>
      <c r="G3" s="12">
        <v>30</v>
      </c>
      <c r="H3" s="12">
        <v>3.95</v>
      </c>
      <c r="I3" s="12">
        <v>13</v>
      </c>
      <c r="J3" s="8" t="s">
        <v>16</v>
      </c>
    </row>
    <row r="4" spans="2:10" ht="75" customHeight="1" x14ac:dyDescent="0.35">
      <c r="B4" s="1">
        <v>3</v>
      </c>
      <c r="C4" s="1">
        <v>26</v>
      </c>
      <c r="D4" s="1" t="s">
        <v>7</v>
      </c>
      <c r="E4" s="11">
        <v>0.61319444444444449</v>
      </c>
      <c r="F4" s="11">
        <v>0.62638888888888888</v>
      </c>
      <c r="G4" s="12">
        <v>18</v>
      </c>
      <c r="H4" s="12">
        <v>1.36</v>
      </c>
      <c r="I4" s="12">
        <v>12</v>
      </c>
      <c r="J4" s="8" t="s">
        <v>14</v>
      </c>
    </row>
    <row r="5" spans="2:10" ht="49.2" customHeight="1" x14ac:dyDescent="0.35">
      <c r="B5" s="1">
        <v>4</v>
      </c>
      <c r="C5" s="1">
        <v>27</v>
      </c>
      <c r="D5" s="1" t="s">
        <v>4</v>
      </c>
      <c r="E5" s="11">
        <v>0.65</v>
      </c>
      <c r="F5" s="11">
        <v>0.67638888888888893</v>
      </c>
      <c r="G5" s="12">
        <v>37</v>
      </c>
      <c r="H5" s="12">
        <v>6.39</v>
      </c>
      <c r="I5" s="12">
        <v>10</v>
      </c>
      <c r="J5" s="8" t="s">
        <v>15</v>
      </c>
    </row>
    <row r="6" spans="2:10" ht="90" customHeight="1" x14ac:dyDescent="0.35">
      <c r="B6" s="1">
        <v>5</v>
      </c>
      <c r="C6" s="1">
        <v>23</v>
      </c>
      <c r="D6" s="1" t="s">
        <v>7</v>
      </c>
      <c r="E6" s="11">
        <v>0.42152777777777778</v>
      </c>
      <c r="F6" s="11">
        <v>0.43611111111111112</v>
      </c>
      <c r="G6" s="12">
        <v>20</v>
      </c>
      <c r="H6" s="12">
        <v>2.4900000000000002</v>
      </c>
      <c r="I6" s="12">
        <v>9</v>
      </c>
      <c r="J6" s="8" t="s">
        <v>22</v>
      </c>
    </row>
    <row r="7" spans="2:10" ht="64.2" customHeight="1" x14ac:dyDescent="0.35">
      <c r="B7" s="1">
        <v>6</v>
      </c>
      <c r="C7" s="1">
        <v>24</v>
      </c>
      <c r="D7" s="1" t="s">
        <v>4</v>
      </c>
      <c r="E7" s="11">
        <v>0.45694444444444443</v>
      </c>
      <c r="F7" s="11">
        <v>0.46388888888888885</v>
      </c>
      <c r="G7" s="12">
        <v>9</v>
      </c>
      <c r="H7" s="12">
        <v>0.98</v>
      </c>
      <c r="I7" s="12">
        <v>5</v>
      </c>
      <c r="J7" s="8" t="s">
        <v>17</v>
      </c>
    </row>
    <row r="8" spans="2:10" ht="65.400000000000006" customHeight="1" x14ac:dyDescent="0.35">
      <c r="B8" s="1">
        <v>7</v>
      </c>
      <c r="C8" s="1">
        <v>28</v>
      </c>
      <c r="D8" s="1" t="s">
        <v>7</v>
      </c>
      <c r="E8" s="11">
        <v>0.48402777777777778</v>
      </c>
      <c r="F8" s="11">
        <v>0.50069444444444444</v>
      </c>
      <c r="G8" s="12">
        <v>6</v>
      </c>
      <c r="H8" s="12">
        <v>0.63</v>
      </c>
      <c r="I8" s="12">
        <v>3</v>
      </c>
      <c r="J8" s="8" t="s">
        <v>18</v>
      </c>
    </row>
    <row r="9" spans="2:10" ht="38.4" customHeight="1" x14ac:dyDescent="0.35">
      <c r="B9" s="1">
        <v>8</v>
      </c>
      <c r="C9" s="1">
        <v>25</v>
      </c>
      <c r="D9" s="1" t="s">
        <v>7</v>
      </c>
      <c r="E9" s="11">
        <v>0.66597222222222219</v>
      </c>
      <c r="F9" s="11">
        <v>0.69236111111111109</v>
      </c>
      <c r="G9" s="12">
        <v>31</v>
      </c>
      <c r="H9" s="12">
        <v>4.53</v>
      </c>
      <c r="I9" s="12">
        <v>12</v>
      </c>
      <c r="J9" s="8" t="s">
        <v>19</v>
      </c>
    </row>
    <row r="10" spans="2:10" ht="35.4" customHeight="1" x14ac:dyDescent="0.35">
      <c r="B10" s="1">
        <v>9</v>
      </c>
      <c r="C10" s="1">
        <v>25</v>
      </c>
      <c r="D10" s="1" t="s">
        <v>7</v>
      </c>
      <c r="E10" s="11">
        <v>0.68958333333333333</v>
      </c>
      <c r="F10" s="11">
        <v>0.70624999999999993</v>
      </c>
      <c r="G10" s="12">
        <v>23</v>
      </c>
      <c r="H10" s="12">
        <v>2.57</v>
      </c>
      <c r="I10" s="12">
        <v>12</v>
      </c>
      <c r="J10" s="8" t="s">
        <v>20</v>
      </c>
    </row>
    <row r="11" spans="2:10" ht="201.6" customHeight="1" x14ac:dyDescent="0.35">
      <c r="B11" s="1">
        <v>10</v>
      </c>
      <c r="C11" s="1">
        <v>28</v>
      </c>
      <c r="D11" s="1" t="s">
        <v>10</v>
      </c>
      <c r="E11" s="11">
        <v>0.70972222222222225</v>
      </c>
      <c r="F11" s="11">
        <v>0.7631944444444444</v>
      </c>
      <c r="G11" s="13" t="s">
        <v>24</v>
      </c>
      <c r="H11" s="13">
        <v>4.21</v>
      </c>
      <c r="I11" s="13" t="s">
        <v>24</v>
      </c>
      <c r="J11" s="8" t="s">
        <v>21</v>
      </c>
    </row>
    <row r="13" spans="2:10" ht="24" customHeight="1" x14ac:dyDescent="0.35">
      <c r="G13" s="10">
        <f>AVERAGE(G2:G10)</f>
        <v>22.333333333333332</v>
      </c>
      <c r="H13" s="10">
        <f>AVERAGE(H2:H11)</f>
        <v>3.0509999999999997</v>
      </c>
      <c r="I13" s="10">
        <f xml:space="preserve"> AVERAGE(I2:I10)</f>
        <v>9.6666666666666661</v>
      </c>
      <c r="J13" s="1" t="s">
        <v>11</v>
      </c>
    </row>
    <row r="14" spans="2:10" ht="24" customHeight="1" x14ac:dyDescent="0.35">
      <c r="G14" s="10">
        <f>_xlfn.STDEV.S(G3:G11)</f>
        <v>10.793516572461451</v>
      </c>
      <c r="H14" s="10">
        <f>_xlfn.STDEV.S(H2:H11)</f>
        <v>1.8001694364698018</v>
      </c>
      <c r="I14" s="10">
        <f xml:space="preserve"> _xlfn.STDEV.S(I3:I11)</f>
        <v>3.6645015252516173</v>
      </c>
      <c r="J14" s="1" t="s">
        <v>12</v>
      </c>
    </row>
  </sheetData>
  <phoneticPr fontId="19" type="noConversion"/>
  <conditionalFormatting sqref="B17:J26 B15:G16 I15:J16 B2:J14">
    <cfRule type="expression" dxfId="1" priority="8">
      <formula>#REF!="Sì"</formula>
    </cfRule>
    <cfRule type="expression" dxfId="0" priority="9">
      <formula>#REF!=1</formula>
    </cfRule>
  </conditionalFormatting>
  <dataValidations xWindow="285" yWindow="468" count="5">
    <dataValidation allowBlank="1" showInputMessage="1" showErrorMessage="1" prompt="Immettere l'ID inventario in questa colonna" sqref="B1" xr:uid="{00000000-0002-0000-0000-000002000000}"/>
    <dataValidation allowBlank="1" showInputMessage="1" showErrorMessage="1" prompt="Immettere il nome dell'articolo in questa colonna" sqref="C1" xr:uid="{00000000-0002-0000-0000-000003000000}"/>
    <dataValidation allowBlank="1" showInputMessage="1" showErrorMessage="1" prompt="Immettere la quantità in magazzino di ogni articolo in questa colonna" sqref="J1" xr:uid="{00000000-0002-0000-0000-000009000000}"/>
    <dataValidation allowBlank="1" showInputMessage="1" showErrorMessage="1" prompt="Immettere il prezzo unitario di ogni articolo in questa colonna" sqref="E1:I1" xr:uid="{00000000-0002-0000-0000-00000A000000}"/>
    <dataValidation allowBlank="1" showInputMessage="1" showErrorMessage="1" prompt="Immettere una descrizione dell'articolo in questa colonna" sqref="D1" xr:uid="{00000000-0002-0000-0000-00000B000000}"/>
  </dataValidations>
  <pageMargins left="0.25" right="0.25" top="0.75" bottom="0.75" header="0.3" footer="0.3"/>
  <pageSetup paperSize="9" scale="52"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2.xml><?xml version="1.0" encoding="utf-8"?>
<ds:datastoreItem xmlns:ds="http://schemas.openxmlformats.org/officeDocument/2006/customXml" ds:itemID="{81F3298A-223B-42B2-9FEF-AB506EA6B5F6}">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Subjects</vt:lpstr>
      <vt:lpstr>Subjects!Titoli_stampa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2023-05-08T13:56:45Z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