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<sst xmlns="http://schemas.openxmlformats.org/spreadsheetml/2006/main" count="245" uniqueCount="215">
  <si>
    <t>–</t>
  </si>
  <si>
    <t>ENGLISH</t>
  </si>
  <si>
    <t>POSITIVE BIAS</t>
  </si>
  <si>
    <t>NEUTRAL BIAS</t>
  </si>
  <si>
    <t>NEGATIVE BIAS</t>
  </si>
  <si>
    <t>SAMPLE</t>
  </si>
  <si>
    <t>COMMENTS</t>
  </si>
  <si>
    <t>TITLE</t>
  </si>
  <si>
    <t>URL</t>
  </si>
  <si>
    <t>Generative AI is just the Beginning AI Agents are what Comes next | Daoud Abdel Hadi | TEDxPSUT</t>
  </si>
  <si>
    <t>https://www.youtube.com/watch?v=z7-fPFtgRE4</t>
  </si>
  <si>
    <t>How AI Will Shape Humanity’s Future - Yuval Noah Harari</t>
  </si>
  <si>
    <t>https://www.youtube.com/watch?v=2w37ty9gGU8</t>
  </si>
  <si>
    <t>MEGATHREAT: Why AI Is So Dangerous &amp; How It Could Destroy Humanity | Mo Gawdat</t>
  </si>
  <si>
    <t>https://www.youtube.com/watch?v=itY6VWpdECc&amp;t=13s</t>
  </si>
  <si>
    <t>Googles NEW "Med-Gemini" SURPRISES Doctors! (Googles New Medical AI)</t>
  </si>
  <si>
    <t>https://www.youtube.com/watch?v=SZS5WD1du3A</t>
  </si>
  <si>
    <t>Figure Status Update - OpenAI Speech-to-Speech Reasoning</t>
  </si>
  <si>
    <t>https://www.youtube.com/watch?v=Sq1QZB5baNw</t>
  </si>
  <si>
    <t>AI and the future of humanity | Yuval Noah Harari at the Frontiers Forum</t>
  </si>
  <si>
    <t>https://www.youtube.com/watch?v=LWiM-LuRe6w&amp;t=243s</t>
  </si>
  <si>
    <t>Why AI will never replace humans | Alexandr Wang | TEDxBerkeley</t>
  </si>
  <si>
    <t>https://www.youtube.com/watch?v=iXCmoQDEoe4</t>
  </si>
  <si>
    <t>How AI Is Unlocking the Secrets of Nature and the Universe | Demis Hassabis | TED</t>
  </si>
  <si>
    <t>https://www.youtube.com/watch?v=0_M_syPuFos</t>
  </si>
  <si>
    <t>The Urgent Risks of Runaway AI — and What to Do about Them | Gary Marcus | TED</t>
  </si>
  <si>
    <t>https://www.youtube.com/watch?v=JL5OFXeXenA</t>
  </si>
  <si>
    <t>Why AI Will Never Replace The Role Of Humans</t>
  </si>
  <si>
    <t>https://www.youtube.com/watch?v=IlxbQ0VauFQ</t>
  </si>
  <si>
    <t>Apple is on board with AI, 'not just hype there's substance around it': Deepwater's Gene Munster</t>
  </si>
  <si>
    <t>https://www.youtube.com/watch?v=Mul4QpuP3IU</t>
  </si>
  <si>
    <t>EMERGENCY EPISODE: Ex-Google Officer Finally Speaks Out On The Dangers Of AI! - Mo Gawdat | E252</t>
  </si>
  <si>
    <t>https://www.youtube.com/watch?v=bk-nQ7HF6k4</t>
  </si>
  <si>
    <t>Jonny Greenwood proving why A.I will never replace real musicians</t>
  </si>
  <si>
    <t>https://www.youtube.com/watch?v=M1_jiUjxbIc</t>
  </si>
  <si>
    <t>Microsoft's Newest Project - AI Robot with Potential for AGI (Sanctuary AI Collab)</t>
  </si>
  <si>
    <t>https://www.youtube.com/watch?v=HWTr2LFFWD8</t>
  </si>
  <si>
    <t>AI poses extinction-level threat, expert warns | Power &amp; Politics</t>
  </si>
  <si>
    <t>https://www.youtube.com/watch?v=dJTSd9xfL8M</t>
  </si>
  <si>
    <t>Why AI Will Never Replace Our Jobs</t>
  </si>
  <si>
    <t>https://www.youtube.com/watch?v=zu3oklVMOo4</t>
  </si>
  <si>
    <t>Artificial Intelligence | 60 Minutes Full Episodes</t>
  </si>
  <si>
    <t>https://www.youtube.com/watch?v=aZ5EsdnpLMI</t>
  </si>
  <si>
    <t>Tech Expert Warns of AI's Potentially Dangerous Capabilities</t>
  </si>
  <si>
    <t>https://www.youtube.com/watch?v=chfj7RHA5vM</t>
  </si>
  <si>
    <t>Can Artificial Intelligence (AI) Replace Human Beings? | Sadhguru Answers</t>
  </si>
  <si>
    <t>https://www.youtube.com/watch?v=doFI8TezOFE</t>
  </si>
  <si>
    <t>What Is an AI Anyway? | Mustafa Suleyman | TED</t>
  </si>
  <si>
    <t>https://www.youtube.com/watch?v=KKNCiRWd_j0</t>
  </si>
  <si>
    <t>AI Is Dangerous, but Not for the Reasons You Think | Sasha Luccioni | TED</t>
  </si>
  <si>
    <t>https://www.youtube.com/watch?v=eXdVDhOGqoE</t>
  </si>
  <si>
    <t>5 JOBS That AI Will Never Replace</t>
  </si>
  <si>
    <t>https://www.youtube.com/watch?v=GtVsVuCeZSM</t>
  </si>
  <si>
    <t>Watch: OpenAI Tool Creates Realistic AI Videos | WSJ News</t>
  </si>
  <si>
    <t>https://www.youtube.com/watch?v=anmuklFtu8U</t>
  </si>
  <si>
    <t>Jon Stewart On The False Promises of AI | The Daily Show</t>
  </si>
  <si>
    <t>https://www.youtube.com/watch?v=20TAkcy3aBY</t>
  </si>
  <si>
    <t>Warren Buffett: AI is profound, and that's what makes it a genie</t>
  </si>
  <si>
    <t>https://www.youtube.com/watch?v=0lfvtTHcJ_s</t>
  </si>
  <si>
    <t>What Will Happen to Marketing in the Age of AI? | Jessica Apotheker | TED</t>
  </si>
  <si>
    <t>https://www.youtube.com/watch?v=3MwMII8n1qM</t>
  </si>
  <si>
    <t>Scientists warn of AI collapse</t>
  </si>
  <si>
    <t>https://www.youtube.com/watch?v=NcH7fHtqGYM</t>
  </si>
  <si>
    <t>AI for Business: Use Cases and Trends</t>
  </si>
  <si>
    <t>https://www.youtube.com/watch?v=L-gt0I_gpMc</t>
  </si>
  <si>
    <t>"Godfather of AI" Geoffrey Hinton: The 60 Minutes Interview</t>
  </si>
  <si>
    <t>https://www.youtube.com/watch?v=qrvK_KuIeJk</t>
  </si>
  <si>
    <t>Joe Rogan: "I Wasn't Afraid of AI Until I Learned This"</t>
  </si>
  <si>
    <t>https://www.youtube.com/watch?v=2yd18z6iSyk</t>
  </si>
  <si>
    <t>Andrew Ng: Enterprise AI Strategy (with Landing AI) - CxOTalk #365</t>
  </si>
  <si>
    <t>https://www.youtube.com/watch?v=Y7fH2iT1m7Q</t>
  </si>
  <si>
    <t>In the Age of AI (full documentary) | FRONTLINE</t>
  </si>
  <si>
    <t>https://www.youtube.com/watch?v=5dZ_lvDgevk</t>
  </si>
  <si>
    <t>This is the dangerous AI that got Sam Altman fired. Elon Musk, Ilya Sutskever.</t>
  </si>
  <si>
    <t>https://www.youtube.com/watch?v=cXemEDZA_Ms</t>
  </si>
  <si>
    <t>Why AI Will Spark Exponential Economic Growth | Cathie Wood | TED</t>
  </si>
  <si>
    <t>https://www.youtube.com/watch?v=rQEh7d-qa38</t>
  </si>
  <si>
    <t>What is generative AI and how does it work? – The Turing Lectures with Mirella Lapata</t>
  </si>
  <si>
    <t>https://www.youtube.com/watch?v=_6R7Ym6Vy_I</t>
  </si>
  <si>
    <t>The Scary Advancement of AI</t>
  </si>
  <si>
    <t>https://www.youtube.com/watch?v=cGFAvfEj2bQ</t>
  </si>
  <si>
    <t>How AI Could Save (Not Destroy) Education | Sal Khan | TED</t>
  </si>
  <si>
    <t>https://www.youtube.com/watch?v=hJP5GqnTrNo</t>
  </si>
  <si>
    <t>Building More Efficient AI: How Liquid AI Is Working To Optimize AI</t>
  </si>
  <si>
    <t>Why a Forefather of AI Fears the Future</t>
  </si>
  <si>
    <t>https://www.youtube.com/watch?v=KcbTbTxPMLc</t>
  </si>
  <si>
    <t>The Benefits of Artificial Intelligence: An Interview with Professor Stuart Russell of UC Berkeley</t>
  </si>
  <si>
    <t>https://www.youtube.com/watch?v=HKkmcMy6_A8</t>
  </si>
  <si>
    <t>Why you shouldn't believe the AI extinction lie</t>
  </si>
  <si>
    <t>https://www.youtube.com/watch?v=5NUD7rdbCm8</t>
  </si>
  <si>
    <t>Eliezer Yudkowsky: Dangers of AI and the End of Human Civilization | Lex Fridman Podcast #368</t>
  </si>
  <si>
    <t>https://www.youtube.com/watch?v=AaTRHFaaPG8</t>
  </si>
  <si>
    <t>Generative AI: what is it good for?</t>
  </si>
  <si>
    <t>https://www.youtube.com/watch?v=gCDacaohqaA</t>
  </si>
  <si>
    <t>Chinas NewTEXT TO VIDEO AI SHOCKS The Entire Industry! New VIDU AI BEATS SORA! - Shengshu AI</t>
  </si>
  <si>
    <t>https://www.youtube.com/watch?v=IOlKL26FOC4</t>
  </si>
  <si>
    <t>How AI causes serious environmental problems (but might also provide solutions) | DW Business</t>
  </si>
  <si>
    <t>https://www.youtube.com/watch?v=9aBNIekp4qY</t>
  </si>
  <si>
    <t>AI in Medicine: Possible Applications and Potentials</t>
  </si>
  <si>
    <t>https://www.youtube.com/watch?v=nEahhnk3VvM</t>
  </si>
  <si>
    <t>Obama’s Thoughts on AI in the Workforce. Tucker and Mike Rowe Respond.</t>
  </si>
  <si>
    <t>https://www.youtube.com/watch?v=uxoJ85hQhis</t>
  </si>
  <si>
    <t>Will AI take your job? | Start Here</t>
  </si>
  <si>
    <t>https://www.youtube.com/watch?v=Z1U9CS8Z-2U</t>
  </si>
  <si>
    <t>How AI Is Saving Humanity</t>
  </si>
  <si>
    <t>https://www.youtube.com/watch?v=ycumsVndnLo</t>
  </si>
  <si>
    <t>https://www.youtube.com/watch?v=LWiM-LuRe6w</t>
  </si>
  <si>
    <t>The AI Revolution: Will Robots Take Your Job?</t>
  </si>
  <si>
    <t>https://www.youtube.com/watch?v=l_xzUJebu_Q</t>
  </si>
  <si>
    <t>10 Benefits of Artificial intelligence in Healthcare</t>
  </si>
  <si>
    <t>https://www.youtube.com/watch?v=v_336X798aU</t>
  </si>
  <si>
    <t>How will AI change the world?</t>
  </si>
  <si>
    <t>https://www.youtube.com/watch?v=RzkD_rTEBYs</t>
  </si>
  <si>
    <t>AI will take your job | Mark Cuban</t>
  </si>
  <si>
    <t>https://www.youtube.com/watch?v=UXgJyDNBPrY</t>
  </si>
  <si>
    <t>How AI Could Empower Any Business | Andrew Ng | TED</t>
  </si>
  <si>
    <t>https://www.youtube.com/watch?v=reUZRyXxUs4</t>
  </si>
  <si>
    <t>Meet the AI robot capable of human emotions | 60 Minutes Australia</t>
  </si>
  <si>
    <t>https://www.youtube.com/watch?v=wGWVKkYEHBE</t>
  </si>
  <si>
    <t>How You Will Lose Your Job To AI</t>
  </si>
  <si>
    <t>https://www.youtube.com/watch?v=iNKFOCki42I</t>
  </si>
  <si>
    <t>Andrew Ng: Opportunities in AI - 2023</t>
  </si>
  <si>
    <t>https://www.youtube.com/watch?v=5p248yoa3oE</t>
  </si>
  <si>
    <t>How AI is generating a revolution in entertainment</t>
  </si>
  <si>
    <t>https://www.youtube.com/watch?v=bvXgJKqpnSk</t>
  </si>
  <si>
    <t>Why NO Job Is Safe From AI</t>
  </si>
  <si>
    <t>https://www.youtube.com/watch?v=RtuzJuaesmo</t>
  </si>
  <si>
    <t>AI is GOOD THING for 3D Artists - Here's Why....</t>
  </si>
  <si>
    <t>https://www.youtube.com/watch?v=NwEFBidvLBY</t>
  </si>
  <si>
    <t>The A.I. Dilemma - March 9, 2023</t>
  </si>
  <si>
    <t>https://www.youtube.com/watch?v=xoVJKj8lcNQ</t>
  </si>
  <si>
    <t>Will ChatGPT Take Your Job?</t>
  </si>
  <si>
    <t>https://www.youtube.com/watch?v=1WPFLWEVGAI</t>
  </si>
  <si>
    <t>AI Will Set Education Back 2500 Years... And That’s a Good Thing | Robert Clapperton | TEDxUW</t>
  </si>
  <si>
    <t>https://www.youtube.com/watch?v=ZcIkF4gLvsc</t>
  </si>
  <si>
    <t>AI and Quantum Computing: Glimpsing the Near Future</t>
  </si>
  <si>
    <t>https://www.youtube.com/watch?v=gZZan4JMwk4</t>
  </si>
  <si>
    <t>The 3 Year AI Reset: How To Get Ahead While Others Lose Their Jobs (Prepare Now) | Emad Mostaque</t>
  </si>
  <si>
    <t>https://www.youtube.com/watch?v=Se91Pn3xxSs</t>
  </si>
  <si>
    <t>Generative AI for business</t>
  </si>
  <si>
    <t>https://www.youtube.com/watch?v=FrDnPTPgEmk</t>
  </si>
  <si>
    <t>AI: Grappling with a New Kind of Intelligence</t>
  </si>
  <si>
    <t>https://www.youtube.com/watch?v=EGDG3hgPNp8</t>
  </si>
  <si>
    <t>AI Is About To TAKE Your Job..</t>
  </si>
  <si>
    <t>https://www.youtube.com/watch?v=9tNkVUqChb0</t>
  </si>
  <si>
    <t>Leadership in the Age of AI | Paul Hudson and Lindsay Levin | TED</t>
  </si>
  <si>
    <t>https://www.youtube.com/watch?v=CWEWBgVwFc8</t>
  </si>
  <si>
    <t>Can Artificial Intelligence replace humans or not? | Group discussion in English | Titanium English</t>
  </si>
  <si>
    <t>https://www.youtube.com/watch?v=ERdymR1Fbkg</t>
  </si>
  <si>
    <t>How AI Is Already Reshaping White-Collar Work | WSJ</t>
  </si>
  <si>
    <t>https://www.youtube.com/watch?v=DVpTpx9Avf0</t>
  </si>
  <si>
    <t>Benefits of Artificial Intelligence</t>
  </si>
  <si>
    <t>https://www.youtube.com/watch?v=UfjCvmhXN9M</t>
  </si>
  <si>
    <t>Artificial intelligence vs Human intelligence</t>
  </si>
  <si>
    <t>https://www.youtube.com/watch?v=32cA8PUxN0U</t>
  </si>
  <si>
    <t>Is AI coming for your job? | DW Business</t>
  </si>
  <si>
    <t>https://www.youtube.com/watch?v=mDq-4sOjvYc</t>
  </si>
  <si>
    <t>Dialpad - "The Good Ai " (Ai That Works for You)</t>
  </si>
  <si>
    <t>https://www.youtube.com/watch?v=f8LE9gxtxTY</t>
  </si>
  <si>
    <t>The Truth about Artificial Intelligence and ChatGPT | Dhruv Rathee</t>
  </si>
  <si>
    <t>https://www.youtube.com/watch?v=vJefOB8kec8</t>
  </si>
  <si>
    <t>Is artificial intelligence coming for your job?</t>
  </si>
  <si>
    <t>https://www.youtube.com/watch?v=DPyzVtMs-Vo</t>
  </si>
  <si>
    <t>AI in Cybersecurity</t>
  </si>
  <si>
    <t>https://www.youtube.com/watch?v=4QzBdeUQ0Dc</t>
  </si>
  <si>
    <t>Will Artificial Intelligence (AI) Replace Humans?</t>
  </si>
  <si>
    <t>https://www.youtube.com/watch?v=4-QwrrjuOZ0</t>
  </si>
  <si>
    <t>This is the year AI will take your job</t>
  </si>
  <si>
    <t>https://www.youtube.com/watch?v=QhulOpIGaBk</t>
  </si>
  <si>
    <t>4 Ways Artificial Intelligence is Transforming Healthcare</t>
  </si>
  <si>
    <t>https://www.youtube.com/watch?v=TfkHrvct1hg</t>
  </si>
  <si>
    <t>AI Expert Explains Future Programming Jobs… and Python</t>
  </si>
  <si>
    <t>https://www.youtube.com/watch?v=aN3-Yp_28rM</t>
  </si>
  <si>
    <t>Which Jobs Will Survive AI?</t>
  </si>
  <si>
    <t>https://www.youtube.com/watch?v=x2x8Ww7Es4s</t>
  </si>
  <si>
    <t>Artificial intelligence study decodes brain activity into diaglogue</t>
  </si>
  <si>
    <t>https://www.youtube.com/watch?v=Z1DVyZ2JBqo</t>
  </si>
  <si>
    <t>Who Will Be AI’s Winners And Losers | The Bottom Line</t>
  </si>
  <si>
    <t>https://www.youtube.com/watch?v=9BSCzWWCbFI</t>
  </si>
  <si>
    <t>All The Jobs AI Will Replace In 5 Years (And Jobs That It Won’t)</t>
  </si>
  <si>
    <t>https://www.youtube.com/watch?v=avqMUyNrkGY</t>
  </si>
  <si>
    <t>High-tech hospital uses artificial intelligence in patient care</t>
  </si>
  <si>
    <t>https://www.youtube.com/watch?v=qetKUFDDF4A</t>
  </si>
  <si>
    <t>How Will ChatGPT and Other AI Tools Change Schools and Learning? | WSJ Tech News Briefing</t>
  </si>
  <si>
    <t>https://www.youtube.com/watch?v=5MpmxHx1FZ0</t>
  </si>
  <si>
    <t>Will AI destroy the internet and take your job?</t>
  </si>
  <si>
    <t>https://www.youtube.com/watch?v=Rlq2CZI6wDo</t>
  </si>
  <si>
    <t>TOTAL COMMENTS</t>
  </si>
  <si>
    <t>Playlist Number</t>
  </si>
  <si>
    <t>Playlist Comments</t>
  </si>
  <si>
    <t>State</t>
  </si>
  <si>
    <t>Playlist Url</t>
  </si>
  <si>
    <t>DONE</t>
  </si>
  <si>
    <t>https://www.youtube.com/playlist?list=PLigcvAh7szCw1zs2JCu_GcNXEQD0AD7_i</t>
  </si>
  <si>
    <t>https://www.youtube.com/watch?v=2w37ty9gGU8&amp;list=PLi6PHirMO4RB17Ja_L2XZhVxdu_1OzD8m</t>
  </si>
  <si>
    <t>https://www.youtube.com/playlist?list=PLXb7-ievjCdtpeQTAO6o-fM5yAVXbsxpB</t>
  </si>
  <si>
    <t>https://www.youtube.com/playlist?list=PLigcvAh7szCxCT9iLg_PrR9xjeVx7gX8r</t>
  </si>
  <si>
    <t>https://www.youtube.com/watch?v=aZ5EsdnpLMI&amp;list=PLi6PHirMO4RAAveS5eq1iHIuNerqd-LIw</t>
  </si>
  <si>
    <t>https://www.youtube.com/playlist?list=PLXb7-ievjCduLr7ThH01nbGCiq8kQwQcL</t>
  </si>
  <si>
    <t>10890 NO REPLIES</t>
  </si>
  <si>
    <t>https://www.youtube.com/watch?v=qrvK_KuIeJk&amp;list=PLi6PHirMO4RCm_KYDEpn3R1b7-fdlx8Rs</t>
  </si>
  <si>
    <t>https://www.youtube.com/playlist?list=PLigcvAh7szCyNWCKBz2Yz3tfAP-fDNwXo</t>
  </si>
  <si>
    <t>https://www.youtube.com/watch?v=_6R7Ym6Vy_I&amp;list=PLi6PHirMO4RCmkX-8shSS33ZO0kGkyhRy</t>
  </si>
  <si>
    <t>9854 NO REPLIES</t>
  </si>
  <si>
    <t>https://www.youtube.com/watch?v=AaTRHFaaPG8&amp;list=PLigcvAh7szCwuC9VC_oUsNEBq-8bEb2WR</t>
  </si>
  <si>
    <t>https://www.youtube.com/watch?v=32cA8PUxN0U&amp;list=PLi6PHirMO4RAM-FkC6kKtZ_QkyjtJfhk7</t>
  </si>
  <si>
    <t>https://www.youtube.com/playlist?list=PLigcvAh7szCwci352Lo-J_R6Ni3tXbr05</t>
  </si>
  <si>
    <t>20432 NO REPLIES</t>
  </si>
  <si>
    <t>https://www.youtube.com/watch?v=5dZ_lvDgevk&amp;list=PLXb7-ievjCduLDqfe0hrrbnWqSUc715FD</t>
  </si>
  <si>
    <t>9814 NO REPLIES</t>
  </si>
  <si>
    <t>https://www.youtube.com/playlist?list=PLigcvAh7szCzkf5sXdb0E4mqBkK-XI9yh</t>
  </si>
  <si>
    <t>27944 NO REPLIES</t>
  </si>
  <si>
    <t>34665 NO REPLIES</t>
  </si>
  <si>
    <t>11373 NO REPLIES</t>
  </si>
  <si>
    <t>https://www.youtube.com/watch?v=20TAkcy3aBY&amp;list=PLXb7-ievjCdvotAjdjGvXccm6gNeM9yH8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</si>
</sst>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1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Google Sans"/>
    </font>
    <font>
      <sz val="35.0"/>
      <color rgb="FFFFFFFF"/>
      <name val="Google Sans"/>
    </font>
    <font/>
    <font>
      <sz val="22.0"/>
      <color rgb="FF000000"/>
      <name val="Google Sans"/>
    </font>
    <font>
      <sz val="22.0"/>
      <color theme="1"/>
      <name val="Google Sans"/>
    </font>
    <font>
      <sz val="12.0"/>
      <color theme="1"/>
      <name val="Google Sans"/>
    </font>
    <font>
      <sz val="17.0"/>
      <color theme="1"/>
      <name val="Google Sans"/>
    </font>
    <font>
      <sz val="17.0"/>
      <color rgb="FF000000"/>
      <name val="Google Sans"/>
    </font>
    <font>
      <sz val="12.0"/>
      <color rgb="FF000000"/>
      <name val="Lora"/>
    </font>
    <font>
      <i/>
      <sz val="14.0"/>
      <color rgb="FF1F1F1F"/>
      <name val="Google Sans"/>
    </font>
    <font>
      <b/>
      <sz val="9.0"/>
      <color rgb="FF000000"/>
      <name val="&quot;Google Sans&quot;"/>
    </font>
    <font>
      <u/>
      <sz val="7.0"/>
      <color rgb="FF0000FF"/>
      <name val="&quot;Google Sans&quot;"/>
    </font>
    <font>
      <b/>
      <sz val="9.0"/>
      <color rgb="FF000000"/>
      <name val="Google Sans"/>
    </font>
    <font>
      <u/>
      <sz val="7.0"/>
      <color rgb="FF1155CC"/>
      <name val="Arial"/>
    </font>
    <font>
      <i/>
      <sz val="14.0"/>
      <color rgb="FF000000"/>
      <name val="Google Sans"/>
    </font>
    <font>
      <u/>
      <sz val="7.0"/>
      <color rgb="FF0000FF"/>
      <name val="Arial"/>
    </font>
    <font>
      <sz val="11.0"/>
      <color theme="1"/>
      <name val="Arial"/>
      <scheme val="minor"/>
    </font>
    <font>
      <u/>
      <sz val="7.0"/>
      <color rgb="FF0000FF"/>
      <name val="Google Sans"/>
    </font>
    <font>
      <u/>
      <sz val="7.0"/>
      <color rgb="FF1155CC"/>
      <name val="Arial"/>
    </font>
    <font>
      <u/>
      <sz val="7.0"/>
      <color rgb="FF0000FF"/>
      <name val="Google Sans"/>
    </font>
    <font>
      <b/>
      <color rgb="FF000000"/>
      <name val="Google Sans"/>
    </font>
    <font>
      <u/>
      <sz val="7.0"/>
      <color rgb="FF1155CC"/>
      <name val="Google Sans"/>
    </font>
    <font>
      <sz val="23.0"/>
      <color theme="1"/>
      <name val="Arial"/>
      <scheme val="minor"/>
    </font>
    <font>
      <b/>
      <sz val="9.0"/>
      <color rgb="FF000000"/>
      <name val="Roboto"/>
    </font>
    <font>
      <b/>
      <color rgb="FF000000"/>
      <name val="Roboto"/>
    </font>
    <font>
      <u/>
      <sz val="7.0"/>
      <color rgb="FF1155CC"/>
      <name val="Google Sans"/>
    </font>
    <font>
      <b/>
      <u/>
      <color rgb="FF000000"/>
      <name val="Roboto"/>
    </font>
    <font>
      <b/>
      <sz val="9.0"/>
      <color rgb="FF000000"/>
      <name val="Arial"/>
      <scheme val="minor"/>
    </font>
    <font>
      <u/>
      <sz val="7.0"/>
      <color rgb="FF1155CC"/>
      <name val="Google Sans"/>
    </font>
    <font>
      <u/>
      <sz val="7.0"/>
      <color rgb="FF0000FF"/>
      <name val="Google Sans"/>
    </font>
    <font>
      <u/>
      <sz val="7.0"/>
      <color rgb="FF1155CC"/>
      <name val="Google Sans"/>
    </font>
    <font>
      <u/>
      <sz val="7.0"/>
      <color rgb="FF0000FF"/>
      <name val="Google Sans"/>
    </font>
    <font>
      <sz val="20.0"/>
      <color theme="1"/>
      <name val="Google Sans"/>
    </font>
    <font>
      <u/>
      <sz val="9.0"/>
      <color rgb="FF0000FF"/>
      <name val="Google Sans"/>
    </font>
    <font>
      <sz val="20.0"/>
      <color rgb="FF1F1F1F"/>
      <name val="Google Sans"/>
    </font>
    <font>
      <u/>
      <sz val="9.0"/>
      <color rgb="FF0000FF"/>
      <name val="Google Sans"/>
    </font>
    <font>
      <u/>
      <sz val="9.0"/>
      <color rgb="FF0000FF"/>
      <name val="Google Sans"/>
    </font>
    <font>
      <sz val="9.0"/>
      <color theme="1"/>
      <name val="Google Sans"/>
    </font>
    <font>
      <u/>
      <sz val="9.0"/>
      <color rgb="FF0000FF"/>
      <name val="Google Sans"/>
    </font>
    <font>
      <u/>
      <sz val="9.0"/>
      <color rgb="FF0000FF"/>
      <name val="Google Sans"/>
    </font>
    <font>
      <u/>
      <sz val="9.0"/>
      <color rgb="FF0000FF"/>
      <name val="Google Sans"/>
    </font>
    <font>
      <u/>
      <sz val="9.0"/>
      <color rgb="FF0000FF"/>
      <name val="Google Sans"/>
    </font>
    <font>
      <sz val="20.0"/>
      <color rgb="FF000000"/>
      <name val="Google Sans"/>
    </font>
    <font>
      <u/>
      <sz val="9.0"/>
      <color rgb="FF0000FF"/>
      <name val="Google Sans"/>
    </font>
    <font>
      <u/>
      <sz val="9.0"/>
      <color rgb="FF0000FF"/>
      <name val="Google Sans"/>
    </font>
    <font>
      <sz val="9.0"/>
      <color rgb="FF000000"/>
      <name val="Google Sans"/>
    </font>
    <font>
      <color theme="1"/>
      <name val="Arial"/>
    </font>
    <font>
      <u/>
      <color rgb="FF0000FF"/>
      <name val="Arial"/>
    </font>
    <font>
      <sz val="20.0"/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6AA84F"/>
        <bgColor rgb="FF6AA84F"/>
      </patternFill>
    </fill>
    <fill>
      <patternFill patternType="solid">
        <fgColor rgb="FF3C78D8"/>
        <bgColor rgb="FF3C78D8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9900FF"/>
        <bgColor rgb="FF9900FF"/>
      </patternFill>
    </fill>
    <fill>
      <patternFill patternType="solid">
        <fgColor rgb="FFFF9900"/>
        <bgColor rgb="FFFF9900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9FC5E8"/>
        <bgColor rgb="FF9FC5E8"/>
      </patternFill>
    </fill>
  </fills>
  <borders count="26">
    <border/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thin">
        <color rgb="FF000000"/>
      </left>
    </border>
    <border>
      <right style="thick">
        <color rgb="FF000000"/>
      </right>
    </border>
    <border>
      <left style="thick">
        <color rgb="FF000000"/>
      </left>
      <right style="double">
        <color rgb="FF000000"/>
      </right>
    </border>
    <border>
      <right style="hair">
        <color rgb="FF000000"/>
      </right>
    </border>
    <border>
      <left style="thick">
        <color rgb="FF000000"/>
      </left>
      <right style="double">
        <color rgb="FF000000"/>
      </right>
      <bottom style="thick">
        <color rgb="FF000000"/>
      </bottom>
    </border>
    <border>
      <left style="hair">
        <color rgb="FF000000"/>
      </left>
      <right style="hair">
        <color rgb="FF000000"/>
      </righ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center"/>
    </xf>
    <xf borderId="1" fillId="2" fontId="3" numFmtId="0" xfId="0" applyAlignment="1" applyBorder="1" applyFill="1" applyFont="1">
      <alignment horizontal="center" readingOrder="0" vertical="center"/>
    </xf>
    <xf borderId="2" fillId="0" fontId="4" numFmtId="0" xfId="0" applyBorder="1" applyFont="1"/>
    <xf borderId="3" fillId="0" fontId="4" numFmtId="0" xfId="0" applyBorder="1" applyFont="1"/>
    <xf borderId="4" fillId="3" fontId="5" numFmtId="0" xfId="0" applyAlignment="1" applyBorder="1" applyFill="1" applyFont="1">
      <alignment horizontal="center" readingOrder="0" vertical="center"/>
    </xf>
    <xf borderId="5" fillId="0" fontId="4" numFmtId="0" xfId="0" applyBorder="1" applyFont="1"/>
    <xf borderId="6" fillId="0" fontId="4" numFmtId="0" xfId="0" applyBorder="1" applyFont="1"/>
    <xf borderId="7" fillId="4" fontId="6" numFmtId="0" xfId="0" applyAlignment="1" applyBorder="1" applyFill="1" applyFont="1">
      <alignment horizontal="center" readingOrder="0" vertical="center"/>
    </xf>
    <xf borderId="7" fillId="5" fontId="6" numFmtId="0" xfId="0" applyAlignment="1" applyBorder="1" applyFill="1" applyFont="1">
      <alignment horizontal="center" readingOrder="0" vertical="center"/>
    </xf>
    <xf borderId="8" fillId="0" fontId="4" numFmtId="0" xfId="0" applyBorder="1" applyFont="1"/>
    <xf borderId="9" fillId="6" fontId="7" numFmtId="0" xfId="0" applyAlignment="1" applyBorder="1" applyFill="1" applyFont="1">
      <alignment horizontal="center" readingOrder="0" vertical="center"/>
    </xf>
    <xf borderId="10" fillId="7" fontId="8" numFmtId="0" xfId="0" applyAlignment="1" applyBorder="1" applyFill="1" applyFont="1">
      <alignment horizontal="center" readingOrder="0" vertical="center"/>
    </xf>
    <xf borderId="11" fillId="7" fontId="8" numFmtId="0" xfId="0" applyAlignment="1" applyBorder="1" applyFont="1">
      <alignment horizontal="center" readingOrder="0" vertical="center"/>
    </xf>
    <xf borderId="10" fillId="7" fontId="9" numFmtId="0" xfId="0" applyAlignment="1" applyBorder="1" applyFont="1">
      <alignment horizontal="center" readingOrder="0" vertical="center"/>
    </xf>
    <xf borderId="11" fillId="7" fontId="9" numFmtId="0" xfId="0" applyAlignment="1" applyBorder="1" applyFont="1">
      <alignment horizontal="center" readingOrder="0" vertical="center"/>
    </xf>
    <xf borderId="12" fillId="7" fontId="9" numFmtId="0" xfId="0" applyAlignment="1" applyBorder="1" applyFont="1">
      <alignment horizontal="center" readingOrder="0" vertical="center"/>
    </xf>
    <xf borderId="13" fillId="8" fontId="10" numFmtId="0" xfId="0" applyAlignment="1" applyBorder="1" applyFill="1" applyFont="1">
      <alignment horizontal="center" readingOrder="0" vertical="center"/>
    </xf>
    <xf borderId="14" fillId="5" fontId="11" numFmtId="0" xfId="0" applyAlignment="1" applyBorder="1" applyFont="1">
      <alignment horizontal="center" readingOrder="0" shrinkToFit="0" vertical="center" wrapText="1"/>
    </xf>
    <xf borderId="15" fillId="0" fontId="12" numFmtId="0" xfId="0" applyAlignment="1" applyBorder="1" applyFont="1">
      <alignment horizontal="left" readingOrder="0" shrinkToFit="0" vertical="top" wrapText="1"/>
    </xf>
    <xf borderId="0" fillId="0" fontId="13" numFmtId="0" xfId="0" applyAlignment="1" applyFont="1">
      <alignment horizontal="left" readingOrder="0" shrinkToFit="0" vertical="center" wrapText="1"/>
    </xf>
    <xf borderId="16" fillId="5" fontId="11" numFmtId="0" xfId="0" applyAlignment="1" applyBorder="1" applyFont="1">
      <alignment horizontal="center" readingOrder="0" shrinkToFit="0" vertical="center" wrapText="1"/>
    </xf>
    <xf borderId="15" fillId="0" fontId="14" numFmtId="0" xfId="0" applyAlignment="1" applyBorder="1" applyFont="1">
      <alignment horizontal="left" readingOrder="0" shrinkToFit="0" vertical="top" wrapText="1"/>
    </xf>
    <xf borderId="0" fillId="0" fontId="15" numFmtId="0" xfId="0" applyAlignment="1" applyFont="1">
      <alignment horizontal="left" readingOrder="0" shrinkToFit="0" vertical="center" wrapText="1"/>
    </xf>
    <xf borderId="16" fillId="5" fontId="16" numFmtId="0" xfId="0" applyAlignment="1" applyBorder="1" applyFont="1">
      <alignment horizontal="center" readingOrder="0" shrinkToFit="0" vertical="center" wrapText="1"/>
    </xf>
    <xf borderId="15" fillId="9" fontId="14" numFmtId="0" xfId="0" applyAlignment="1" applyBorder="1" applyFill="1" applyFont="1">
      <alignment horizontal="left" readingOrder="0" shrinkToFit="0" vertical="top" wrapText="1"/>
    </xf>
    <xf borderId="17" fillId="9" fontId="17" numFmtId="0" xfId="0" applyAlignment="1" applyBorder="1" applyFont="1">
      <alignment horizontal="left" readingOrder="0" shrinkToFit="0" vertical="center" wrapText="1"/>
    </xf>
    <xf borderId="0" fillId="0" fontId="18" numFmtId="0" xfId="0" applyAlignment="1" applyFont="1">
      <alignment readingOrder="0"/>
    </xf>
    <xf borderId="18" fillId="8" fontId="10" numFmtId="0" xfId="0" applyAlignment="1" applyBorder="1" applyFont="1">
      <alignment horizontal="center" readingOrder="0" vertical="center"/>
    </xf>
    <xf borderId="0" fillId="0" fontId="19" numFmtId="0" xfId="0" applyAlignment="1" applyFont="1">
      <alignment horizontal="left" readingOrder="0" shrinkToFit="0" vertical="center" wrapText="1"/>
    </xf>
    <xf borderId="19" fillId="9" fontId="14" numFmtId="0" xfId="0" applyAlignment="1" applyBorder="1" applyFont="1">
      <alignment readingOrder="0" shrinkToFit="0" wrapText="0"/>
    </xf>
    <xf borderId="0" fillId="9" fontId="20" numFmtId="0" xfId="0" applyAlignment="1" applyFont="1">
      <alignment horizontal="left" readingOrder="0" shrinkToFit="0" vertical="center" wrapText="1"/>
    </xf>
    <xf borderId="17" fillId="0" fontId="21" numFmtId="0" xfId="0" applyAlignment="1" applyBorder="1" applyFont="1">
      <alignment horizontal="left" readingOrder="0" shrinkToFit="0" vertical="center" wrapText="1"/>
    </xf>
    <xf borderId="16" fillId="10" fontId="16" numFmtId="0" xfId="0" applyAlignment="1" applyBorder="1" applyFill="1" applyFont="1">
      <alignment horizontal="center" readingOrder="0" shrinkToFit="0" vertical="center" wrapText="1"/>
    </xf>
    <xf borderId="19" fillId="9" fontId="22" numFmtId="0" xfId="0" applyAlignment="1" applyBorder="1" applyFont="1">
      <alignment readingOrder="0" shrinkToFit="0" wrapText="0"/>
    </xf>
    <xf borderId="16" fillId="11" fontId="11" numFmtId="0" xfId="0" applyAlignment="1" applyBorder="1" applyFill="1" applyFont="1">
      <alignment horizontal="center" readingOrder="0" shrinkToFit="0" vertical="center" wrapText="1"/>
    </xf>
    <xf borderId="0" fillId="0" fontId="23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vertical="top"/>
    </xf>
    <xf borderId="19" fillId="0" fontId="22" numFmtId="0" xfId="0" applyAlignment="1" applyBorder="1" applyFont="1">
      <alignment readingOrder="0" shrinkToFit="0" wrapText="0"/>
    </xf>
    <xf borderId="0" fillId="0" fontId="24" numFmtId="0" xfId="0" applyAlignment="1" applyFont="1">
      <alignment horizontal="center" readingOrder="0"/>
    </xf>
    <xf borderId="19" fillId="0" fontId="25" numFmtId="0" xfId="0" applyAlignment="1" applyBorder="1" applyFont="1">
      <alignment readingOrder="0" shrinkToFit="0" wrapText="0"/>
    </xf>
    <xf borderId="16" fillId="12" fontId="11" numFmtId="0" xfId="0" applyAlignment="1" applyBorder="1" applyFill="1" applyFont="1">
      <alignment horizontal="center" readingOrder="0" shrinkToFit="0" vertical="center" wrapText="1"/>
    </xf>
    <xf borderId="19" fillId="9" fontId="26" numFmtId="0" xfId="0" applyAlignment="1" applyBorder="1" applyFont="1">
      <alignment readingOrder="0" shrinkToFit="0" wrapText="0"/>
    </xf>
    <xf borderId="16" fillId="13" fontId="11" numFmtId="0" xfId="0" applyAlignment="1" applyBorder="1" applyFill="1" applyFont="1">
      <alignment horizontal="center" readingOrder="0" shrinkToFit="0" vertical="center" wrapText="1"/>
    </xf>
    <xf borderId="19" fillId="0" fontId="26" numFmtId="0" xfId="0" applyAlignment="1" applyBorder="1" applyFont="1">
      <alignment readingOrder="0" shrinkToFit="0" wrapText="0"/>
    </xf>
    <xf borderId="0" fillId="0" fontId="27" numFmtId="0" xfId="0" applyAlignment="1" applyFont="1">
      <alignment horizontal="left" readingOrder="0" shrinkToFit="0" vertical="center" wrapText="1"/>
    </xf>
    <xf borderId="19" fillId="0" fontId="28" numFmtId="0" xfId="0" applyAlignment="1" applyBorder="1" applyFont="1">
      <alignment readingOrder="0" shrinkToFit="0" wrapText="0"/>
    </xf>
    <xf borderId="16" fillId="14" fontId="11" numFmtId="0" xfId="0" applyAlignment="1" applyBorder="1" applyFill="1" applyFont="1">
      <alignment horizontal="center" readingOrder="0" shrinkToFit="0" vertical="center" wrapText="1"/>
    </xf>
    <xf borderId="16" fillId="15" fontId="11" numFmtId="0" xfId="0" applyAlignment="1" applyBorder="1" applyFill="1" applyFont="1">
      <alignment horizontal="center" readingOrder="0" shrinkToFit="0" vertical="center" wrapText="1"/>
    </xf>
    <xf borderId="16" fillId="16" fontId="11" numFmtId="0" xfId="0" applyAlignment="1" applyBorder="1" applyFill="1" applyFont="1">
      <alignment horizontal="center" readingOrder="0" shrinkToFit="0" vertical="center" wrapText="1"/>
    </xf>
    <xf borderId="14" fillId="11" fontId="11" numFmtId="0" xfId="0" applyAlignment="1" applyBorder="1" applyFont="1">
      <alignment horizontal="center" readingOrder="0" shrinkToFit="0" vertical="center" wrapText="1"/>
    </xf>
    <xf borderId="15" fillId="0" fontId="14" numFmtId="0" xfId="0" applyAlignment="1" applyBorder="1" applyFont="1">
      <alignment horizontal="left" readingOrder="0" shrinkToFit="0" vertical="top" wrapText="1"/>
    </xf>
    <xf borderId="15" fillId="0" fontId="14" numFmtId="0" xfId="0" applyAlignment="1" applyBorder="1" applyFont="1">
      <alignment horizontal="left" readingOrder="0" shrinkToFit="0" vertical="top" wrapText="1"/>
    </xf>
    <xf borderId="16" fillId="13" fontId="16" numFmtId="0" xfId="0" applyAlignment="1" applyBorder="1" applyFont="1">
      <alignment horizontal="center" readingOrder="0" shrinkToFit="0" vertical="center" wrapText="1"/>
    </xf>
    <xf borderId="15" fillId="0" fontId="14" numFmtId="0" xfId="0" applyAlignment="1" applyBorder="1" applyFont="1">
      <alignment horizontal="left" readingOrder="0" shrinkToFit="0" vertical="top" wrapText="1"/>
    </xf>
    <xf borderId="15" fillId="9" fontId="14" numFmtId="0" xfId="0" applyAlignment="1" applyBorder="1" applyFont="1">
      <alignment readingOrder="0" shrinkToFit="0" wrapText="0"/>
    </xf>
    <xf borderId="15" fillId="0" fontId="29" numFmtId="0" xfId="0" applyAlignment="1" applyBorder="1" applyFont="1">
      <alignment readingOrder="0" shrinkToFit="0" vertical="top" wrapText="1"/>
    </xf>
    <xf borderId="19" fillId="0" fontId="29" numFmtId="0" xfId="0" applyAlignment="1" applyBorder="1" applyFont="1">
      <alignment readingOrder="0"/>
    </xf>
    <xf borderId="16" fillId="15" fontId="16" numFmtId="0" xfId="0" applyAlignment="1" applyBorder="1" applyFont="1">
      <alignment horizontal="center" readingOrder="0" shrinkToFit="0" vertical="center" wrapText="1"/>
    </xf>
    <xf borderId="15" fillId="0" fontId="14" numFmtId="0" xfId="0" applyAlignment="1" applyBorder="1" applyFont="1">
      <alignment readingOrder="0" shrinkToFit="0" wrapText="0"/>
    </xf>
    <xf borderId="0" fillId="0" fontId="30" numFmtId="0" xfId="0" applyAlignment="1" applyFont="1">
      <alignment horizontal="left" readingOrder="0" shrinkToFit="0" vertical="center" wrapText="1"/>
    </xf>
    <xf borderId="16" fillId="10" fontId="11" numFmtId="0" xfId="0" applyAlignment="1" applyBorder="1" applyFont="1">
      <alignment horizontal="center" readingOrder="0" shrinkToFit="0" vertical="center" wrapText="1"/>
    </xf>
    <xf borderId="20" fillId="8" fontId="10" numFmtId="0" xfId="0" applyAlignment="1" applyBorder="1" applyFont="1">
      <alignment horizontal="center" readingOrder="0" vertical="center"/>
    </xf>
    <xf borderId="21" fillId="0" fontId="14" numFmtId="0" xfId="0" applyAlignment="1" applyBorder="1" applyFont="1">
      <alignment horizontal="left" readingOrder="0" shrinkToFit="0" vertical="top" wrapText="1"/>
    </xf>
    <xf borderId="22" fillId="0" fontId="31" numFmtId="0" xfId="0" applyAlignment="1" applyBorder="1" applyFont="1">
      <alignment horizontal="left" readingOrder="0" shrinkToFit="0" vertical="center" wrapText="1"/>
    </xf>
    <xf borderId="21" fillId="0" fontId="14" numFmtId="0" xfId="0" applyAlignment="1" applyBorder="1" applyFont="1">
      <alignment readingOrder="0" shrinkToFit="0" wrapText="0"/>
    </xf>
    <xf borderId="22" fillId="0" fontId="32" numFmtId="0" xfId="0" applyAlignment="1" applyBorder="1" applyFont="1">
      <alignment horizontal="left" readingOrder="0" shrinkToFit="0" vertical="center" wrapText="1"/>
    </xf>
    <xf borderId="23" fillId="0" fontId="33" numFmtId="0" xfId="0" applyAlignment="1" applyBorder="1" applyFont="1">
      <alignment horizontal="left" readingOrder="0" shrinkToFit="0" vertical="center" wrapText="1"/>
    </xf>
    <xf borderId="24" fillId="7" fontId="7" numFmtId="0" xfId="0" applyAlignment="1" applyBorder="1" applyFont="1">
      <alignment horizontal="center" readingOrder="0" vertical="center"/>
    </xf>
    <xf borderId="24" fillId="17" fontId="11" numFmtId="0" xfId="0" applyAlignment="1" applyBorder="1" applyFill="1" applyFont="1">
      <alignment horizontal="center" readingOrder="0" shrinkToFit="0" vertical="center" wrapText="1"/>
    </xf>
    <xf borderId="25" fillId="7" fontId="8" numFmtId="0" xfId="0" applyAlignment="1" applyBorder="1" applyFont="1">
      <alignment horizontal="center" readingOrder="0" shrinkToFit="0" vertical="center" wrapText="1"/>
    </xf>
    <xf borderId="25" fillId="7" fontId="9" numFmtId="0" xfId="0" applyAlignment="1" applyBorder="1" applyFont="1">
      <alignment horizontal="center" readingOrder="0" shrinkToFit="0" vertical="center" wrapText="1"/>
    </xf>
    <xf borderId="25" fillId="5" fontId="34" numFmtId="0" xfId="0" applyAlignment="1" applyBorder="1" applyFont="1">
      <alignment horizontal="center" readingOrder="0" shrinkToFit="0" wrapText="1"/>
    </xf>
    <xf borderId="25" fillId="5" fontId="35" numFmtId="0" xfId="0" applyAlignment="1" applyBorder="1" applyFont="1">
      <alignment readingOrder="0" shrinkToFit="0" vertical="center" wrapText="1"/>
    </xf>
    <xf borderId="25" fillId="5" fontId="34" numFmtId="0" xfId="0" applyAlignment="1" applyBorder="1" applyFont="1">
      <alignment horizontal="center" readingOrder="0" shrinkToFit="0" wrapText="1"/>
    </xf>
    <xf borderId="25" fillId="5" fontId="36" numFmtId="0" xfId="0" applyAlignment="1" applyBorder="1" applyFont="1">
      <alignment horizontal="center" readingOrder="0" shrinkToFit="0" wrapText="1"/>
    </xf>
    <xf borderId="25" fillId="11" fontId="34" numFmtId="0" xfId="0" applyAlignment="1" applyBorder="1" applyFont="1">
      <alignment horizontal="center" readingOrder="0" shrinkToFit="0" wrapText="1"/>
    </xf>
    <xf borderId="25" fillId="11" fontId="37" numFmtId="0" xfId="0" applyAlignment="1" applyBorder="1" applyFont="1">
      <alignment readingOrder="0" shrinkToFit="0" vertical="center" wrapText="1"/>
    </xf>
    <xf borderId="25" fillId="11" fontId="38" numFmtId="0" xfId="0" applyAlignment="1" applyBorder="1" applyFont="1">
      <alignment readingOrder="0" shrinkToFit="0" vertical="center" wrapText="1"/>
    </xf>
    <xf borderId="25" fillId="13" fontId="34" numFmtId="0" xfId="0" applyAlignment="1" applyBorder="1" applyFont="1">
      <alignment horizontal="center" readingOrder="0" shrinkToFit="0" wrapText="1"/>
    </xf>
    <xf borderId="25" fillId="13" fontId="34" numFmtId="0" xfId="0" applyAlignment="1" applyBorder="1" applyFont="1">
      <alignment horizontal="center" shrinkToFit="0" wrapText="1"/>
    </xf>
    <xf borderId="25" fillId="13" fontId="39" numFmtId="0" xfId="0" applyAlignment="1" applyBorder="1" applyFont="1">
      <alignment readingOrder="0" shrinkToFit="0" vertical="center" wrapText="1"/>
    </xf>
    <xf borderId="25" fillId="13" fontId="40" numFmtId="0" xfId="0" applyAlignment="1" applyBorder="1" applyFont="1">
      <alignment readingOrder="0" shrinkToFit="0" vertical="center" wrapText="1"/>
    </xf>
    <xf borderId="25" fillId="13" fontId="41" numFmtId="0" xfId="0" applyAlignment="1" applyBorder="1" applyFont="1">
      <alignment readingOrder="0" shrinkToFit="0" vertical="center" wrapText="1"/>
    </xf>
    <xf borderId="25" fillId="16" fontId="34" numFmtId="0" xfId="0" applyAlignment="1" applyBorder="1" applyFont="1">
      <alignment horizontal="center" readingOrder="0" shrinkToFit="0" wrapText="1"/>
    </xf>
    <xf borderId="25" fillId="16" fontId="34" numFmtId="0" xfId="0" applyAlignment="1" applyBorder="1" applyFont="1">
      <alignment horizontal="center" shrinkToFit="0" wrapText="1"/>
    </xf>
    <xf borderId="25" fillId="16" fontId="39" numFmtId="0" xfId="0" applyAlignment="1" applyBorder="1" applyFont="1">
      <alignment readingOrder="0" shrinkToFit="0" vertical="center" wrapText="1"/>
    </xf>
    <xf borderId="25" fillId="16" fontId="42" numFmtId="0" xfId="0" applyAlignment="1" applyBorder="1" applyFont="1">
      <alignment readingOrder="0" shrinkToFit="0" vertical="center" wrapText="1"/>
    </xf>
    <xf borderId="25" fillId="16" fontId="43" numFmtId="0" xfId="0" applyAlignment="1" applyBorder="1" applyFont="1">
      <alignment readingOrder="0" shrinkToFit="0" vertical="center" wrapText="1"/>
    </xf>
    <xf borderId="25" fillId="15" fontId="34" numFmtId="0" xfId="0" applyAlignment="1" applyBorder="1" applyFont="1">
      <alignment horizontal="center" readingOrder="0" shrinkToFit="0" wrapText="1"/>
    </xf>
    <xf borderId="25" fillId="15" fontId="34" numFmtId="0" xfId="0" applyAlignment="1" applyBorder="1" applyFont="1">
      <alignment horizontal="center" shrinkToFit="0" wrapText="1"/>
    </xf>
    <xf borderId="25" fillId="15" fontId="39" numFmtId="0" xfId="0" applyAlignment="1" applyBorder="1" applyFont="1">
      <alignment readingOrder="0" shrinkToFit="0" vertical="center" wrapText="1"/>
    </xf>
    <xf borderId="25" fillId="15" fontId="44" numFmtId="0" xfId="0" applyAlignment="1" applyBorder="1" applyFont="1">
      <alignment horizontal="center" readingOrder="0" shrinkToFit="0" wrapText="1"/>
    </xf>
    <xf borderId="0" fillId="15" fontId="44" numFmtId="0" xfId="0" applyAlignment="1" applyFont="1">
      <alignment horizontal="center" readingOrder="0"/>
    </xf>
    <xf borderId="25" fillId="15" fontId="45" numFmtId="0" xfId="0" applyAlignment="1" applyBorder="1" applyFont="1">
      <alignment readingOrder="0" shrinkToFit="0" vertical="center" wrapText="1"/>
    </xf>
    <xf borderId="25" fillId="14" fontId="34" numFmtId="0" xfId="0" applyAlignment="1" applyBorder="1" applyFont="1">
      <alignment horizontal="center" readingOrder="0" shrinkToFit="0" wrapText="1"/>
    </xf>
    <xf borderId="25" fillId="14" fontId="34" numFmtId="0" xfId="0" applyAlignment="1" applyBorder="1" applyFont="1">
      <alignment horizontal="center" shrinkToFit="0" wrapText="1"/>
    </xf>
    <xf borderId="25" fillId="14" fontId="39" numFmtId="0" xfId="0" applyAlignment="1" applyBorder="1" applyFont="1">
      <alignment shrinkToFit="0" vertical="center" wrapText="1"/>
    </xf>
    <xf borderId="25" fillId="14" fontId="46" numFmtId="0" xfId="0" applyAlignment="1" applyBorder="1" applyFont="1">
      <alignment readingOrder="0" shrinkToFit="0" vertical="center" wrapText="1"/>
    </xf>
    <xf borderId="25" fillId="10" fontId="44" numFmtId="0" xfId="0" applyAlignment="1" applyBorder="1" applyFont="1">
      <alignment horizontal="center" readingOrder="0" shrinkToFit="0" wrapText="1"/>
    </xf>
    <xf borderId="25" fillId="10" fontId="44" numFmtId="0" xfId="0" applyAlignment="1" applyBorder="1" applyFont="1">
      <alignment horizontal="center" shrinkToFit="0" wrapText="1"/>
    </xf>
    <xf borderId="25" fillId="10" fontId="47" numFmtId="0" xfId="0" applyAlignment="1" applyBorder="1" applyFont="1">
      <alignment shrinkToFit="0" vertical="center" wrapText="1"/>
    </xf>
    <xf borderId="25" fillId="10" fontId="47" numFmtId="0" xfId="0" applyAlignment="1" applyBorder="1" applyFont="1">
      <alignment readingOrder="0" shrinkToFit="0" vertical="center" wrapText="1"/>
    </xf>
    <xf borderId="25" fillId="12" fontId="34" numFmtId="0" xfId="0" applyAlignment="1" applyBorder="1" applyFont="1">
      <alignment horizontal="center" readingOrder="0" shrinkToFit="0" vertical="bottom" wrapText="1"/>
    </xf>
    <xf borderId="6" fillId="12" fontId="48" numFmtId="0" xfId="0" applyAlignment="1" applyBorder="1" applyFont="1">
      <alignment vertical="bottom"/>
    </xf>
    <xf borderId="6" fillId="12" fontId="48" numFmtId="0" xfId="0" applyBorder="1" applyFont="1"/>
    <xf borderId="6" fillId="12" fontId="34" numFmtId="0" xfId="0" applyAlignment="1" applyBorder="1" applyFont="1">
      <alignment horizontal="center" readingOrder="0" shrinkToFit="0" vertical="bottom" wrapText="1"/>
    </xf>
    <xf borderId="25" fillId="12" fontId="44" numFmtId="0" xfId="0" applyAlignment="1" applyBorder="1" applyFont="1">
      <alignment horizontal="center" readingOrder="0" shrinkToFit="0" wrapText="1"/>
    </xf>
    <xf borderId="6" fillId="12" fontId="49" numFmtId="0" xfId="0" applyAlignment="1" applyBorder="1" applyFont="1">
      <alignment readingOrder="0" shrinkToFit="0" wrapText="1"/>
    </xf>
    <xf borderId="0" fillId="0" fontId="50" numFmtId="0" xfId="0" applyFont="1"/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KcbTbTxPMLc" TargetMode="External"/><Relationship Id="rId42" Type="http://schemas.openxmlformats.org/officeDocument/2006/relationships/hyperlink" Target="https://www.youtube.com/watch?v=5NUD7rdbCm8" TargetMode="External"/><Relationship Id="rId41" Type="http://schemas.openxmlformats.org/officeDocument/2006/relationships/hyperlink" Target="https://www.youtube.com/watch?v=HKkmcMy6_A8" TargetMode="External"/><Relationship Id="rId44" Type="http://schemas.openxmlformats.org/officeDocument/2006/relationships/hyperlink" Target="https://www.youtube.com/watch?v=gCDacaohqaA" TargetMode="External"/><Relationship Id="rId43" Type="http://schemas.openxmlformats.org/officeDocument/2006/relationships/hyperlink" Target="https://www.youtube.com/watch?v=AaTRHFaaPG8" TargetMode="External"/><Relationship Id="rId46" Type="http://schemas.openxmlformats.org/officeDocument/2006/relationships/hyperlink" Target="https://www.youtube.com/watch?v=9aBNIekp4qY" TargetMode="External"/><Relationship Id="rId45" Type="http://schemas.openxmlformats.org/officeDocument/2006/relationships/hyperlink" Target="https://www.youtube.com/watch?v=IOlKL26FOC4" TargetMode="External"/><Relationship Id="rId107" Type="http://schemas.openxmlformats.org/officeDocument/2006/relationships/drawing" Target="../drawings/drawing1.xml"/><Relationship Id="rId106" Type="http://schemas.openxmlformats.org/officeDocument/2006/relationships/hyperlink" Target="https://www.youtube.com/watch?v=20TAkcy3aBY&amp;list=PLXb7-ievjCdvotAjdjGvXccm6gNeM9yH8" TargetMode="External"/><Relationship Id="rId105" Type="http://schemas.openxmlformats.org/officeDocument/2006/relationships/hyperlink" Target="https://www.youtube.com/playlist?list=PLigcvAh7szCzkf5sXdb0E4mqBkK-XI9yh" TargetMode="External"/><Relationship Id="rId104" Type="http://schemas.openxmlformats.org/officeDocument/2006/relationships/hyperlink" Target="https://www.youtube.com/watch?v=5dZ_lvDgevk&amp;list=PLXb7-ievjCduLDqfe0hrrbnWqSUc715FD" TargetMode="External"/><Relationship Id="rId48" Type="http://schemas.openxmlformats.org/officeDocument/2006/relationships/hyperlink" Target="https://www.youtube.com/watch?v=uxoJ85hQhis" TargetMode="External"/><Relationship Id="rId47" Type="http://schemas.openxmlformats.org/officeDocument/2006/relationships/hyperlink" Target="https://www.youtube.com/watch?v=nEahhnk3VvM" TargetMode="External"/><Relationship Id="rId49" Type="http://schemas.openxmlformats.org/officeDocument/2006/relationships/hyperlink" Target="https://www.youtube.com/watch?v=Z1U9CS8Z-2U" TargetMode="External"/><Relationship Id="rId103" Type="http://schemas.openxmlformats.org/officeDocument/2006/relationships/hyperlink" Target="https://www.youtube.com/playlist?list=PLigcvAh7szCwci352Lo-J_R6Ni3tXbr05" TargetMode="External"/><Relationship Id="rId102" Type="http://schemas.openxmlformats.org/officeDocument/2006/relationships/hyperlink" Target="https://www.youtube.com/watch?v=32cA8PUxN0U&amp;list=PLi6PHirMO4RAM-FkC6kKtZ_QkyjtJfhk7" TargetMode="External"/><Relationship Id="rId101" Type="http://schemas.openxmlformats.org/officeDocument/2006/relationships/hyperlink" Target="https://www.youtube.com/watch?v=AaTRHFaaPG8&amp;list=PLigcvAh7szCwuC9VC_oUsNEBq-8bEb2WR" TargetMode="External"/><Relationship Id="rId100" Type="http://schemas.openxmlformats.org/officeDocument/2006/relationships/hyperlink" Target="https://www.youtube.com/watch?v=_6R7Ym6Vy_I&amp;list=PLi6PHirMO4RCmkX-8shSS33ZO0kGkyhRy" TargetMode="External"/><Relationship Id="rId31" Type="http://schemas.openxmlformats.org/officeDocument/2006/relationships/hyperlink" Target="https://www.youtube.com/hashtag/365" TargetMode="External"/><Relationship Id="rId30" Type="http://schemas.openxmlformats.org/officeDocument/2006/relationships/hyperlink" Target="https://www.youtube.com/watch?v=2yd18z6iSyk" TargetMode="External"/><Relationship Id="rId33" Type="http://schemas.openxmlformats.org/officeDocument/2006/relationships/hyperlink" Target="https://www.youtube.com/watch?v=5dZ_lvDgevk" TargetMode="External"/><Relationship Id="rId32" Type="http://schemas.openxmlformats.org/officeDocument/2006/relationships/hyperlink" Target="https://www.youtube.com/watch?v=Y7fH2iT1m7Q" TargetMode="External"/><Relationship Id="rId35" Type="http://schemas.openxmlformats.org/officeDocument/2006/relationships/hyperlink" Target="https://www.youtube.com/watch?v=rQEh7d-qa38" TargetMode="External"/><Relationship Id="rId34" Type="http://schemas.openxmlformats.org/officeDocument/2006/relationships/hyperlink" Target="https://www.youtube.com/watch?v=cXemEDZA_Ms" TargetMode="External"/><Relationship Id="rId37" Type="http://schemas.openxmlformats.org/officeDocument/2006/relationships/hyperlink" Target="https://www.youtube.com/watch?v=cGFAvfEj2bQ" TargetMode="External"/><Relationship Id="rId36" Type="http://schemas.openxmlformats.org/officeDocument/2006/relationships/hyperlink" Target="https://www.youtube.com/watch?v=_6R7Ym6Vy_I" TargetMode="External"/><Relationship Id="rId39" Type="http://schemas.openxmlformats.org/officeDocument/2006/relationships/hyperlink" Target="https://www.youtube.com/watch?v=_6R7Ym6Vy_I" TargetMode="External"/><Relationship Id="rId38" Type="http://schemas.openxmlformats.org/officeDocument/2006/relationships/hyperlink" Target="https://www.youtube.com/watch?v=hJP5GqnTrNo" TargetMode="External"/><Relationship Id="rId20" Type="http://schemas.openxmlformats.org/officeDocument/2006/relationships/hyperlink" Target="https://www.youtube.com/watch?v=KKNCiRWd_j0" TargetMode="External"/><Relationship Id="rId22" Type="http://schemas.openxmlformats.org/officeDocument/2006/relationships/hyperlink" Target="https://www.youtube.com/watch?v=GtVsVuCeZSM" TargetMode="External"/><Relationship Id="rId21" Type="http://schemas.openxmlformats.org/officeDocument/2006/relationships/hyperlink" Target="https://www.youtube.com/watch?v=eXdVDhOGqoE" TargetMode="External"/><Relationship Id="rId24" Type="http://schemas.openxmlformats.org/officeDocument/2006/relationships/hyperlink" Target="https://www.youtube.com/watch?v=20TAkcy3aBY" TargetMode="External"/><Relationship Id="rId23" Type="http://schemas.openxmlformats.org/officeDocument/2006/relationships/hyperlink" Target="https://www.youtube.com/watch?v=anmuklFtu8U" TargetMode="External"/><Relationship Id="rId26" Type="http://schemas.openxmlformats.org/officeDocument/2006/relationships/hyperlink" Target="https://www.youtube.com/watch?v=3MwMII8n1qM" TargetMode="External"/><Relationship Id="rId25" Type="http://schemas.openxmlformats.org/officeDocument/2006/relationships/hyperlink" Target="https://www.youtube.com/watch?v=0lfvtTHcJ_s" TargetMode="External"/><Relationship Id="rId28" Type="http://schemas.openxmlformats.org/officeDocument/2006/relationships/hyperlink" Target="https://www.youtube.com/watch?v=L-gt0I_gpMc" TargetMode="External"/><Relationship Id="rId27" Type="http://schemas.openxmlformats.org/officeDocument/2006/relationships/hyperlink" Target="https://www.youtube.com/watch?v=NcH7fHtqGYM" TargetMode="External"/><Relationship Id="rId29" Type="http://schemas.openxmlformats.org/officeDocument/2006/relationships/hyperlink" Target="https://www.youtube.com/watch?v=qrvK_KuIeJk" TargetMode="External"/><Relationship Id="rId95" Type="http://schemas.openxmlformats.org/officeDocument/2006/relationships/hyperlink" Target="https://www.youtube.com/playlist?list=PLigcvAh7szCxCT9iLg_PrR9xjeVx7gX8r" TargetMode="External"/><Relationship Id="rId94" Type="http://schemas.openxmlformats.org/officeDocument/2006/relationships/hyperlink" Target="https://www.youtube.com/playlist?list=PLXb7-ievjCdtpeQTAO6o-fM5yAVXbsxpB" TargetMode="External"/><Relationship Id="rId97" Type="http://schemas.openxmlformats.org/officeDocument/2006/relationships/hyperlink" Target="https://www.youtube.com/playlist?list=PLXb7-ievjCduLr7ThH01nbGCiq8kQwQcL" TargetMode="External"/><Relationship Id="rId96" Type="http://schemas.openxmlformats.org/officeDocument/2006/relationships/hyperlink" Target="https://www.youtube.com/watch?v=aZ5EsdnpLMI&amp;list=PLi6PHirMO4RAAveS5eq1iHIuNerqd-LIw" TargetMode="External"/><Relationship Id="rId11" Type="http://schemas.openxmlformats.org/officeDocument/2006/relationships/hyperlink" Target="https://www.youtube.com/watch?v=Mul4QpuP3IU" TargetMode="External"/><Relationship Id="rId99" Type="http://schemas.openxmlformats.org/officeDocument/2006/relationships/hyperlink" Target="https://www.youtube.com/playlist?list=PLigcvAh7szCyNWCKBz2Yz3tfAP-fDNwXo" TargetMode="External"/><Relationship Id="rId10" Type="http://schemas.openxmlformats.org/officeDocument/2006/relationships/hyperlink" Target="https://www.youtube.com/watch?v=IlxbQ0VauFQ" TargetMode="External"/><Relationship Id="rId98" Type="http://schemas.openxmlformats.org/officeDocument/2006/relationships/hyperlink" Target="https://www.youtube.com/watch?v=qrvK_KuIeJk&amp;list=PLi6PHirMO4RCm_KYDEpn3R1b7-fdlx8Rs" TargetMode="External"/><Relationship Id="rId13" Type="http://schemas.openxmlformats.org/officeDocument/2006/relationships/hyperlink" Target="https://www.youtube.com/watch?v=M1_jiUjxbIc" TargetMode="External"/><Relationship Id="rId12" Type="http://schemas.openxmlformats.org/officeDocument/2006/relationships/hyperlink" Target="https://www.youtube.com/watch?v=bk-nQ7HF6k4" TargetMode="External"/><Relationship Id="rId91" Type="http://schemas.openxmlformats.org/officeDocument/2006/relationships/hyperlink" Target="https://www.youtube.com/watch?v=Rlq2CZI6wDo" TargetMode="External"/><Relationship Id="rId90" Type="http://schemas.openxmlformats.org/officeDocument/2006/relationships/hyperlink" Target="https://www.youtube.com/watch?v=5MpmxHx1FZ0" TargetMode="External"/><Relationship Id="rId93" Type="http://schemas.openxmlformats.org/officeDocument/2006/relationships/hyperlink" Target="https://www.youtube.com/watch?v=2w37ty9gGU8&amp;list=PLi6PHirMO4RB17Ja_L2XZhVxdu_1OzD8m" TargetMode="External"/><Relationship Id="rId92" Type="http://schemas.openxmlformats.org/officeDocument/2006/relationships/hyperlink" Target="https://www.youtube.com/playlist?list=PLigcvAh7szCw1zs2JCu_GcNXEQD0AD7_i" TargetMode="External"/><Relationship Id="rId15" Type="http://schemas.openxmlformats.org/officeDocument/2006/relationships/hyperlink" Target="https://www.youtube.com/watch?v=dJTSd9xfL8M" TargetMode="External"/><Relationship Id="rId14" Type="http://schemas.openxmlformats.org/officeDocument/2006/relationships/hyperlink" Target="https://www.youtube.com/watch?v=HWTr2LFFWD8" TargetMode="External"/><Relationship Id="rId17" Type="http://schemas.openxmlformats.org/officeDocument/2006/relationships/hyperlink" Target="https://www.youtube.com/watch?v=aZ5EsdnpLMI" TargetMode="External"/><Relationship Id="rId16" Type="http://schemas.openxmlformats.org/officeDocument/2006/relationships/hyperlink" Target="https://www.youtube.com/watch?v=zu3oklVMOo4" TargetMode="External"/><Relationship Id="rId19" Type="http://schemas.openxmlformats.org/officeDocument/2006/relationships/hyperlink" Target="https://www.youtube.com/watch?v=doFI8TezOFE" TargetMode="External"/><Relationship Id="rId18" Type="http://schemas.openxmlformats.org/officeDocument/2006/relationships/hyperlink" Target="https://www.youtube.com/watch?v=chfj7RHA5vM" TargetMode="External"/><Relationship Id="rId84" Type="http://schemas.openxmlformats.org/officeDocument/2006/relationships/hyperlink" Target="https://www.youtube.com/watch?v=aN3-Yp_28rM" TargetMode="External"/><Relationship Id="rId83" Type="http://schemas.openxmlformats.org/officeDocument/2006/relationships/hyperlink" Target="https://www.youtube.com/watch?v=TfkHrvct1hg" TargetMode="External"/><Relationship Id="rId86" Type="http://schemas.openxmlformats.org/officeDocument/2006/relationships/hyperlink" Target="https://www.youtube.com/watch?v=Z1DVyZ2JBqo" TargetMode="External"/><Relationship Id="rId85" Type="http://schemas.openxmlformats.org/officeDocument/2006/relationships/hyperlink" Target="https://www.youtube.com/watch?v=x2x8Ww7Es4s" TargetMode="External"/><Relationship Id="rId88" Type="http://schemas.openxmlformats.org/officeDocument/2006/relationships/hyperlink" Target="https://www.youtube.com/watch?v=avqMUyNrkGY" TargetMode="External"/><Relationship Id="rId87" Type="http://schemas.openxmlformats.org/officeDocument/2006/relationships/hyperlink" Target="https://www.youtube.com/watch?v=9BSCzWWCbFI" TargetMode="External"/><Relationship Id="rId89" Type="http://schemas.openxmlformats.org/officeDocument/2006/relationships/hyperlink" Target="https://www.youtube.com/watch?v=qetKUFDDF4A" TargetMode="External"/><Relationship Id="rId80" Type="http://schemas.openxmlformats.org/officeDocument/2006/relationships/hyperlink" Target="https://www.youtube.com/watch?v=4QzBdeUQ0Dc" TargetMode="External"/><Relationship Id="rId82" Type="http://schemas.openxmlformats.org/officeDocument/2006/relationships/hyperlink" Target="https://www.youtube.com/watch?v=QhulOpIGaBk" TargetMode="External"/><Relationship Id="rId81" Type="http://schemas.openxmlformats.org/officeDocument/2006/relationships/hyperlink" Target="https://www.youtube.com/watch?v=4-QwrrjuOZ0" TargetMode="External"/><Relationship Id="rId1" Type="http://schemas.openxmlformats.org/officeDocument/2006/relationships/hyperlink" Target="https://www.youtube.com/watch?v=z7-fPFtgRE4" TargetMode="External"/><Relationship Id="rId2" Type="http://schemas.openxmlformats.org/officeDocument/2006/relationships/hyperlink" Target="https://www.youtube.com/watch?v=2w37ty9gGU8" TargetMode="External"/><Relationship Id="rId3" Type="http://schemas.openxmlformats.org/officeDocument/2006/relationships/hyperlink" Target="https://www.youtube.com/watch?v=itY6VWpdECc&amp;t=13s" TargetMode="External"/><Relationship Id="rId4" Type="http://schemas.openxmlformats.org/officeDocument/2006/relationships/hyperlink" Target="https://www.youtube.com/watch?v=SZS5WD1du3A" TargetMode="External"/><Relationship Id="rId9" Type="http://schemas.openxmlformats.org/officeDocument/2006/relationships/hyperlink" Target="https://www.youtube.com/watch?v=JL5OFXeXenA" TargetMode="External"/><Relationship Id="rId5" Type="http://schemas.openxmlformats.org/officeDocument/2006/relationships/hyperlink" Target="https://www.youtube.com/watch?v=Sq1QZB5baNw" TargetMode="External"/><Relationship Id="rId6" Type="http://schemas.openxmlformats.org/officeDocument/2006/relationships/hyperlink" Target="https://www.youtube.com/watch?v=LWiM-LuRe6w&amp;t=243s" TargetMode="External"/><Relationship Id="rId7" Type="http://schemas.openxmlformats.org/officeDocument/2006/relationships/hyperlink" Target="https://www.youtube.com/watch?v=iXCmoQDEoe4" TargetMode="External"/><Relationship Id="rId8" Type="http://schemas.openxmlformats.org/officeDocument/2006/relationships/hyperlink" Target="https://www.youtube.com/watch?v=0_M_syPuFos" TargetMode="External"/><Relationship Id="rId73" Type="http://schemas.openxmlformats.org/officeDocument/2006/relationships/hyperlink" Target="https://www.youtube.com/watch?v=DVpTpx9Avf0" TargetMode="External"/><Relationship Id="rId72" Type="http://schemas.openxmlformats.org/officeDocument/2006/relationships/hyperlink" Target="https://www.youtube.com/watch?v=ERdymR1Fbkg" TargetMode="External"/><Relationship Id="rId75" Type="http://schemas.openxmlformats.org/officeDocument/2006/relationships/hyperlink" Target="https://www.youtube.com/watch?v=32cA8PUxN0U" TargetMode="External"/><Relationship Id="rId74" Type="http://schemas.openxmlformats.org/officeDocument/2006/relationships/hyperlink" Target="https://www.youtube.com/watch?v=UfjCvmhXN9M" TargetMode="External"/><Relationship Id="rId77" Type="http://schemas.openxmlformats.org/officeDocument/2006/relationships/hyperlink" Target="https://www.youtube.com/watch?v=f8LE9gxtxTY" TargetMode="External"/><Relationship Id="rId76" Type="http://schemas.openxmlformats.org/officeDocument/2006/relationships/hyperlink" Target="https://www.youtube.com/watch?v=mDq-4sOjvYc" TargetMode="External"/><Relationship Id="rId79" Type="http://schemas.openxmlformats.org/officeDocument/2006/relationships/hyperlink" Target="https://www.youtube.com/watch?v=DPyzVtMs-Vo" TargetMode="External"/><Relationship Id="rId78" Type="http://schemas.openxmlformats.org/officeDocument/2006/relationships/hyperlink" Target="https://www.youtube.com/watch?v=vJefOB8kec8" TargetMode="External"/><Relationship Id="rId71" Type="http://schemas.openxmlformats.org/officeDocument/2006/relationships/hyperlink" Target="https://www.youtube.com/watch?v=CWEWBgVwFc8" TargetMode="External"/><Relationship Id="rId70" Type="http://schemas.openxmlformats.org/officeDocument/2006/relationships/hyperlink" Target="https://www.youtube.com/watch?v=9tNkVUqChb0" TargetMode="External"/><Relationship Id="rId62" Type="http://schemas.openxmlformats.org/officeDocument/2006/relationships/hyperlink" Target="https://www.youtube.com/watch?v=NwEFBidvLBY" TargetMode="External"/><Relationship Id="rId61" Type="http://schemas.openxmlformats.org/officeDocument/2006/relationships/hyperlink" Target="https://www.youtube.com/watch?v=RtuzJuaesmo" TargetMode="External"/><Relationship Id="rId64" Type="http://schemas.openxmlformats.org/officeDocument/2006/relationships/hyperlink" Target="https://www.youtube.com/watch?v=1WPFLWEVGAI" TargetMode="External"/><Relationship Id="rId63" Type="http://schemas.openxmlformats.org/officeDocument/2006/relationships/hyperlink" Target="https://www.youtube.com/watch?v=xoVJKj8lcNQ" TargetMode="External"/><Relationship Id="rId66" Type="http://schemas.openxmlformats.org/officeDocument/2006/relationships/hyperlink" Target="https://www.youtube.com/watch?v=gZZan4JMwk4" TargetMode="External"/><Relationship Id="rId65" Type="http://schemas.openxmlformats.org/officeDocument/2006/relationships/hyperlink" Target="https://www.youtube.com/watch?v=ZcIkF4gLvsc" TargetMode="External"/><Relationship Id="rId68" Type="http://schemas.openxmlformats.org/officeDocument/2006/relationships/hyperlink" Target="https://www.youtube.com/watch?v=FrDnPTPgEmk" TargetMode="External"/><Relationship Id="rId67" Type="http://schemas.openxmlformats.org/officeDocument/2006/relationships/hyperlink" Target="https://www.youtube.com/watch?v=Se91Pn3xxSs" TargetMode="External"/><Relationship Id="rId60" Type="http://schemas.openxmlformats.org/officeDocument/2006/relationships/hyperlink" Target="https://www.youtube.com/watch?v=bvXgJKqpnSk" TargetMode="External"/><Relationship Id="rId69" Type="http://schemas.openxmlformats.org/officeDocument/2006/relationships/hyperlink" Target="https://www.youtube.com/watch?v=EGDG3hgPNp8" TargetMode="External"/><Relationship Id="rId51" Type="http://schemas.openxmlformats.org/officeDocument/2006/relationships/hyperlink" Target="https://www.youtube.com/watch?v=LWiM-LuRe6w" TargetMode="External"/><Relationship Id="rId50" Type="http://schemas.openxmlformats.org/officeDocument/2006/relationships/hyperlink" Target="https://www.youtube.com/watch?v=ycumsVndnLo" TargetMode="External"/><Relationship Id="rId53" Type="http://schemas.openxmlformats.org/officeDocument/2006/relationships/hyperlink" Target="https://www.youtube.com/watch?v=v_336X798aU" TargetMode="External"/><Relationship Id="rId52" Type="http://schemas.openxmlformats.org/officeDocument/2006/relationships/hyperlink" Target="https://www.youtube.com/watch?v=l_xzUJebu_Q" TargetMode="External"/><Relationship Id="rId55" Type="http://schemas.openxmlformats.org/officeDocument/2006/relationships/hyperlink" Target="https://www.youtube.com/watch?v=UXgJyDNBPrY" TargetMode="External"/><Relationship Id="rId54" Type="http://schemas.openxmlformats.org/officeDocument/2006/relationships/hyperlink" Target="https://www.youtube.com/watch?v=RzkD_rTEBYs" TargetMode="External"/><Relationship Id="rId57" Type="http://schemas.openxmlformats.org/officeDocument/2006/relationships/hyperlink" Target="https://www.youtube.com/watch?v=wGWVKkYEHBE" TargetMode="External"/><Relationship Id="rId56" Type="http://schemas.openxmlformats.org/officeDocument/2006/relationships/hyperlink" Target="https://www.youtube.com/watch?v=reUZRyXxUs4" TargetMode="External"/><Relationship Id="rId59" Type="http://schemas.openxmlformats.org/officeDocument/2006/relationships/hyperlink" Target="https://www.youtube.com/watch?v=5p248yoa3oE" TargetMode="External"/><Relationship Id="rId58" Type="http://schemas.openxmlformats.org/officeDocument/2006/relationships/hyperlink" Target="https://www.youtube.com/watch?v=iNKFOCki42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2" width="25.5"/>
    <col customWidth="1" min="3" max="3" width="38.0"/>
    <col customWidth="1" min="4" max="4" width="50.75"/>
    <col customWidth="1" min="5" max="5" width="25.25"/>
    <col customWidth="1" min="6" max="6" width="56.88"/>
    <col customWidth="1" min="7" max="7" width="71.88"/>
    <col customWidth="1" min="8" max="8" width="25.63"/>
    <col customWidth="1" min="9" max="9" width="52.13"/>
    <col customWidth="1" min="10" max="10" width="56.88"/>
  </cols>
  <sheetData>
    <row r="1">
      <c r="A1" s="1" t="s">
        <v>0</v>
      </c>
    </row>
    <row r="2" ht="43.5" customHeight="1">
      <c r="A2" s="2"/>
      <c r="B2" s="3" t="s">
        <v>1</v>
      </c>
      <c r="C2" s="4"/>
      <c r="D2" s="4"/>
      <c r="E2" s="4"/>
      <c r="F2" s="4"/>
      <c r="G2" s="4"/>
      <c r="H2" s="4"/>
      <c r="I2" s="4"/>
      <c r="J2" s="5"/>
    </row>
    <row r="3" ht="30.0" customHeight="1">
      <c r="A3" s="2"/>
      <c r="B3" s="6" t="s">
        <v>2</v>
      </c>
      <c r="C3" s="7"/>
      <c r="D3" s="8"/>
      <c r="E3" s="9" t="s">
        <v>3</v>
      </c>
      <c r="F3" s="7"/>
      <c r="G3" s="8"/>
      <c r="H3" s="10" t="s">
        <v>4</v>
      </c>
      <c r="I3" s="7"/>
      <c r="J3" s="11"/>
    </row>
    <row r="4" ht="23.25" customHeight="1">
      <c r="A4" s="12" t="s">
        <v>5</v>
      </c>
      <c r="B4" s="13" t="s">
        <v>6</v>
      </c>
      <c r="C4" s="13" t="s">
        <v>7</v>
      </c>
      <c r="D4" s="14" t="s">
        <v>8</v>
      </c>
      <c r="E4" s="15" t="s">
        <v>6</v>
      </c>
      <c r="F4" s="16" t="s">
        <v>7</v>
      </c>
      <c r="G4" s="14" t="s">
        <v>8</v>
      </c>
      <c r="H4" s="13" t="s">
        <v>6</v>
      </c>
      <c r="I4" s="13" t="s">
        <v>7</v>
      </c>
      <c r="J4" s="17" t="s">
        <v>8</v>
      </c>
    </row>
    <row r="5">
      <c r="A5" s="18">
        <v>1.0</v>
      </c>
      <c r="B5" s="19">
        <v>182.0</v>
      </c>
      <c r="C5" s="20" t="s">
        <v>9</v>
      </c>
      <c r="D5" s="21" t="s">
        <v>10</v>
      </c>
      <c r="E5" s="22">
        <v>1221.0</v>
      </c>
      <c r="F5" s="23" t="s">
        <v>11</v>
      </c>
      <c r="G5" s="24" t="s">
        <v>12</v>
      </c>
      <c r="H5" s="25">
        <v>4235.0</v>
      </c>
      <c r="I5" s="26" t="s">
        <v>13</v>
      </c>
      <c r="J5" s="27" t="s">
        <v>14</v>
      </c>
      <c r="K5" s="28"/>
    </row>
    <row r="6">
      <c r="A6" s="29">
        <v>2.0</v>
      </c>
      <c r="B6" s="19">
        <v>101.0</v>
      </c>
      <c r="C6" s="23" t="s">
        <v>15</v>
      </c>
      <c r="D6" s="30" t="s">
        <v>16</v>
      </c>
      <c r="E6" s="22">
        <v>6754.0</v>
      </c>
      <c r="F6" s="26" t="s">
        <v>17</v>
      </c>
      <c r="G6" s="24" t="s">
        <v>18</v>
      </c>
      <c r="H6" s="22">
        <v>2176.0</v>
      </c>
      <c r="I6" s="26" t="s">
        <v>19</v>
      </c>
      <c r="J6" s="27" t="s">
        <v>20</v>
      </c>
      <c r="K6" s="28"/>
    </row>
    <row r="7">
      <c r="A7" s="29">
        <v>3.0</v>
      </c>
      <c r="B7" s="19">
        <v>483.0</v>
      </c>
      <c r="C7" s="31" t="s">
        <v>21</v>
      </c>
      <c r="D7" s="30" t="s">
        <v>22</v>
      </c>
      <c r="E7" s="22">
        <v>320.0</v>
      </c>
      <c r="F7" s="26" t="s">
        <v>23</v>
      </c>
      <c r="G7" s="32" t="s">
        <v>24</v>
      </c>
      <c r="H7" s="22">
        <v>447.0</v>
      </c>
      <c r="I7" s="26" t="s">
        <v>25</v>
      </c>
      <c r="J7" s="33" t="s">
        <v>26</v>
      </c>
      <c r="K7" s="28"/>
    </row>
    <row r="8">
      <c r="A8" s="29">
        <v>4.0</v>
      </c>
      <c r="B8" s="19">
        <v>157.0</v>
      </c>
      <c r="C8" s="31" t="s">
        <v>27</v>
      </c>
      <c r="D8" s="30" t="s">
        <v>28</v>
      </c>
      <c r="E8" s="22">
        <v>118.0</v>
      </c>
      <c r="F8" s="26" t="s">
        <v>29</v>
      </c>
      <c r="G8" s="32" t="s">
        <v>30</v>
      </c>
      <c r="H8" s="34">
        <v>34665.0</v>
      </c>
      <c r="I8" s="26" t="s">
        <v>31</v>
      </c>
      <c r="J8" s="33" t="s">
        <v>32</v>
      </c>
    </row>
    <row r="9">
      <c r="A9" s="29">
        <v>5.0</v>
      </c>
      <c r="B9" s="19">
        <v>833.0</v>
      </c>
      <c r="C9" s="31" t="s">
        <v>33</v>
      </c>
      <c r="D9" s="30" t="s">
        <v>34</v>
      </c>
      <c r="E9" s="22">
        <v>32.0</v>
      </c>
      <c r="F9" s="26" t="s">
        <v>35</v>
      </c>
      <c r="G9" s="32" t="s">
        <v>36</v>
      </c>
      <c r="H9" s="22">
        <v>193.0</v>
      </c>
      <c r="I9" s="26" t="s">
        <v>37</v>
      </c>
      <c r="J9" s="33" t="s">
        <v>38</v>
      </c>
    </row>
    <row r="10">
      <c r="A10" s="29">
        <v>6.0</v>
      </c>
      <c r="B10" s="19">
        <v>489.0</v>
      </c>
      <c r="C10" s="35" t="s">
        <v>39</v>
      </c>
      <c r="D10" s="30" t="s">
        <v>40</v>
      </c>
      <c r="E10" s="36">
        <v>6576.0</v>
      </c>
      <c r="F10" s="23" t="s">
        <v>41</v>
      </c>
      <c r="G10" s="37" t="s">
        <v>42</v>
      </c>
      <c r="H10" s="22">
        <v>3255.0</v>
      </c>
      <c r="I10" s="26" t="s">
        <v>43</v>
      </c>
      <c r="J10" s="33" t="s">
        <v>44</v>
      </c>
      <c r="K10" s="38"/>
    </row>
    <row r="11">
      <c r="A11" s="29">
        <v>7.0</v>
      </c>
      <c r="B11" s="19">
        <v>361.0</v>
      </c>
      <c r="C11" s="39" t="s">
        <v>45</v>
      </c>
      <c r="D11" s="30" t="s">
        <v>46</v>
      </c>
      <c r="E11" s="36">
        <v>2207.0</v>
      </c>
      <c r="F11" s="23" t="s">
        <v>47</v>
      </c>
      <c r="G11" s="37" t="s">
        <v>48</v>
      </c>
      <c r="H11" s="22">
        <v>1459.0</v>
      </c>
      <c r="I11" s="26" t="s">
        <v>49</v>
      </c>
      <c r="J11" s="33" t="s">
        <v>50</v>
      </c>
      <c r="K11" s="40"/>
      <c r="L11" s="40"/>
      <c r="M11" s="40"/>
      <c r="N11" s="40"/>
    </row>
    <row r="12">
      <c r="A12" s="29">
        <v>8.0</v>
      </c>
      <c r="B12" s="19">
        <v>161.0</v>
      </c>
      <c r="C12" s="41" t="s">
        <v>51</v>
      </c>
      <c r="D12" s="30" t="s">
        <v>52</v>
      </c>
      <c r="E12" s="22">
        <v>921.0</v>
      </c>
      <c r="F12" s="23" t="s">
        <v>53</v>
      </c>
      <c r="G12" s="37" t="s">
        <v>54</v>
      </c>
      <c r="H12" s="42">
        <v>11373.0</v>
      </c>
      <c r="I12" s="26" t="s">
        <v>55</v>
      </c>
      <c r="J12" s="33" t="s">
        <v>56</v>
      </c>
    </row>
    <row r="13">
      <c r="A13" s="29">
        <v>9.0</v>
      </c>
      <c r="B13" s="19">
        <v>63.0</v>
      </c>
      <c r="C13" s="43" t="s">
        <v>57</v>
      </c>
      <c r="D13" s="30" t="s">
        <v>58</v>
      </c>
      <c r="E13" s="22">
        <v>184.0</v>
      </c>
      <c r="F13" s="23" t="s">
        <v>59</v>
      </c>
      <c r="G13" s="37" t="s">
        <v>60</v>
      </c>
      <c r="H13" s="44">
        <v>6069.0</v>
      </c>
      <c r="I13" s="26" t="s">
        <v>61</v>
      </c>
      <c r="J13" s="33" t="s">
        <v>62</v>
      </c>
    </row>
    <row r="14">
      <c r="A14" s="29">
        <v>10.0</v>
      </c>
      <c r="B14" s="19">
        <v>12.0</v>
      </c>
      <c r="C14" s="45" t="s">
        <v>63</v>
      </c>
      <c r="D14" s="30" t="s">
        <v>64</v>
      </c>
      <c r="E14" s="44">
        <v>2547.0</v>
      </c>
      <c r="F14" s="23" t="s">
        <v>65</v>
      </c>
      <c r="G14" s="46" t="s">
        <v>66</v>
      </c>
      <c r="H14" s="36">
        <v>8087.0</v>
      </c>
      <c r="I14" s="26" t="s">
        <v>67</v>
      </c>
      <c r="J14" s="33" t="s">
        <v>68</v>
      </c>
    </row>
    <row r="15">
      <c r="A15" s="18">
        <v>11.0</v>
      </c>
      <c r="B15" s="19">
        <v>16.0</v>
      </c>
      <c r="C15" s="47" t="s">
        <v>69</v>
      </c>
      <c r="D15" s="30" t="s">
        <v>70</v>
      </c>
      <c r="E15" s="48">
        <v>20432.0</v>
      </c>
      <c r="F15" s="23" t="s">
        <v>71</v>
      </c>
      <c r="G15" s="37" t="s">
        <v>72</v>
      </c>
      <c r="H15" s="49">
        <v>5729.0</v>
      </c>
      <c r="I15" s="26" t="s">
        <v>73</v>
      </c>
      <c r="J15" s="33" t="s">
        <v>74</v>
      </c>
    </row>
    <row r="16">
      <c r="A16" s="29">
        <v>12.0</v>
      </c>
      <c r="B16" s="19">
        <v>772.0</v>
      </c>
      <c r="C16" s="45" t="s">
        <v>75</v>
      </c>
      <c r="D16" s="30" t="s">
        <v>76</v>
      </c>
      <c r="E16" s="50">
        <v>310.0</v>
      </c>
      <c r="F16" s="23" t="s">
        <v>77</v>
      </c>
      <c r="G16" s="37" t="s">
        <v>78</v>
      </c>
      <c r="H16" s="48">
        <v>205.0</v>
      </c>
      <c r="I16" s="26" t="s">
        <v>79</v>
      </c>
      <c r="J16" s="33" t="s">
        <v>80</v>
      </c>
    </row>
    <row r="17">
      <c r="A17" s="29">
        <v>13.0</v>
      </c>
      <c r="B17" s="19">
        <v>1415.0</v>
      </c>
      <c r="C17" s="45" t="s">
        <v>81</v>
      </c>
      <c r="D17" s="30" t="s">
        <v>82</v>
      </c>
      <c r="E17" s="50">
        <v>29.0</v>
      </c>
      <c r="F17" s="23" t="s">
        <v>83</v>
      </c>
      <c r="G17" s="37" t="s">
        <v>78</v>
      </c>
      <c r="H17" s="48">
        <v>470.0</v>
      </c>
      <c r="I17" s="23" t="s">
        <v>84</v>
      </c>
      <c r="J17" s="33" t="s">
        <v>85</v>
      </c>
    </row>
    <row r="18">
      <c r="A18" s="29">
        <v>14.0</v>
      </c>
      <c r="B18" s="19">
        <v>10.0</v>
      </c>
      <c r="C18" s="45" t="s">
        <v>86</v>
      </c>
      <c r="D18" s="30" t="s">
        <v>87</v>
      </c>
      <c r="E18" s="50">
        <v>362.0</v>
      </c>
      <c r="F18" s="23" t="s">
        <v>88</v>
      </c>
      <c r="G18" s="37" t="s">
        <v>89</v>
      </c>
      <c r="H18" s="50">
        <v>9601.0</v>
      </c>
      <c r="I18" s="23" t="s">
        <v>90</v>
      </c>
      <c r="J18" s="33" t="s">
        <v>91</v>
      </c>
    </row>
    <row r="19">
      <c r="A19" s="29">
        <v>15.0</v>
      </c>
      <c r="B19" s="51">
        <v>115.0</v>
      </c>
      <c r="C19" s="45" t="s">
        <v>92</v>
      </c>
      <c r="D19" s="30" t="s">
        <v>93</v>
      </c>
      <c r="E19" s="50">
        <v>136.0</v>
      </c>
      <c r="F19" s="23" t="s">
        <v>94</v>
      </c>
      <c r="G19" s="37" t="s">
        <v>95</v>
      </c>
      <c r="H19" s="50">
        <v>116.0</v>
      </c>
      <c r="I19" s="52" t="s">
        <v>96</v>
      </c>
      <c r="J19" s="33" t="s">
        <v>97</v>
      </c>
    </row>
    <row r="20">
      <c r="A20" s="29">
        <v>16.0</v>
      </c>
      <c r="B20" s="51">
        <v>7.0</v>
      </c>
      <c r="C20" s="45" t="s">
        <v>98</v>
      </c>
      <c r="D20" s="30" t="s">
        <v>99</v>
      </c>
      <c r="E20" s="44">
        <f>SUM(E16:E19)</f>
        <v>837</v>
      </c>
      <c r="F20" s="23" t="s">
        <v>100</v>
      </c>
      <c r="G20" s="37" t="s">
        <v>101</v>
      </c>
      <c r="H20" s="50">
        <v>137.0</v>
      </c>
      <c r="I20" s="23" t="s">
        <v>102</v>
      </c>
      <c r="J20" s="33" t="s">
        <v>103</v>
      </c>
    </row>
    <row r="21">
      <c r="A21" s="29">
        <v>17.0</v>
      </c>
      <c r="B21" s="51">
        <v>293.0</v>
      </c>
      <c r="C21" s="41" t="s">
        <v>104</v>
      </c>
      <c r="D21" s="30" t="s">
        <v>105</v>
      </c>
      <c r="E21" s="50">
        <v>2179.0</v>
      </c>
      <c r="F21" s="23" t="s">
        <v>19</v>
      </c>
      <c r="G21" s="37" t="s">
        <v>106</v>
      </c>
      <c r="H21" s="44">
        <v>2987.0</v>
      </c>
      <c r="I21" s="23" t="s">
        <v>107</v>
      </c>
      <c r="J21" s="33" t="s">
        <v>108</v>
      </c>
    </row>
    <row r="22">
      <c r="A22" s="29">
        <v>18.0</v>
      </c>
      <c r="B22" s="51">
        <v>11.0</v>
      </c>
      <c r="C22" s="23" t="s">
        <v>109</v>
      </c>
      <c r="D22" s="30" t="s">
        <v>110</v>
      </c>
      <c r="E22" s="50">
        <v>1781.0</v>
      </c>
      <c r="F22" s="53" t="s">
        <v>111</v>
      </c>
      <c r="G22" s="37" t="s">
        <v>112</v>
      </c>
      <c r="H22" s="48">
        <v>910.0</v>
      </c>
      <c r="I22" s="23" t="s">
        <v>113</v>
      </c>
      <c r="J22" s="33" t="s">
        <v>114</v>
      </c>
    </row>
    <row r="23">
      <c r="A23" s="29">
        <v>19.0</v>
      </c>
      <c r="B23" s="51">
        <v>421.0</v>
      </c>
      <c r="C23" s="23" t="s">
        <v>115</v>
      </c>
      <c r="D23" s="30" t="s">
        <v>116</v>
      </c>
      <c r="E23" s="50">
        <v>1345.0</v>
      </c>
      <c r="F23" s="23" t="s">
        <v>117</v>
      </c>
      <c r="G23" s="37" t="s">
        <v>118</v>
      </c>
      <c r="H23" s="54">
        <v>640.0</v>
      </c>
      <c r="I23" s="23" t="s">
        <v>119</v>
      </c>
      <c r="J23" s="33" t="s">
        <v>120</v>
      </c>
    </row>
    <row r="24">
      <c r="A24" s="29">
        <v>20.0</v>
      </c>
      <c r="B24" s="51">
        <v>587.0</v>
      </c>
      <c r="C24" s="23" t="s">
        <v>121</v>
      </c>
      <c r="D24" s="30" t="s">
        <v>122</v>
      </c>
      <c r="E24" s="50">
        <v>460.0</v>
      </c>
      <c r="F24" s="53" t="s">
        <v>123</v>
      </c>
      <c r="G24" s="37" t="s">
        <v>124</v>
      </c>
      <c r="H24" s="54">
        <v>707.0</v>
      </c>
      <c r="I24" s="23" t="s">
        <v>125</v>
      </c>
      <c r="J24" s="33" t="s">
        <v>126</v>
      </c>
    </row>
    <row r="25">
      <c r="A25" s="18">
        <v>21.0</v>
      </c>
      <c r="B25" s="51">
        <v>105.0</v>
      </c>
      <c r="C25" s="53" t="s">
        <v>127</v>
      </c>
      <c r="D25" s="30" t="s">
        <v>128</v>
      </c>
      <c r="E25" s="44">
        <v>5861.0</v>
      </c>
      <c r="F25" s="23" t="s">
        <v>129</v>
      </c>
      <c r="G25" s="37" t="s">
        <v>130</v>
      </c>
      <c r="H25" s="54">
        <v>450.0</v>
      </c>
      <c r="I25" s="23" t="s">
        <v>131</v>
      </c>
      <c r="J25" s="33" t="s">
        <v>132</v>
      </c>
    </row>
    <row r="26">
      <c r="A26" s="29">
        <v>22.0</v>
      </c>
      <c r="B26" s="51">
        <v>11.0</v>
      </c>
      <c r="C26" s="26" t="s">
        <v>133</v>
      </c>
      <c r="D26" s="30" t="s">
        <v>134</v>
      </c>
      <c r="E26" s="50">
        <v>754.0</v>
      </c>
      <c r="F26" s="23" t="s">
        <v>135</v>
      </c>
      <c r="G26" s="37" t="s">
        <v>136</v>
      </c>
      <c r="H26" s="48">
        <v>6549.0</v>
      </c>
      <c r="I26" s="23" t="s">
        <v>137</v>
      </c>
      <c r="J26" s="33" t="s">
        <v>138</v>
      </c>
    </row>
    <row r="27">
      <c r="A27" s="29">
        <v>23.0</v>
      </c>
      <c r="B27" s="51">
        <v>109.0</v>
      </c>
      <c r="C27" s="23" t="s">
        <v>139</v>
      </c>
      <c r="D27" s="30" t="s">
        <v>140</v>
      </c>
      <c r="E27" s="44">
        <v>1645.0</v>
      </c>
      <c r="F27" s="23" t="s">
        <v>141</v>
      </c>
      <c r="G27" s="37" t="s">
        <v>142</v>
      </c>
      <c r="H27" s="54">
        <v>2.0</v>
      </c>
      <c r="I27" s="53" t="s">
        <v>143</v>
      </c>
      <c r="J27" s="33" t="s">
        <v>144</v>
      </c>
    </row>
    <row r="28">
      <c r="A28" s="29">
        <v>24.0</v>
      </c>
      <c r="B28" s="51">
        <v>49.0</v>
      </c>
      <c r="C28" s="55" t="s">
        <v>145</v>
      </c>
      <c r="D28" s="30" t="s">
        <v>146</v>
      </c>
      <c r="E28" s="50">
        <v>28.0</v>
      </c>
      <c r="F28" s="56" t="s">
        <v>147</v>
      </c>
      <c r="G28" s="37" t="s">
        <v>148</v>
      </c>
      <c r="H28" s="48">
        <v>556.0</v>
      </c>
      <c r="I28" s="57" t="s">
        <v>149</v>
      </c>
      <c r="J28" s="33" t="s">
        <v>150</v>
      </c>
    </row>
    <row r="29">
      <c r="A29" s="29">
        <v>25.0</v>
      </c>
      <c r="B29" s="51">
        <v>14.0</v>
      </c>
      <c r="C29" s="58" t="s">
        <v>151</v>
      </c>
      <c r="D29" s="30" t="s">
        <v>152</v>
      </c>
      <c r="E29" s="59">
        <v>8589.0</v>
      </c>
      <c r="F29" s="60" t="s">
        <v>153</v>
      </c>
      <c r="G29" s="61" t="s">
        <v>154</v>
      </c>
      <c r="H29" s="48">
        <v>1052.0</v>
      </c>
      <c r="I29" s="23" t="s">
        <v>155</v>
      </c>
      <c r="J29" s="33" t="s">
        <v>156</v>
      </c>
    </row>
    <row r="30">
      <c r="A30" s="29">
        <v>26.0</v>
      </c>
      <c r="B30" s="51">
        <v>29.0</v>
      </c>
      <c r="C30" s="23" t="s">
        <v>157</v>
      </c>
      <c r="D30" s="30" t="s">
        <v>158</v>
      </c>
      <c r="E30" s="62">
        <v>27944.0</v>
      </c>
      <c r="F30" s="56" t="s">
        <v>159</v>
      </c>
      <c r="G30" s="61" t="s">
        <v>160</v>
      </c>
      <c r="H30" s="48">
        <v>48.0</v>
      </c>
      <c r="I30" s="23" t="s">
        <v>161</v>
      </c>
      <c r="J30" s="33" t="s">
        <v>162</v>
      </c>
    </row>
    <row r="31">
      <c r="A31" s="29">
        <v>27.0</v>
      </c>
      <c r="B31" s="51">
        <v>60.0</v>
      </c>
      <c r="C31" s="23" t="s">
        <v>163</v>
      </c>
      <c r="D31" s="30" t="s">
        <v>164</v>
      </c>
      <c r="E31" s="50">
        <v>5.0</v>
      </c>
      <c r="F31" s="60" t="s">
        <v>165</v>
      </c>
      <c r="G31" s="37" t="s">
        <v>166</v>
      </c>
      <c r="H31" s="48">
        <v>24.0</v>
      </c>
      <c r="I31" s="23" t="s">
        <v>167</v>
      </c>
      <c r="J31" s="33" t="s">
        <v>168</v>
      </c>
    </row>
    <row r="32">
      <c r="A32" s="29">
        <v>28.0</v>
      </c>
      <c r="B32" s="51">
        <v>93.0</v>
      </c>
      <c r="C32" s="41" t="s">
        <v>169</v>
      </c>
      <c r="D32" s="30" t="s">
        <v>170</v>
      </c>
      <c r="E32" s="50">
        <v>482.0</v>
      </c>
      <c r="F32" s="60" t="s">
        <v>171</v>
      </c>
      <c r="G32" s="37" t="s">
        <v>172</v>
      </c>
      <c r="H32" s="49">
        <v>1094.0</v>
      </c>
      <c r="I32" s="23" t="s">
        <v>173</v>
      </c>
      <c r="J32" s="33" t="s">
        <v>174</v>
      </c>
    </row>
    <row r="33">
      <c r="A33" s="29">
        <v>29.0</v>
      </c>
      <c r="B33" s="51">
        <v>2929.0</v>
      </c>
      <c r="C33" s="23" t="s">
        <v>175</v>
      </c>
      <c r="D33" s="30" t="s">
        <v>176</v>
      </c>
      <c r="E33" s="50">
        <v>257.0</v>
      </c>
      <c r="F33" s="60" t="s">
        <v>177</v>
      </c>
      <c r="G33" s="37" t="s">
        <v>178</v>
      </c>
      <c r="H33" s="49">
        <v>996.0</v>
      </c>
      <c r="I33" s="23" t="s">
        <v>179</v>
      </c>
      <c r="J33" s="33" t="s">
        <v>180</v>
      </c>
    </row>
    <row r="34">
      <c r="A34" s="63">
        <v>30.0</v>
      </c>
      <c r="B34" s="51">
        <v>171.0</v>
      </c>
      <c r="C34" s="64" t="s">
        <v>181</v>
      </c>
      <c r="D34" s="65" t="s">
        <v>182</v>
      </c>
      <c r="E34" s="50">
        <v>70.0</v>
      </c>
      <c r="F34" s="66" t="s">
        <v>183</v>
      </c>
      <c r="G34" s="67" t="s">
        <v>184</v>
      </c>
      <c r="H34" s="49">
        <v>2171.0</v>
      </c>
      <c r="I34" s="64" t="s">
        <v>185</v>
      </c>
      <c r="J34" s="68" t="s">
        <v>186</v>
      </c>
    </row>
    <row r="35">
      <c r="A35" s="69" t="s">
        <v>187</v>
      </c>
      <c r="B35" s="70">
        <f>SUM(B5:B34)</f>
        <v>10059</v>
      </c>
      <c r="E35" s="70">
        <f>SUM(E5:E34)</f>
        <v>94386</v>
      </c>
      <c r="H35" s="70">
        <f>SUM(H5:H34)</f>
        <v>106403</v>
      </c>
      <c r="K35" s="70">
        <f>SUM(B35:H35)</f>
        <v>210848</v>
      </c>
    </row>
    <row r="38" ht="33.0" customHeight="1">
      <c r="A38" s="71" t="s">
        <v>188</v>
      </c>
      <c r="B38" s="71" t="s">
        <v>189</v>
      </c>
      <c r="C38" s="72" t="s">
        <v>190</v>
      </c>
      <c r="D38" s="72" t="s">
        <v>191</v>
      </c>
      <c r="E38" s="71" t="s">
        <v>189</v>
      </c>
      <c r="F38" s="72" t="s">
        <v>190</v>
      </c>
      <c r="G38" s="72" t="s">
        <v>191</v>
      </c>
      <c r="H38" s="71" t="s">
        <v>189</v>
      </c>
      <c r="I38" s="72" t="s">
        <v>190</v>
      </c>
      <c r="J38" s="72" t="s">
        <v>191</v>
      </c>
    </row>
    <row r="39">
      <c r="A39" s="73">
        <v>1.0</v>
      </c>
      <c r="B39" s="73">
        <f>SUM(B5:B18)</f>
        <v>5055</v>
      </c>
      <c r="C39" s="73" t="s">
        <v>192</v>
      </c>
      <c r="D39" s="74" t="s">
        <v>193</v>
      </c>
      <c r="E39" s="75">
        <f>SUM(E12:E13)</f>
        <v>1105</v>
      </c>
      <c r="F39" s="73" t="s">
        <v>192</v>
      </c>
      <c r="G39" s="74" t="s">
        <v>194</v>
      </c>
      <c r="H39" s="73">
        <f>SUM(H5:H7,H9:H11)</f>
        <v>11765</v>
      </c>
      <c r="I39" s="76" t="s">
        <v>192</v>
      </c>
      <c r="J39" s="74" t="s">
        <v>195</v>
      </c>
    </row>
    <row r="40">
      <c r="A40" s="77">
        <v>2.0</v>
      </c>
      <c r="B40" s="77">
        <f>SUM(B19:B34)</f>
        <v>5004</v>
      </c>
      <c r="C40" s="77" t="s">
        <v>192</v>
      </c>
      <c r="D40" s="78" t="s">
        <v>196</v>
      </c>
      <c r="E40" s="77">
        <f>SUM(E10:E11)</f>
        <v>8783</v>
      </c>
      <c r="F40" s="77" t="s">
        <v>192</v>
      </c>
      <c r="G40" s="79" t="s">
        <v>197</v>
      </c>
      <c r="H40" s="77">
        <v>8087.0</v>
      </c>
      <c r="I40" s="77" t="s">
        <v>192</v>
      </c>
      <c r="J40" s="78" t="s">
        <v>198</v>
      </c>
    </row>
    <row r="41">
      <c r="A41" s="80">
        <v>3.0</v>
      </c>
      <c r="B41" s="81"/>
      <c r="C41" s="80"/>
      <c r="D41" s="82"/>
      <c r="E41" s="80" t="s">
        <v>199</v>
      </c>
      <c r="F41" s="80" t="s">
        <v>192</v>
      </c>
      <c r="G41" s="83" t="s">
        <v>200</v>
      </c>
      <c r="H41" s="80">
        <f>SUM(H13,H21,H23:H25,H27)</f>
        <v>10855</v>
      </c>
      <c r="I41" s="80" t="s">
        <v>192</v>
      </c>
      <c r="J41" s="84" t="s">
        <v>201</v>
      </c>
    </row>
    <row r="42">
      <c r="A42" s="85">
        <v>4.0</v>
      </c>
      <c r="B42" s="86"/>
      <c r="C42" s="85"/>
      <c r="D42" s="87"/>
      <c r="E42" s="85">
        <f>SUM(E16:E19,E21:E24,E26,E28,E31:E34)</f>
        <v>8198</v>
      </c>
      <c r="F42" s="85" t="s">
        <v>192</v>
      </c>
      <c r="G42" s="88" t="s">
        <v>202</v>
      </c>
      <c r="H42" s="85" t="s">
        <v>203</v>
      </c>
      <c r="I42" s="85" t="s">
        <v>192</v>
      </c>
      <c r="J42" s="89" t="s">
        <v>204</v>
      </c>
    </row>
    <row r="43">
      <c r="A43" s="90">
        <v>5.0</v>
      </c>
      <c r="B43" s="91"/>
      <c r="C43" s="90"/>
      <c r="D43" s="92"/>
      <c r="E43" s="93">
        <v>8589.0</v>
      </c>
      <c r="F43" s="94" t="s">
        <v>192</v>
      </c>
      <c r="G43" s="95" t="s">
        <v>205</v>
      </c>
      <c r="H43" s="90">
        <f>SUM(H15,H32:H34)</f>
        <v>9990</v>
      </c>
      <c r="I43" s="90" t="s">
        <v>192</v>
      </c>
      <c r="J43" s="95" t="s">
        <v>206</v>
      </c>
    </row>
    <row r="44">
      <c r="A44" s="96">
        <v>6.0</v>
      </c>
      <c r="B44" s="97"/>
      <c r="C44" s="97"/>
      <c r="D44" s="98"/>
      <c r="E44" s="96" t="s">
        <v>207</v>
      </c>
      <c r="F44" s="96" t="s">
        <v>192</v>
      </c>
      <c r="G44" s="99" t="s">
        <v>208</v>
      </c>
      <c r="H44" s="96" t="s">
        <v>209</v>
      </c>
      <c r="I44" s="96" t="s">
        <v>192</v>
      </c>
      <c r="J44" s="99" t="s">
        <v>210</v>
      </c>
    </row>
    <row r="45">
      <c r="A45" s="100">
        <v>7.0</v>
      </c>
      <c r="B45" s="101"/>
      <c r="C45" s="101"/>
      <c r="D45" s="102"/>
      <c r="E45" s="100" t="s">
        <v>211</v>
      </c>
      <c r="F45" s="100" t="s">
        <v>192</v>
      </c>
      <c r="G45" s="103"/>
      <c r="H45" s="100" t="s">
        <v>212</v>
      </c>
      <c r="I45" s="100" t="s">
        <v>192</v>
      </c>
      <c r="J45" s="102"/>
    </row>
    <row r="46">
      <c r="A46" s="104">
        <v>8.0</v>
      </c>
      <c r="B46" s="105"/>
      <c r="C46" s="105"/>
      <c r="D46" s="106"/>
      <c r="E46" s="105"/>
      <c r="F46" s="105"/>
      <c r="G46" s="106"/>
      <c r="H46" s="107" t="s">
        <v>213</v>
      </c>
      <c r="I46" s="108" t="s">
        <v>192</v>
      </c>
      <c r="J46" s="109" t="s">
        <v>214</v>
      </c>
    </row>
    <row r="48">
      <c r="E48" s="110"/>
    </row>
    <row r="52">
      <c r="I52" s="111"/>
    </row>
  </sheetData>
  <mergeCells count="4">
    <mergeCell ref="B2:J2"/>
    <mergeCell ref="B3:D3"/>
    <mergeCell ref="E3:G3"/>
    <mergeCell ref="H3:J3"/>
  </mergeCells>
  <hyperlinks>
    <hyperlink r:id="rId1" ref="D5"/>
    <hyperlink r:id="rId2" ref="G5"/>
    <hyperlink r:id="rId3" ref="J5"/>
    <hyperlink r:id="rId4" ref="D6"/>
    <hyperlink r:id="rId5" ref="G6"/>
    <hyperlink r:id="rId6" ref="J6"/>
    <hyperlink r:id="rId7" ref="D7"/>
    <hyperlink r:id="rId8" ref="G7"/>
    <hyperlink r:id="rId9" ref="J7"/>
    <hyperlink r:id="rId10" ref="D8"/>
    <hyperlink r:id="rId11" ref="G8"/>
    <hyperlink r:id="rId12" ref="J8"/>
    <hyperlink r:id="rId13" ref="D9"/>
    <hyperlink r:id="rId14" ref="G9"/>
    <hyperlink r:id="rId15" ref="J9"/>
    <hyperlink r:id="rId16" ref="D10"/>
    <hyperlink r:id="rId17" ref="G10"/>
    <hyperlink r:id="rId18" ref="J10"/>
    <hyperlink r:id="rId19" ref="D11"/>
    <hyperlink r:id="rId20" ref="G11"/>
    <hyperlink r:id="rId21" ref="J11"/>
    <hyperlink r:id="rId22" ref="D12"/>
    <hyperlink r:id="rId23" ref="G12"/>
    <hyperlink r:id="rId24" ref="J12"/>
    <hyperlink r:id="rId25" ref="D13"/>
    <hyperlink r:id="rId26" ref="G13"/>
    <hyperlink r:id="rId27" ref="J13"/>
    <hyperlink r:id="rId28" ref="D14"/>
    <hyperlink r:id="rId29" ref="G14"/>
    <hyperlink r:id="rId30" ref="J14"/>
    <hyperlink r:id="rId31" ref="C15"/>
    <hyperlink r:id="rId32" ref="D15"/>
    <hyperlink r:id="rId33" ref="G15"/>
    <hyperlink r:id="rId34" ref="J15"/>
    <hyperlink r:id="rId35" ref="D16"/>
    <hyperlink r:id="rId36" ref="G16"/>
    <hyperlink r:id="rId37" ref="J16"/>
    <hyperlink r:id="rId38" ref="D17"/>
    <hyperlink r:id="rId39" ref="G17"/>
    <hyperlink r:id="rId40" ref="J17"/>
    <hyperlink r:id="rId41" ref="D18"/>
    <hyperlink r:id="rId42" ref="G18"/>
    <hyperlink r:id="rId43" ref="J18"/>
    <hyperlink r:id="rId44" ref="D19"/>
    <hyperlink r:id="rId45" ref="G19"/>
    <hyperlink r:id="rId46" ref="J19"/>
    <hyperlink r:id="rId47" ref="D20"/>
    <hyperlink r:id="rId48" ref="G20"/>
    <hyperlink r:id="rId49" ref="J20"/>
    <hyperlink r:id="rId50" ref="D21"/>
    <hyperlink r:id="rId51" ref="G21"/>
    <hyperlink r:id="rId52" ref="J21"/>
    <hyperlink r:id="rId53" ref="D22"/>
    <hyperlink r:id="rId54" ref="G22"/>
    <hyperlink r:id="rId55" ref="J22"/>
    <hyperlink r:id="rId56" ref="D23"/>
    <hyperlink r:id="rId57" ref="G23"/>
    <hyperlink r:id="rId58" ref="J23"/>
    <hyperlink r:id="rId59" ref="D24"/>
    <hyperlink r:id="rId60" ref="G24"/>
    <hyperlink r:id="rId61" ref="J24"/>
    <hyperlink r:id="rId62" ref="D25"/>
    <hyperlink r:id="rId63" ref="G25"/>
    <hyperlink r:id="rId64" ref="J25"/>
    <hyperlink r:id="rId65" ref="D26"/>
    <hyperlink r:id="rId66" ref="G26"/>
    <hyperlink r:id="rId67" ref="J26"/>
    <hyperlink r:id="rId68" ref="D27"/>
    <hyperlink r:id="rId69" ref="G27"/>
    <hyperlink r:id="rId70" ref="J27"/>
    <hyperlink r:id="rId71" ref="D28"/>
    <hyperlink r:id="rId72" ref="G28"/>
    <hyperlink r:id="rId73" ref="J28"/>
    <hyperlink r:id="rId74" ref="D29"/>
    <hyperlink r:id="rId75" ref="G29"/>
    <hyperlink r:id="rId76" ref="J29"/>
    <hyperlink r:id="rId77" ref="D30"/>
    <hyperlink r:id="rId78" ref="G30"/>
    <hyperlink r:id="rId79" ref="J30"/>
    <hyperlink r:id="rId80" ref="D31"/>
    <hyperlink r:id="rId81" ref="G31"/>
    <hyperlink r:id="rId82" ref="J31"/>
    <hyperlink r:id="rId83" ref="D32"/>
    <hyperlink r:id="rId84" ref="G32"/>
    <hyperlink r:id="rId85" ref="J32"/>
    <hyperlink r:id="rId86" ref="D33"/>
    <hyperlink r:id="rId87" ref="G33"/>
    <hyperlink r:id="rId88" ref="J33"/>
    <hyperlink r:id="rId89" ref="D34"/>
    <hyperlink r:id="rId90" ref="G34"/>
    <hyperlink r:id="rId91" ref="J34"/>
    <hyperlink r:id="rId92" ref="D39"/>
    <hyperlink r:id="rId93" ref="G39"/>
    <hyperlink r:id="rId94" ref="J39"/>
    <hyperlink r:id="rId95" ref="D40"/>
    <hyperlink r:id="rId96" ref="G40"/>
    <hyperlink r:id="rId97" ref="J40"/>
    <hyperlink r:id="rId98" ref="G41"/>
    <hyperlink r:id="rId99" ref="J41"/>
    <hyperlink r:id="rId100" ref="G42"/>
    <hyperlink r:id="rId101" ref="J42"/>
    <hyperlink r:id="rId102" ref="G43"/>
    <hyperlink r:id="rId103" ref="J43"/>
    <hyperlink r:id="rId104" ref="G44"/>
    <hyperlink r:id="rId105" ref="J44"/>
    <hyperlink r:id="rId106" ref="J46"/>
  </hyperlinks>
  <drawing r:id="rId107"/>
</worksheet>
</file>