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x\OneDrive\Área de Trabalho\PowerBI\Projeto_Analise_Exportacao_Agro\Bases_de_Dados\"/>
    </mc:Choice>
  </mc:AlternateContent>
  <xr:revisionPtr revIDLastSave="0" documentId="13_ncr:1_{636F18C3-5C0B-4701-BBDF-3A7F2317081E}" xr6:coauthVersionLast="47" xr6:coauthVersionMax="47" xr10:uidLastSave="{00000000-0000-0000-0000-000000000000}"/>
  <bookViews>
    <workbookView xWindow="-120" yWindow="-120" windowWidth="20730" windowHeight="11160" xr2:uid="{B9B1A703-76EF-4C95-9778-714DD43933B8}"/>
  </bookViews>
  <sheets>
    <sheet name="Tabe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" i="1"/>
  <c r="G2" i="1"/>
  <c r="F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3" i="1"/>
  <c r="B64" i="1"/>
  <c r="B65" i="1" s="1"/>
  <c r="B66" i="1" s="1"/>
  <c r="B67" i="1" s="1"/>
  <c r="B63" i="1"/>
  <c r="B58" i="1"/>
  <c r="B59" i="1" s="1"/>
  <c r="B60" i="1" s="1"/>
  <c r="B61" i="1" s="1"/>
  <c r="B57" i="1"/>
  <c r="B52" i="1"/>
  <c r="B53" i="1" s="1"/>
  <c r="B54" i="1" s="1"/>
  <c r="B55" i="1" s="1"/>
  <c r="B51" i="1"/>
  <c r="B46" i="1"/>
  <c r="B47" i="1"/>
  <c r="B48" i="1" s="1"/>
  <c r="B49" i="1" s="1"/>
  <c r="B45" i="1"/>
  <c r="B40" i="1"/>
  <c r="B41" i="1"/>
  <c r="B42" i="1" s="1"/>
  <c r="B43" i="1" s="1"/>
  <c r="B39" i="1"/>
  <c r="B34" i="1"/>
  <c r="B35" i="1"/>
  <c r="B36" i="1" s="1"/>
  <c r="B37" i="1" s="1"/>
  <c r="B33" i="1"/>
  <c r="B28" i="1"/>
  <c r="B29" i="1" s="1"/>
  <c r="B30" i="1" s="1"/>
  <c r="B31" i="1" s="1"/>
  <c r="B27" i="1"/>
  <c r="B22" i="1"/>
  <c r="B23" i="1" s="1"/>
  <c r="B24" i="1" s="1"/>
  <c r="B25" i="1" s="1"/>
  <c r="B21" i="1"/>
  <c r="B16" i="1"/>
  <c r="B17" i="1"/>
  <c r="B18" i="1" s="1"/>
  <c r="B19" i="1" s="1"/>
  <c r="B15" i="1"/>
  <c r="B10" i="1"/>
  <c r="B11" i="1" s="1"/>
  <c r="B12" i="1" s="1"/>
  <c r="B13" i="1" s="1"/>
  <c r="B9" i="1"/>
  <c r="B4" i="1"/>
  <c r="B5" i="1"/>
  <c r="B6" i="1"/>
  <c r="B3" i="1"/>
</calcChain>
</file>

<file path=xl/sharedStrings.xml><?xml version="1.0" encoding="utf-8"?>
<sst xmlns="http://schemas.openxmlformats.org/spreadsheetml/2006/main" count="8" uniqueCount="8">
  <si>
    <t>Ano</t>
  </si>
  <si>
    <t>ID_Produto</t>
  </si>
  <si>
    <t>ID_Producao</t>
  </si>
  <si>
    <t>ID_Estado</t>
  </si>
  <si>
    <t>ID_Fonte</t>
  </si>
  <si>
    <t>Producao_Total</t>
  </si>
  <si>
    <t>Exportacao</t>
  </si>
  <si>
    <t>Consumo_Interno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</si>
</sst>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64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0" borderId="1" xfId="0" applyNumberFormat="1" applyBorder="1"/>
    <xf numFmtId="1" fontId="0" fillId="2" borderId="1" xfId="0" applyNumberFormat="1" applyFill="1" applyBorder="1"/>
    <xf numFmtId="1" fontId="0" fillId="2" borderId="1" xfId="0" applyNumberFormat="1" applyFont="1" applyFill="1" applyBorder="1"/>
    <xf numFmtId="0" fontId="0" fillId="0" borderId="0" xfId="0" applyNumberFormat="1"/>
    <xf numFmtId="0" fontId="0" fillId="0" borderId="1" xfId="0" applyNumberFormat="1" applyBorder="1"/>
    <xf numFmtId="0" fontId="0" fillId="2" borderId="1" xfId="0" applyNumberFormat="1" applyFill="1" applyBorder="1"/>
    <xf numFmtId="2" fontId="0" fillId="0" borderId="0" xfId="1" applyNumberFormat="1" applyFont="1"/>
    <xf numFmtId="2" fontId="0" fillId="0" borderId="1" xfId="1" applyNumberFormat="1" applyFont="1" applyBorder="1"/>
    <xf numFmtId="2" fontId="0" fillId="2" borderId="1" xfId="1" applyNumberFormat="1" applyFont="1" applyFill="1" applyBorder="1"/>
    <xf numFmtId="2" fontId="2" fillId="0" borderId="1" xfId="1" applyNumberFormat="1" applyFont="1" applyBorder="1"/>
    <xf numFmtId="2" fontId="1" fillId="0" borderId="1" xfId="1" applyNumberFormat="1" applyFont="1" applyBorder="1"/>
    <xf numFmtId="2" fontId="2" fillId="2" borderId="1" xfId="1" applyNumberFormat="1" applyFont="1" applyFill="1" applyBorder="1"/>
    <xf numFmtId="2" fontId="3" fillId="0" borderId="1" xfId="1" applyNumberFormat="1" applyFont="1" applyBorder="1"/>
    <xf numFmtId="2" fontId="3" fillId="2" borderId="1" xfId="1" applyNumberFormat="1" applyFont="1" applyFill="1" applyBorder="1"/>
  </cellXfs>
  <cellStyles count="2">
    <cellStyle name="Normal" xfId="0" builtinId="0"/>
    <cellStyle name="Vírgula" xfId="1" builtinId="3"/>
  </cellStyles>
  <dxfs count="8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E0D9E-7E08-42F0-B03F-9331F9206D03}" name="Tabela1" displayName="Tabela1" ref="A1:H325" totalsRowShown="0">
  <autoFilter ref="A1:H325" xr:uid="{9FFE0D9E-7E08-42F0-B03F-9331F9206D03}"/>
  <tableColumns count="8">
    <tableColumn id="1" xr3:uid="{D5FEE176-7F17-4DA0-B921-CF8FDD6EA6D7}" name="ID_Producao" dataDxfId="7"/>
    <tableColumn id="2" xr3:uid="{98651A1D-AC06-4608-BC4E-3C76728BC8CB}" name="ID_Produto" dataDxfId="6"/>
    <tableColumn id="3" xr3:uid="{3EC0D652-1776-4FF6-87C2-5E56786C2F97}" name="ID_Estado" dataDxfId="5"/>
    <tableColumn id="4" xr3:uid="{F3F1F065-340B-4C58-B2EC-B07B50185DF1}" name="Ano" dataDxfId="4"/>
    <tableColumn id="5" xr3:uid="{716CE9A7-7B5D-4DB1-868F-22EF4189E993}" name="Producao_Total" dataDxfId="3" dataCellStyle="Vírgula"/>
    <tableColumn id="6" xr3:uid="{E4D87B74-5A59-4960-8400-EEE749EA7309}" name="Exportacao" dataDxfId="2" dataCellStyle="Vírgula"/>
    <tableColumn id="7" xr3:uid="{5F24D680-ECC3-4A20-9A74-CDC88ACE49CD}" name="Consumo_Interno" dataDxfId="1" dataCellStyle="Vírgula">
      <calculatedColumnFormula>E2-F2</calculatedColumnFormula>
    </tableColumn>
    <tableColumn id="8" xr3:uid="{1E22A89D-BB47-4FBC-B1F4-5EBFA2570184}" name="ID_Fon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75D1-AF3E-4AE4-BBA3-72FA4C197F01}">
  <dimension ref="A1:H325"/>
  <sheetViews>
    <sheetView tabSelected="1" workbookViewId="0">
      <selection activeCell="G2" sqref="G2"/>
    </sheetView>
  </sheetViews>
  <sheetFormatPr defaultRowHeight="15" x14ac:dyDescent="0.25"/>
  <cols>
    <col min="1" max="1" width="14.42578125" style="2" customWidth="1"/>
    <col min="2" max="2" width="12.85546875" style="2" customWidth="1"/>
    <col min="3" max="3" width="11.85546875" style="2" customWidth="1"/>
    <col min="4" max="4" width="6.5703125" style="6" customWidth="1"/>
    <col min="5" max="5" width="17.140625" style="9" bestFit="1" customWidth="1"/>
    <col min="6" max="6" width="13.28515625" style="9" bestFit="1" customWidth="1"/>
    <col min="7" max="7" width="19.7109375" style="9" bestFit="1" customWidth="1"/>
    <col min="8" max="8" width="10.7109375" style="2" customWidth="1"/>
  </cols>
  <sheetData>
    <row r="1" spans="1:8" x14ac:dyDescent="0.25">
      <c r="A1" s="2" t="s">
        <v>2</v>
      </c>
      <c r="B1" s="2" t="s">
        <v>1</v>
      </c>
      <c r="C1" s="2" t="s">
        <v>3</v>
      </c>
      <c r="D1" s="6" t="s">
        <v>0</v>
      </c>
      <c r="E1" s="9" t="s">
        <v>5</v>
      </c>
      <c r="F1" s="9" t="s">
        <v>6</v>
      </c>
      <c r="G1" s="9" t="s">
        <v>7</v>
      </c>
      <c r="H1" s="2" t="s">
        <v>4</v>
      </c>
    </row>
    <row r="2" spans="1:8" x14ac:dyDescent="0.25">
      <c r="A2" s="3">
        <v>1</v>
      </c>
      <c r="B2" s="3">
        <v>1</v>
      </c>
      <c r="C2" s="3">
        <v>1</v>
      </c>
      <c r="D2" s="7">
        <v>2023</v>
      </c>
      <c r="E2" s="10">
        <v>516878</v>
      </c>
      <c r="F2" s="15">
        <v>35338.298000000003</v>
      </c>
      <c r="G2" s="10">
        <f>E2-F2</f>
        <v>481539.70199999999</v>
      </c>
      <c r="H2" s="3">
        <v>1</v>
      </c>
    </row>
    <row r="3" spans="1:8" x14ac:dyDescent="0.25">
      <c r="A3" s="3">
        <f>A2+1</f>
        <v>2</v>
      </c>
      <c r="B3" s="3">
        <f>B2+1</f>
        <v>2</v>
      </c>
      <c r="C3" s="3">
        <v>1</v>
      </c>
      <c r="D3" s="7">
        <v>2023</v>
      </c>
      <c r="E3" s="10">
        <v>1622555</v>
      </c>
      <c r="F3" s="15">
        <v>8371.5390000000007</v>
      </c>
      <c r="G3" s="10">
        <f>E3-F3</f>
        <v>1614183.4609999999</v>
      </c>
      <c r="H3" s="3">
        <v>1</v>
      </c>
    </row>
    <row r="4" spans="1:8" s="1" customFormat="1" x14ac:dyDescent="0.25">
      <c r="A4" s="4">
        <f t="shared" ref="A4:A67" si="0">A3+1</f>
        <v>3</v>
      </c>
      <c r="B4" s="4">
        <f t="shared" ref="B4:B6" si="1">B3+1</f>
        <v>3</v>
      </c>
      <c r="C4" s="4">
        <v>1</v>
      </c>
      <c r="D4" s="8">
        <v>2023</v>
      </c>
      <c r="E4" s="11">
        <v>53512</v>
      </c>
      <c r="F4" s="11">
        <v>0</v>
      </c>
      <c r="G4" s="10">
        <f t="shared" ref="G4:G67" si="2">E4-F4</f>
        <v>53512</v>
      </c>
      <c r="H4" s="4">
        <v>2</v>
      </c>
    </row>
    <row r="5" spans="1:8" x14ac:dyDescent="0.25">
      <c r="A5" s="3">
        <f t="shared" si="0"/>
        <v>4</v>
      </c>
      <c r="B5" s="3">
        <f t="shared" si="1"/>
        <v>4</v>
      </c>
      <c r="C5" s="3">
        <v>1</v>
      </c>
      <c r="D5" s="7">
        <v>2023</v>
      </c>
      <c r="E5" s="10">
        <v>115542.942</v>
      </c>
      <c r="F5" s="15">
        <v>52.55</v>
      </c>
      <c r="G5" s="10">
        <f t="shared" si="2"/>
        <v>115490.39199999999</v>
      </c>
      <c r="H5" s="3">
        <v>1</v>
      </c>
    </row>
    <row r="6" spans="1:8" x14ac:dyDescent="0.25">
      <c r="A6" s="3">
        <f t="shared" si="0"/>
        <v>5</v>
      </c>
      <c r="B6" s="3">
        <f t="shared" si="1"/>
        <v>5</v>
      </c>
      <c r="C6" s="3">
        <v>1</v>
      </c>
      <c r="D6" s="7">
        <v>2023</v>
      </c>
      <c r="E6" s="10">
        <v>5573.57</v>
      </c>
      <c r="F6" s="15">
        <v>2128.5749999999998</v>
      </c>
      <c r="G6" s="10">
        <f t="shared" si="2"/>
        <v>3444.9949999999999</v>
      </c>
      <c r="H6" s="3">
        <v>1</v>
      </c>
    </row>
    <row r="7" spans="1:8" x14ac:dyDescent="0.25">
      <c r="A7" s="3">
        <f t="shared" si="0"/>
        <v>6</v>
      </c>
      <c r="B7" s="3">
        <v>6</v>
      </c>
      <c r="C7" s="3">
        <v>1</v>
      </c>
      <c r="D7" s="7">
        <v>2023</v>
      </c>
      <c r="E7" s="10">
        <v>0</v>
      </c>
      <c r="F7" s="15">
        <v>0</v>
      </c>
      <c r="G7" s="10">
        <f t="shared" si="2"/>
        <v>0</v>
      </c>
      <c r="H7" s="3">
        <v>4</v>
      </c>
    </row>
    <row r="8" spans="1:8" s="1" customFormat="1" x14ac:dyDescent="0.25">
      <c r="A8" s="4">
        <f t="shared" si="0"/>
        <v>7</v>
      </c>
      <c r="B8" s="4">
        <v>1</v>
      </c>
      <c r="C8" s="4">
        <v>2</v>
      </c>
      <c r="D8" s="8">
        <v>2023</v>
      </c>
      <c r="E8" s="11">
        <v>183462</v>
      </c>
      <c r="F8" s="11">
        <f>9.331/1000</f>
        <v>9.330999999999999E-3</v>
      </c>
      <c r="G8" s="10">
        <f t="shared" si="2"/>
        <v>183461.99066899999</v>
      </c>
      <c r="H8" s="4">
        <v>3</v>
      </c>
    </row>
    <row r="9" spans="1:8" x14ac:dyDescent="0.25">
      <c r="A9" s="3">
        <f t="shared" si="0"/>
        <v>8</v>
      </c>
      <c r="B9" s="3">
        <f>B8+1</f>
        <v>2</v>
      </c>
      <c r="C9" s="3">
        <v>2</v>
      </c>
      <c r="D9" s="7">
        <v>2023</v>
      </c>
      <c r="E9" s="10">
        <v>1581064</v>
      </c>
      <c r="F9" s="15">
        <v>0.44500000000000001</v>
      </c>
      <c r="G9" s="10">
        <f t="shared" si="2"/>
        <v>1581063.5549999999</v>
      </c>
      <c r="H9" s="3">
        <v>1</v>
      </c>
    </row>
    <row r="10" spans="1:8" x14ac:dyDescent="0.25">
      <c r="A10" s="3">
        <f t="shared" si="0"/>
        <v>9</v>
      </c>
      <c r="B10" s="3">
        <f t="shared" ref="B10:B13" si="3">B9+1</f>
        <v>3</v>
      </c>
      <c r="C10" s="3">
        <v>2</v>
      </c>
      <c r="D10" s="7">
        <v>2023</v>
      </c>
      <c r="E10" s="10">
        <v>272534</v>
      </c>
      <c r="F10" s="15">
        <v>20.862000000000002</v>
      </c>
      <c r="G10" s="10">
        <f t="shared" si="2"/>
        <v>272513.13799999998</v>
      </c>
      <c r="H10" s="3">
        <v>1</v>
      </c>
    </row>
    <row r="11" spans="1:8" x14ac:dyDescent="0.25">
      <c r="A11" s="3">
        <f t="shared" si="0"/>
        <v>10</v>
      </c>
      <c r="B11" s="3">
        <f t="shared" si="3"/>
        <v>4</v>
      </c>
      <c r="C11" s="3">
        <v>2</v>
      </c>
      <c r="D11" s="7">
        <v>2023</v>
      </c>
      <c r="E11" s="10">
        <v>42918.974999999999</v>
      </c>
      <c r="F11" s="15">
        <v>9.2320000000000011</v>
      </c>
      <c r="G11" s="10">
        <f t="shared" si="2"/>
        <v>42909.742999999995</v>
      </c>
      <c r="H11" s="3">
        <v>1</v>
      </c>
    </row>
    <row r="12" spans="1:8" x14ac:dyDescent="0.25">
      <c r="A12" s="3">
        <f t="shared" si="0"/>
        <v>11</v>
      </c>
      <c r="B12" s="3">
        <f t="shared" si="3"/>
        <v>5</v>
      </c>
      <c r="C12" s="3">
        <v>2</v>
      </c>
      <c r="D12" s="7">
        <v>2023</v>
      </c>
      <c r="E12" s="10">
        <v>1538.0450000000001</v>
      </c>
      <c r="F12" s="15">
        <v>9.7560000000000002</v>
      </c>
      <c r="G12" s="10">
        <f t="shared" si="2"/>
        <v>1528.289</v>
      </c>
      <c r="H12" s="3">
        <v>1</v>
      </c>
    </row>
    <row r="13" spans="1:8" x14ac:dyDescent="0.25">
      <c r="A13" s="3">
        <f t="shared" si="0"/>
        <v>12</v>
      </c>
      <c r="B13" s="3">
        <f t="shared" si="3"/>
        <v>6</v>
      </c>
      <c r="C13" s="3">
        <v>2</v>
      </c>
      <c r="D13" s="7">
        <v>2023</v>
      </c>
      <c r="E13" s="10">
        <v>0</v>
      </c>
      <c r="F13" s="15">
        <v>0</v>
      </c>
      <c r="G13" s="10">
        <f t="shared" si="2"/>
        <v>0</v>
      </c>
      <c r="H13" s="3">
        <v>4</v>
      </c>
    </row>
    <row r="14" spans="1:8" x14ac:dyDescent="0.25">
      <c r="A14" s="3">
        <f t="shared" si="0"/>
        <v>13</v>
      </c>
      <c r="B14" s="3">
        <v>1</v>
      </c>
      <c r="C14" s="3">
        <v>3</v>
      </c>
      <c r="D14" s="7">
        <v>2023</v>
      </c>
      <c r="E14" s="10">
        <v>308648</v>
      </c>
      <c r="F14" s="15">
        <v>12066.136999999999</v>
      </c>
      <c r="G14" s="10">
        <f t="shared" si="2"/>
        <v>296581.86300000001</v>
      </c>
      <c r="H14" s="3">
        <v>1</v>
      </c>
    </row>
    <row r="15" spans="1:8" x14ac:dyDescent="0.25">
      <c r="A15" s="3">
        <f t="shared" si="0"/>
        <v>14</v>
      </c>
      <c r="B15" s="3">
        <f>B14+1</f>
        <v>2</v>
      </c>
      <c r="C15" s="3">
        <v>3</v>
      </c>
      <c r="D15" s="7">
        <v>2023</v>
      </c>
      <c r="E15" s="10">
        <v>30106</v>
      </c>
      <c r="F15" s="15">
        <v>13118.895999999999</v>
      </c>
      <c r="G15" s="10">
        <f t="shared" si="2"/>
        <v>16987.103999999999</v>
      </c>
      <c r="H15" s="3">
        <v>1</v>
      </c>
    </row>
    <row r="16" spans="1:8" x14ac:dyDescent="0.25">
      <c r="A16" s="3">
        <f t="shared" si="0"/>
        <v>15</v>
      </c>
      <c r="B16" s="3">
        <f t="shared" ref="B16:B19" si="4">B15+1</f>
        <v>3</v>
      </c>
      <c r="C16" s="3">
        <v>3</v>
      </c>
      <c r="D16" s="7">
        <v>2023</v>
      </c>
      <c r="E16" s="10">
        <v>10736</v>
      </c>
      <c r="F16" s="15">
        <v>121.325</v>
      </c>
      <c r="G16" s="10">
        <f t="shared" si="2"/>
        <v>10614.674999999999</v>
      </c>
      <c r="H16" s="3">
        <v>1</v>
      </c>
    </row>
    <row r="17" spans="1:8" x14ac:dyDescent="0.25">
      <c r="A17" s="3">
        <f t="shared" si="0"/>
        <v>16</v>
      </c>
      <c r="B17" s="3">
        <f t="shared" si="4"/>
        <v>4</v>
      </c>
      <c r="C17" s="3">
        <v>3</v>
      </c>
      <c r="D17" s="7">
        <v>2023</v>
      </c>
      <c r="E17" s="10">
        <v>0</v>
      </c>
      <c r="F17" s="10">
        <v>0</v>
      </c>
      <c r="G17" s="10">
        <f t="shared" si="2"/>
        <v>0</v>
      </c>
      <c r="H17" s="3">
        <v>4</v>
      </c>
    </row>
    <row r="18" spans="1:8" x14ac:dyDescent="0.25">
      <c r="A18" s="3">
        <f t="shared" si="0"/>
        <v>17</v>
      </c>
      <c r="B18" s="3">
        <f t="shared" si="4"/>
        <v>5</v>
      </c>
      <c r="C18" s="3">
        <v>3</v>
      </c>
      <c r="D18" s="7">
        <v>2023</v>
      </c>
      <c r="E18" s="10">
        <v>0</v>
      </c>
      <c r="F18" s="10">
        <v>0</v>
      </c>
      <c r="G18" s="10">
        <f t="shared" si="2"/>
        <v>0</v>
      </c>
      <c r="H18" s="3">
        <v>4</v>
      </c>
    </row>
    <row r="19" spans="1:8" x14ac:dyDescent="0.25">
      <c r="A19" s="3">
        <f t="shared" si="0"/>
        <v>18</v>
      </c>
      <c r="B19" s="3">
        <f t="shared" si="4"/>
        <v>6</v>
      </c>
      <c r="C19" s="3">
        <v>3</v>
      </c>
      <c r="D19" s="7">
        <v>2023</v>
      </c>
      <c r="E19" s="10">
        <v>0</v>
      </c>
      <c r="F19" s="10">
        <v>0</v>
      </c>
      <c r="G19" s="10">
        <f t="shared" si="2"/>
        <v>0</v>
      </c>
      <c r="H19" s="3">
        <v>4</v>
      </c>
    </row>
    <row r="20" spans="1:8" x14ac:dyDescent="0.25">
      <c r="A20" s="3">
        <f t="shared" si="0"/>
        <v>19</v>
      </c>
      <c r="B20" s="3">
        <v>1</v>
      </c>
      <c r="C20" s="3">
        <v>4</v>
      </c>
      <c r="D20" s="7">
        <v>2023</v>
      </c>
      <c r="E20" s="10">
        <v>0</v>
      </c>
      <c r="F20" s="10">
        <v>0</v>
      </c>
      <c r="G20" s="10">
        <f t="shared" si="2"/>
        <v>0</v>
      </c>
      <c r="H20" s="3">
        <v>4</v>
      </c>
    </row>
    <row r="21" spans="1:8" x14ac:dyDescent="0.25">
      <c r="A21" s="3">
        <f t="shared" si="0"/>
        <v>20</v>
      </c>
      <c r="B21" s="3">
        <f>B20+1</f>
        <v>2</v>
      </c>
      <c r="C21" s="3">
        <v>4</v>
      </c>
      <c r="D21" s="7">
        <v>2023</v>
      </c>
      <c r="E21" s="10">
        <v>219969</v>
      </c>
      <c r="F21" s="15">
        <v>1512.0000000000002</v>
      </c>
      <c r="G21" s="10">
        <f t="shared" si="2"/>
        <v>218457</v>
      </c>
      <c r="H21" s="3">
        <v>1</v>
      </c>
    </row>
    <row r="22" spans="1:8" x14ac:dyDescent="0.25">
      <c r="A22" s="3">
        <f t="shared" si="0"/>
        <v>21</v>
      </c>
      <c r="B22" s="3">
        <f t="shared" ref="B22:B25" si="5">B21+1</f>
        <v>3</v>
      </c>
      <c r="C22" s="3">
        <v>4</v>
      </c>
      <c r="D22" s="7">
        <v>2023</v>
      </c>
      <c r="E22" s="10">
        <v>29462</v>
      </c>
      <c r="F22" s="15">
        <v>1207.664</v>
      </c>
      <c r="G22" s="10">
        <f t="shared" si="2"/>
        <v>28254.335999999999</v>
      </c>
      <c r="H22" s="3">
        <v>1</v>
      </c>
    </row>
    <row r="23" spans="1:8" x14ac:dyDescent="0.25">
      <c r="A23" s="3">
        <f t="shared" si="0"/>
        <v>22</v>
      </c>
      <c r="B23" s="3">
        <f t="shared" si="5"/>
        <v>4</v>
      </c>
      <c r="C23" s="3">
        <v>4</v>
      </c>
      <c r="D23" s="7">
        <v>2023</v>
      </c>
      <c r="E23" s="10">
        <v>35083.559000000001</v>
      </c>
      <c r="F23" s="15">
        <v>5.9</v>
      </c>
      <c r="G23" s="10">
        <f t="shared" si="2"/>
        <v>35077.659</v>
      </c>
      <c r="H23" s="3">
        <v>1</v>
      </c>
    </row>
    <row r="24" spans="1:8" x14ac:dyDescent="0.25">
      <c r="A24" s="3">
        <f t="shared" si="0"/>
        <v>23</v>
      </c>
      <c r="B24" s="3">
        <f t="shared" si="5"/>
        <v>5</v>
      </c>
      <c r="C24" s="3">
        <v>4</v>
      </c>
      <c r="D24" s="7">
        <v>2023</v>
      </c>
      <c r="E24" s="10">
        <v>0</v>
      </c>
      <c r="F24" s="10">
        <v>0</v>
      </c>
      <c r="G24" s="10">
        <f t="shared" si="2"/>
        <v>0</v>
      </c>
      <c r="H24" s="3">
        <v>4</v>
      </c>
    </row>
    <row r="25" spans="1:8" x14ac:dyDescent="0.25">
      <c r="A25" s="3">
        <f t="shared" si="0"/>
        <v>24</v>
      </c>
      <c r="B25" s="3">
        <f t="shared" si="5"/>
        <v>6</v>
      </c>
      <c r="C25" s="3">
        <v>4</v>
      </c>
      <c r="D25" s="7">
        <v>2023</v>
      </c>
      <c r="E25" s="10">
        <v>0</v>
      </c>
      <c r="F25" s="10">
        <v>0</v>
      </c>
      <c r="G25" s="10">
        <f t="shared" si="2"/>
        <v>0</v>
      </c>
      <c r="H25" s="3">
        <v>4</v>
      </c>
    </row>
    <row r="26" spans="1:8" x14ac:dyDescent="0.25">
      <c r="A26" s="3">
        <f t="shared" si="0"/>
        <v>25</v>
      </c>
      <c r="B26" s="3">
        <v>1</v>
      </c>
      <c r="C26" s="3">
        <v>5</v>
      </c>
      <c r="D26" s="7">
        <v>2023</v>
      </c>
      <c r="E26" s="10">
        <v>87776604</v>
      </c>
      <c r="F26" s="15">
        <v>4554230.2419999996</v>
      </c>
      <c r="G26" s="10">
        <f t="shared" si="2"/>
        <v>83222373.758000001</v>
      </c>
      <c r="H26" s="3">
        <v>1</v>
      </c>
    </row>
    <row r="27" spans="1:8" x14ac:dyDescent="0.25">
      <c r="A27" s="3">
        <f t="shared" si="0"/>
        <v>26</v>
      </c>
      <c r="B27" s="3">
        <f>B26+1</f>
        <v>2</v>
      </c>
      <c r="C27" s="3">
        <v>5</v>
      </c>
      <c r="D27" s="7">
        <v>2023</v>
      </c>
      <c r="E27" s="10">
        <v>34686120</v>
      </c>
      <c r="F27" s="15">
        <v>560506.64800000004</v>
      </c>
      <c r="G27" s="10">
        <f t="shared" si="2"/>
        <v>34125613.351999998</v>
      </c>
      <c r="H27" s="3">
        <v>1</v>
      </c>
    </row>
    <row r="28" spans="1:8" x14ac:dyDescent="0.25">
      <c r="A28" s="3">
        <f t="shared" si="0"/>
        <v>27</v>
      </c>
      <c r="B28" s="3">
        <f t="shared" ref="B28:B31" si="6">B27+1</f>
        <v>3</v>
      </c>
      <c r="C28" s="3">
        <v>5</v>
      </c>
      <c r="D28" s="7">
        <v>2023</v>
      </c>
      <c r="E28" s="10">
        <v>9000</v>
      </c>
      <c r="F28" s="15">
        <v>47.778000000000006</v>
      </c>
      <c r="G28" s="10">
        <f t="shared" si="2"/>
        <v>8952.2219999999998</v>
      </c>
      <c r="H28" s="3">
        <v>1</v>
      </c>
    </row>
    <row r="29" spans="1:8" x14ac:dyDescent="0.25">
      <c r="A29" s="3">
        <f t="shared" si="0"/>
        <v>28</v>
      </c>
      <c r="B29" s="3">
        <f t="shared" si="6"/>
        <v>4</v>
      </c>
      <c r="C29" s="3">
        <v>5</v>
      </c>
      <c r="D29" s="7">
        <v>2023</v>
      </c>
      <c r="E29" s="10">
        <v>328691.72100000002</v>
      </c>
      <c r="F29" s="15">
        <v>4572.9409999999989</v>
      </c>
      <c r="G29" s="10">
        <f t="shared" si="2"/>
        <v>324118.78000000003</v>
      </c>
      <c r="H29" s="3">
        <v>1</v>
      </c>
    </row>
    <row r="30" spans="1:8" x14ac:dyDescent="0.25">
      <c r="A30" s="3">
        <f t="shared" si="0"/>
        <v>29</v>
      </c>
      <c r="B30" s="3">
        <f t="shared" si="6"/>
        <v>5</v>
      </c>
      <c r="C30" s="3">
        <v>5</v>
      </c>
      <c r="D30" s="7">
        <v>2023</v>
      </c>
      <c r="E30" s="10">
        <v>26584.394</v>
      </c>
      <c r="F30" s="15">
        <v>45.201000000000001</v>
      </c>
      <c r="G30" s="10">
        <f t="shared" si="2"/>
        <v>26539.192999999999</v>
      </c>
      <c r="H30" s="3">
        <v>1</v>
      </c>
    </row>
    <row r="31" spans="1:8" x14ac:dyDescent="0.25">
      <c r="A31" s="3">
        <f t="shared" si="0"/>
        <v>30</v>
      </c>
      <c r="B31" s="3">
        <f t="shared" si="6"/>
        <v>6</v>
      </c>
      <c r="C31" s="3">
        <v>5</v>
      </c>
      <c r="D31" s="7">
        <v>2023</v>
      </c>
      <c r="E31" s="10">
        <v>288594.27899999998</v>
      </c>
      <c r="F31" s="15">
        <v>23.085000000000001</v>
      </c>
      <c r="G31" s="10">
        <f t="shared" si="2"/>
        <v>288571.19399999996</v>
      </c>
      <c r="H31" s="3">
        <v>1</v>
      </c>
    </row>
    <row r="32" spans="1:8" s="1" customFormat="1" x14ac:dyDescent="0.25">
      <c r="A32" s="4">
        <f t="shared" si="0"/>
        <v>31</v>
      </c>
      <c r="B32" s="4">
        <v>1</v>
      </c>
      <c r="C32" s="4">
        <v>6</v>
      </c>
      <c r="D32" s="8">
        <v>2023</v>
      </c>
      <c r="E32" s="11">
        <v>159337</v>
      </c>
      <c r="F32" s="11">
        <v>0</v>
      </c>
      <c r="G32" s="10">
        <f t="shared" si="2"/>
        <v>159337</v>
      </c>
      <c r="H32" s="4">
        <v>2</v>
      </c>
    </row>
    <row r="33" spans="1:8" x14ac:dyDescent="0.25">
      <c r="A33" s="3">
        <f t="shared" si="0"/>
        <v>32</v>
      </c>
      <c r="B33" s="3">
        <f>B32+1</f>
        <v>2</v>
      </c>
      <c r="C33" s="3">
        <v>6</v>
      </c>
      <c r="D33" s="7">
        <v>2023</v>
      </c>
      <c r="E33" s="10">
        <v>5202158</v>
      </c>
      <c r="F33" s="15">
        <v>0.30399999999999999</v>
      </c>
      <c r="G33" s="10">
        <f t="shared" si="2"/>
        <v>5202157.6960000005</v>
      </c>
      <c r="H33" s="3">
        <v>1</v>
      </c>
    </row>
    <row r="34" spans="1:8" x14ac:dyDescent="0.25">
      <c r="A34" s="3">
        <f t="shared" si="0"/>
        <v>33</v>
      </c>
      <c r="B34" s="3">
        <f t="shared" ref="B34:B37" si="7">B33+1</f>
        <v>3</v>
      </c>
      <c r="C34" s="3">
        <v>6</v>
      </c>
      <c r="D34" s="7">
        <v>2023</v>
      </c>
      <c r="E34" s="10">
        <v>217418</v>
      </c>
      <c r="F34" s="15">
        <v>13.122</v>
      </c>
      <c r="G34" s="10">
        <f t="shared" si="2"/>
        <v>217404.878</v>
      </c>
      <c r="H34" s="3">
        <v>1</v>
      </c>
    </row>
    <row r="35" spans="1:8" x14ac:dyDescent="0.25">
      <c r="A35" s="3">
        <f t="shared" si="0"/>
        <v>34</v>
      </c>
      <c r="B35" s="3">
        <f t="shared" si="7"/>
        <v>4</v>
      </c>
      <c r="C35" s="3">
        <v>6</v>
      </c>
      <c r="D35" s="7">
        <v>2023</v>
      </c>
      <c r="E35" s="10">
        <v>27245.422999999999</v>
      </c>
      <c r="F35" s="15">
        <v>6.9080000000000004</v>
      </c>
      <c r="G35" s="10">
        <f t="shared" si="2"/>
        <v>27238.514999999999</v>
      </c>
      <c r="H35" s="3">
        <v>1</v>
      </c>
    </row>
    <row r="36" spans="1:8" x14ac:dyDescent="0.25">
      <c r="A36" s="3">
        <f t="shared" si="0"/>
        <v>35</v>
      </c>
      <c r="B36" s="3">
        <f t="shared" si="7"/>
        <v>5</v>
      </c>
      <c r="C36" s="3">
        <v>6</v>
      </c>
      <c r="D36" s="7">
        <v>2023</v>
      </c>
      <c r="E36" s="10">
        <v>13359.429</v>
      </c>
      <c r="F36" s="15">
        <v>13.890999999999998</v>
      </c>
      <c r="G36" s="10">
        <f t="shared" si="2"/>
        <v>13345.538</v>
      </c>
      <c r="H36" s="3">
        <v>1</v>
      </c>
    </row>
    <row r="37" spans="1:8" x14ac:dyDescent="0.25">
      <c r="A37" s="3">
        <f t="shared" si="0"/>
        <v>36</v>
      </c>
      <c r="B37" s="3">
        <f t="shared" si="7"/>
        <v>6</v>
      </c>
      <c r="C37" s="3">
        <v>6</v>
      </c>
      <c r="D37" s="7">
        <v>2023</v>
      </c>
      <c r="E37" s="10">
        <v>65717.796000000002</v>
      </c>
      <c r="F37" s="15">
        <v>3.8550000000000004</v>
      </c>
      <c r="G37" s="10">
        <f t="shared" si="2"/>
        <v>65713.941000000006</v>
      </c>
      <c r="H37" s="3">
        <v>1</v>
      </c>
    </row>
    <row r="38" spans="1:8" x14ac:dyDescent="0.25">
      <c r="A38" s="3">
        <f t="shared" si="0"/>
        <v>37</v>
      </c>
      <c r="B38" s="3">
        <v>1</v>
      </c>
      <c r="C38" s="3">
        <v>7</v>
      </c>
      <c r="D38" s="7">
        <v>2023</v>
      </c>
      <c r="E38" s="10">
        <v>0</v>
      </c>
      <c r="F38" s="10">
        <v>0</v>
      </c>
      <c r="G38" s="10">
        <f t="shared" si="2"/>
        <v>0</v>
      </c>
      <c r="H38" s="3">
        <v>4</v>
      </c>
    </row>
    <row r="39" spans="1:8" x14ac:dyDescent="0.25">
      <c r="A39" s="3">
        <f t="shared" si="0"/>
        <v>38</v>
      </c>
      <c r="B39" s="3">
        <f>B38+1</f>
        <v>2</v>
      </c>
      <c r="C39" s="3">
        <v>7</v>
      </c>
      <c r="D39" s="7">
        <v>2023</v>
      </c>
      <c r="E39" s="10">
        <v>783716</v>
      </c>
      <c r="F39" s="15">
        <v>1.4369999999999998</v>
      </c>
      <c r="G39" s="10">
        <f t="shared" si="2"/>
        <v>783714.56299999997</v>
      </c>
      <c r="H39" s="3">
        <v>1</v>
      </c>
    </row>
    <row r="40" spans="1:8" x14ac:dyDescent="0.25">
      <c r="A40" s="3">
        <f t="shared" si="0"/>
        <v>39</v>
      </c>
      <c r="B40" s="3">
        <f t="shared" ref="B40:B43" si="8">B39+1</f>
        <v>3</v>
      </c>
      <c r="C40" s="3">
        <v>7</v>
      </c>
      <c r="D40" s="7">
        <v>2023</v>
      </c>
      <c r="E40" s="10">
        <v>4587</v>
      </c>
      <c r="F40" s="15">
        <v>100.68599999999999</v>
      </c>
      <c r="G40" s="10">
        <f t="shared" si="2"/>
        <v>4486.3140000000003</v>
      </c>
      <c r="H40" s="3">
        <v>1</v>
      </c>
    </row>
    <row r="41" spans="1:8" x14ac:dyDescent="0.25">
      <c r="A41" s="3">
        <f t="shared" si="0"/>
        <v>40</v>
      </c>
      <c r="B41" s="3">
        <f t="shared" si="8"/>
        <v>4</v>
      </c>
      <c r="C41" s="3">
        <v>7</v>
      </c>
      <c r="D41" s="7">
        <v>2023</v>
      </c>
      <c r="E41" s="10">
        <v>73935.293000000005</v>
      </c>
      <c r="F41" s="15">
        <v>3964.6709999999998</v>
      </c>
      <c r="G41" s="10">
        <f t="shared" si="2"/>
        <v>69970.622000000003</v>
      </c>
      <c r="H41" s="3">
        <v>1</v>
      </c>
    </row>
    <row r="42" spans="1:8" x14ac:dyDescent="0.25">
      <c r="A42" s="3">
        <f t="shared" si="0"/>
        <v>41</v>
      </c>
      <c r="B42" s="3">
        <f t="shared" si="8"/>
        <v>5</v>
      </c>
      <c r="C42" s="3">
        <v>7</v>
      </c>
      <c r="D42" s="7">
        <v>2023</v>
      </c>
      <c r="E42" s="10">
        <v>28687.295999999998</v>
      </c>
      <c r="F42" s="15">
        <v>88.912999999999997</v>
      </c>
      <c r="G42" s="10">
        <f t="shared" si="2"/>
        <v>28598.382999999998</v>
      </c>
      <c r="H42" s="3">
        <v>1</v>
      </c>
    </row>
    <row r="43" spans="1:8" x14ac:dyDescent="0.25">
      <c r="A43" s="3">
        <f t="shared" si="0"/>
        <v>42</v>
      </c>
      <c r="B43" s="3">
        <f t="shared" si="8"/>
        <v>6</v>
      </c>
      <c r="C43" s="3">
        <v>7</v>
      </c>
      <c r="D43" s="7">
        <v>2023</v>
      </c>
      <c r="E43" s="10">
        <v>128829.423</v>
      </c>
      <c r="F43" s="15">
        <v>53.218000000000011</v>
      </c>
      <c r="G43" s="10">
        <f t="shared" si="2"/>
        <v>128776.205</v>
      </c>
      <c r="H43" s="3">
        <v>1</v>
      </c>
    </row>
    <row r="44" spans="1:8" x14ac:dyDescent="0.25">
      <c r="A44" s="3">
        <f t="shared" si="0"/>
        <v>43</v>
      </c>
      <c r="B44" s="3">
        <v>1</v>
      </c>
      <c r="C44" s="3">
        <v>8</v>
      </c>
      <c r="D44" s="7">
        <v>2023</v>
      </c>
      <c r="E44" s="10">
        <v>186728105</v>
      </c>
      <c r="F44" s="15">
        <v>11458763.866</v>
      </c>
      <c r="G44" s="10">
        <f t="shared" si="2"/>
        <v>175269341.134</v>
      </c>
      <c r="H44" s="3">
        <v>1</v>
      </c>
    </row>
    <row r="45" spans="1:8" x14ac:dyDescent="0.25">
      <c r="A45" s="3">
        <f t="shared" si="0"/>
        <v>44</v>
      </c>
      <c r="B45" s="3">
        <f>B44+1</f>
        <v>2</v>
      </c>
      <c r="C45" s="3">
        <v>8</v>
      </c>
      <c r="D45" s="7">
        <v>2023</v>
      </c>
      <c r="E45" s="10">
        <v>153348026</v>
      </c>
      <c r="F45" s="15">
        <v>5364045.955000001</v>
      </c>
      <c r="G45" s="10">
        <f t="shared" si="2"/>
        <v>147983980.04499999</v>
      </c>
      <c r="H45" s="3">
        <v>1</v>
      </c>
    </row>
    <row r="46" spans="1:8" x14ac:dyDescent="0.25">
      <c r="A46" s="3">
        <f t="shared" si="0"/>
        <v>45</v>
      </c>
      <c r="B46" s="3">
        <f t="shared" ref="B46:B49" si="9">B45+1</f>
        <v>3</v>
      </c>
      <c r="C46" s="3">
        <v>8</v>
      </c>
      <c r="D46" s="7">
        <v>2023</v>
      </c>
      <c r="E46" s="10">
        <v>1245544</v>
      </c>
      <c r="F46" s="15">
        <v>91.259</v>
      </c>
      <c r="G46" s="10">
        <f t="shared" si="2"/>
        <v>1245452.7409999999</v>
      </c>
      <c r="H46" s="3">
        <v>1</v>
      </c>
    </row>
    <row r="47" spans="1:8" x14ac:dyDescent="0.25">
      <c r="A47" s="3">
        <f t="shared" si="0"/>
        <v>46</v>
      </c>
      <c r="B47" s="3">
        <f t="shared" si="9"/>
        <v>4</v>
      </c>
      <c r="C47" s="3">
        <v>8</v>
      </c>
      <c r="D47" s="7">
        <v>2023</v>
      </c>
      <c r="E47" s="10">
        <v>945658.91500000004</v>
      </c>
      <c r="F47" s="15">
        <v>296513.59100000001</v>
      </c>
      <c r="G47" s="10">
        <f t="shared" si="2"/>
        <v>649145.32400000002</v>
      </c>
      <c r="H47" s="3">
        <v>1</v>
      </c>
    </row>
    <row r="48" spans="1:8" x14ac:dyDescent="0.25">
      <c r="A48" s="3">
        <f t="shared" si="0"/>
        <v>47</v>
      </c>
      <c r="B48" s="3">
        <f t="shared" si="9"/>
        <v>5</v>
      </c>
      <c r="C48" s="3">
        <v>8</v>
      </c>
      <c r="D48" s="7">
        <v>2023</v>
      </c>
      <c r="E48" s="10">
        <v>187607.201</v>
      </c>
      <c r="F48" s="15">
        <v>11656.021999999999</v>
      </c>
      <c r="G48" s="10">
        <f t="shared" si="2"/>
        <v>175951.179</v>
      </c>
      <c r="H48" s="3">
        <v>1</v>
      </c>
    </row>
    <row r="49" spans="1:8" x14ac:dyDescent="0.25">
      <c r="A49" s="3">
        <f t="shared" si="0"/>
        <v>48</v>
      </c>
      <c r="B49" s="3">
        <f t="shared" si="9"/>
        <v>6</v>
      </c>
      <c r="C49" s="3">
        <v>8</v>
      </c>
      <c r="D49" s="7">
        <v>2023</v>
      </c>
      <c r="E49" s="10">
        <v>1094738.8910000001</v>
      </c>
      <c r="F49" s="15">
        <v>50395.556000000004</v>
      </c>
      <c r="G49" s="10">
        <f t="shared" si="2"/>
        <v>1044343.3350000001</v>
      </c>
      <c r="H49" s="3">
        <v>1</v>
      </c>
    </row>
    <row r="50" spans="1:8" x14ac:dyDescent="0.25">
      <c r="A50" s="3">
        <f t="shared" si="0"/>
        <v>49</v>
      </c>
      <c r="B50" s="3">
        <v>1</v>
      </c>
      <c r="C50" s="3">
        <v>9</v>
      </c>
      <c r="D50" s="7">
        <v>2023</v>
      </c>
      <c r="E50" s="10">
        <v>44675585</v>
      </c>
      <c r="F50" s="15">
        <v>4187003.73</v>
      </c>
      <c r="G50" s="10">
        <f t="shared" si="2"/>
        <v>40488581.270000003</v>
      </c>
      <c r="H50" s="3">
        <v>1</v>
      </c>
    </row>
    <row r="51" spans="1:8" x14ac:dyDescent="0.25">
      <c r="A51" s="3">
        <f t="shared" si="0"/>
        <v>50</v>
      </c>
      <c r="B51" s="3">
        <f>B50+1</f>
        <v>2</v>
      </c>
      <c r="C51" s="3">
        <v>9</v>
      </c>
      <c r="D51" s="7">
        <v>2023</v>
      </c>
      <c r="E51" s="10">
        <v>29717989</v>
      </c>
      <c r="F51" s="15">
        <v>2443836.7769999998</v>
      </c>
      <c r="G51" s="10">
        <f t="shared" si="2"/>
        <v>27274152.223000001</v>
      </c>
      <c r="H51" s="3">
        <v>1</v>
      </c>
    </row>
    <row r="52" spans="1:8" x14ac:dyDescent="0.25">
      <c r="A52" s="3">
        <f t="shared" si="0"/>
        <v>51</v>
      </c>
      <c r="B52" s="3">
        <f t="shared" ref="B52:B55" si="10">B51+1</f>
        <v>3</v>
      </c>
      <c r="C52" s="3">
        <v>9</v>
      </c>
      <c r="D52" s="7">
        <v>2023</v>
      </c>
      <c r="E52" s="10">
        <v>2003930</v>
      </c>
      <c r="F52" s="15">
        <v>91.855000000000004</v>
      </c>
      <c r="G52" s="10">
        <f t="shared" si="2"/>
        <v>2003838.145</v>
      </c>
      <c r="H52" s="3">
        <v>1</v>
      </c>
    </row>
    <row r="53" spans="1:8" x14ac:dyDescent="0.25">
      <c r="A53" s="3">
        <f t="shared" si="0"/>
        <v>52</v>
      </c>
      <c r="B53" s="3">
        <f t="shared" si="10"/>
        <v>4</v>
      </c>
      <c r="C53" s="3">
        <v>9</v>
      </c>
      <c r="D53" s="7">
        <v>2023</v>
      </c>
      <c r="E53" s="10">
        <v>172614.17800000001</v>
      </c>
      <c r="F53" s="15">
        <v>5641.1719999999996</v>
      </c>
      <c r="G53" s="10">
        <f t="shared" si="2"/>
        <v>166973.00600000002</v>
      </c>
      <c r="H53" s="3">
        <v>1</v>
      </c>
    </row>
    <row r="54" spans="1:8" x14ac:dyDescent="0.25">
      <c r="A54" s="3">
        <f t="shared" si="0"/>
        <v>53</v>
      </c>
      <c r="B54" s="3">
        <f t="shared" si="10"/>
        <v>5</v>
      </c>
      <c r="C54" s="3">
        <v>9</v>
      </c>
      <c r="D54" s="7">
        <v>2023</v>
      </c>
      <c r="E54" s="10">
        <v>4565.3990000000003</v>
      </c>
      <c r="F54" s="15">
        <v>93.137000000000029</v>
      </c>
      <c r="G54" s="10">
        <f t="shared" si="2"/>
        <v>4472.2620000000006</v>
      </c>
      <c r="H54" s="3">
        <v>1</v>
      </c>
    </row>
    <row r="55" spans="1:8" x14ac:dyDescent="0.25">
      <c r="A55" s="3">
        <f t="shared" si="0"/>
        <v>54</v>
      </c>
      <c r="B55" s="3">
        <f t="shared" si="10"/>
        <v>6</v>
      </c>
      <c r="C55" s="3">
        <v>9</v>
      </c>
      <c r="D55" s="7">
        <v>2023</v>
      </c>
      <c r="E55" s="10">
        <v>2102.4720000000002</v>
      </c>
      <c r="F55" s="15">
        <v>12.401999999999997</v>
      </c>
      <c r="G55" s="10">
        <f t="shared" si="2"/>
        <v>2090.0700000000002</v>
      </c>
      <c r="H55" s="3">
        <v>1</v>
      </c>
    </row>
    <row r="56" spans="1:8" x14ac:dyDescent="0.25">
      <c r="A56" s="3">
        <f t="shared" si="0"/>
        <v>55</v>
      </c>
      <c r="B56" s="3">
        <v>1</v>
      </c>
      <c r="C56" s="3">
        <v>10</v>
      </c>
      <c r="D56" s="7">
        <v>2023</v>
      </c>
      <c r="E56" s="10">
        <v>526139177</v>
      </c>
      <c r="F56" s="15">
        <v>28336138.108000007</v>
      </c>
      <c r="G56" s="10">
        <f t="shared" si="2"/>
        <v>497803038.89200002</v>
      </c>
      <c r="H56" s="3">
        <v>1</v>
      </c>
    </row>
    <row r="57" spans="1:8" x14ac:dyDescent="0.25">
      <c r="A57" s="3">
        <f t="shared" si="0"/>
        <v>56</v>
      </c>
      <c r="B57" s="3">
        <f>B56+1</f>
        <v>2</v>
      </c>
      <c r="C57" s="3">
        <v>10</v>
      </c>
      <c r="D57" s="7">
        <v>2023</v>
      </c>
      <c r="E57" s="10">
        <v>568668850</v>
      </c>
      <c r="F57" s="15">
        <v>29538008.302999999</v>
      </c>
      <c r="G57" s="10">
        <f t="shared" si="2"/>
        <v>539130841.69700003</v>
      </c>
      <c r="H57" s="3">
        <v>1</v>
      </c>
    </row>
    <row r="58" spans="1:8" x14ac:dyDescent="0.25">
      <c r="A58" s="3">
        <f t="shared" si="0"/>
        <v>57</v>
      </c>
      <c r="B58" s="3">
        <f t="shared" ref="B58:B61" si="11">B57+1</f>
        <v>3</v>
      </c>
      <c r="C58" s="3">
        <v>10</v>
      </c>
      <c r="D58" s="7">
        <v>2023</v>
      </c>
      <c r="E58" s="10">
        <v>4029774</v>
      </c>
      <c r="F58" s="15">
        <v>1957.2599999999998</v>
      </c>
      <c r="G58" s="10">
        <f t="shared" si="2"/>
        <v>4027816.74</v>
      </c>
      <c r="H58" s="3">
        <v>1</v>
      </c>
    </row>
    <row r="59" spans="1:8" x14ac:dyDescent="0.25">
      <c r="A59" s="3">
        <f t="shared" si="0"/>
        <v>58</v>
      </c>
      <c r="B59" s="3">
        <f t="shared" si="11"/>
        <v>4</v>
      </c>
      <c r="C59" s="3">
        <v>10</v>
      </c>
      <c r="D59" s="7">
        <v>2023</v>
      </c>
      <c r="E59" s="10">
        <v>1649141.5649999999</v>
      </c>
      <c r="F59" s="15">
        <v>453549.17699999985</v>
      </c>
      <c r="G59" s="10">
        <f t="shared" si="2"/>
        <v>1195592.388</v>
      </c>
      <c r="H59" s="3">
        <v>1</v>
      </c>
    </row>
    <row r="60" spans="1:8" x14ac:dyDescent="0.25">
      <c r="A60" s="3">
        <f t="shared" si="0"/>
        <v>59</v>
      </c>
      <c r="B60" s="3">
        <f t="shared" si="11"/>
        <v>5</v>
      </c>
      <c r="C60" s="3">
        <v>10</v>
      </c>
      <c r="D60" s="7">
        <v>2023</v>
      </c>
      <c r="E60" s="10">
        <v>255256.71100000001</v>
      </c>
      <c r="F60" s="15">
        <v>25882.933000000005</v>
      </c>
      <c r="G60" s="10">
        <f t="shared" si="2"/>
        <v>229373.77799999999</v>
      </c>
      <c r="H60" s="3">
        <v>1</v>
      </c>
    </row>
    <row r="61" spans="1:8" x14ac:dyDescent="0.25">
      <c r="A61" s="3">
        <f t="shared" si="0"/>
        <v>60</v>
      </c>
      <c r="B61" s="3">
        <f t="shared" si="11"/>
        <v>6</v>
      </c>
      <c r="C61" s="3">
        <v>10</v>
      </c>
      <c r="D61" s="7">
        <v>2023</v>
      </c>
      <c r="E61" s="10">
        <v>392248.30699999997</v>
      </c>
      <c r="F61" s="15">
        <v>41379.953000000009</v>
      </c>
      <c r="G61" s="10">
        <f t="shared" si="2"/>
        <v>350868.35399999993</v>
      </c>
      <c r="H61" s="3">
        <v>1</v>
      </c>
    </row>
    <row r="62" spans="1:8" x14ac:dyDescent="0.25">
      <c r="A62" s="3">
        <f t="shared" si="0"/>
        <v>61</v>
      </c>
      <c r="B62" s="3">
        <v>1</v>
      </c>
      <c r="C62" s="3">
        <v>11</v>
      </c>
      <c r="D62" s="7">
        <v>2023</v>
      </c>
      <c r="E62" s="10">
        <v>164732856</v>
      </c>
      <c r="F62" s="15">
        <v>7695950.5430000005</v>
      </c>
      <c r="G62" s="10">
        <f t="shared" si="2"/>
        <v>157036905.45699999</v>
      </c>
      <c r="H62" s="3">
        <v>1</v>
      </c>
    </row>
    <row r="63" spans="1:8" x14ac:dyDescent="0.25">
      <c r="A63" s="3">
        <f t="shared" si="0"/>
        <v>62</v>
      </c>
      <c r="B63" s="3">
        <f>B62+1</f>
        <v>2</v>
      </c>
      <c r="C63" s="3">
        <v>11</v>
      </c>
      <c r="D63" s="7">
        <v>2023</v>
      </c>
      <c r="E63" s="10">
        <v>148849840</v>
      </c>
      <c r="F63" s="15">
        <v>3982117.9659999995</v>
      </c>
      <c r="G63" s="10">
        <f t="shared" si="2"/>
        <v>144867722.03400001</v>
      </c>
      <c r="H63" s="3">
        <v>1</v>
      </c>
    </row>
    <row r="64" spans="1:8" x14ac:dyDescent="0.25">
      <c r="A64" s="3">
        <f t="shared" si="0"/>
        <v>63</v>
      </c>
      <c r="B64" s="3">
        <f t="shared" ref="B64:B67" si="12">B63+1</f>
        <v>3</v>
      </c>
      <c r="C64" s="3">
        <v>11</v>
      </c>
      <c r="D64" s="7">
        <v>2023</v>
      </c>
      <c r="E64" s="10">
        <v>565756</v>
      </c>
      <c r="F64" s="15">
        <v>547.20799999999997</v>
      </c>
      <c r="G64" s="10">
        <f t="shared" si="2"/>
        <v>565208.79200000002</v>
      </c>
      <c r="H64" s="3">
        <v>1</v>
      </c>
    </row>
    <row r="65" spans="1:8" x14ac:dyDescent="0.25">
      <c r="A65" s="3">
        <f t="shared" si="0"/>
        <v>64</v>
      </c>
      <c r="B65" s="3">
        <f t="shared" si="12"/>
        <v>4</v>
      </c>
      <c r="C65" s="3">
        <v>11</v>
      </c>
      <c r="D65" s="7">
        <v>2023</v>
      </c>
      <c r="E65" s="10">
        <v>886827.88699999999</v>
      </c>
      <c r="F65" s="15">
        <v>192775.49100000004</v>
      </c>
      <c r="G65" s="10">
        <f t="shared" si="2"/>
        <v>694052.39599999995</v>
      </c>
      <c r="H65" s="3">
        <v>1</v>
      </c>
    </row>
    <row r="66" spans="1:8" x14ac:dyDescent="0.25">
      <c r="A66" s="3">
        <f t="shared" si="0"/>
        <v>65</v>
      </c>
      <c r="B66" s="3">
        <f t="shared" si="12"/>
        <v>5</v>
      </c>
      <c r="C66" s="3">
        <v>11</v>
      </c>
      <c r="D66" s="7">
        <v>2023</v>
      </c>
      <c r="E66" s="10">
        <v>253983.30900000001</v>
      </c>
      <c r="F66" s="15">
        <v>18305.638999999999</v>
      </c>
      <c r="G66" s="10">
        <f t="shared" si="2"/>
        <v>235677.67</v>
      </c>
      <c r="H66" s="3">
        <v>1</v>
      </c>
    </row>
    <row r="67" spans="1:8" x14ac:dyDescent="0.25">
      <c r="A67" s="3">
        <f t="shared" si="0"/>
        <v>66</v>
      </c>
      <c r="B67" s="3">
        <f t="shared" si="12"/>
        <v>6</v>
      </c>
      <c r="C67" s="3">
        <v>11</v>
      </c>
      <c r="D67" s="7">
        <v>2023</v>
      </c>
      <c r="E67" s="10">
        <v>398881.53499999997</v>
      </c>
      <c r="F67" s="15">
        <v>26757.255000000005</v>
      </c>
      <c r="G67" s="10">
        <f t="shared" si="2"/>
        <v>372124.27999999997</v>
      </c>
      <c r="H67" s="3">
        <v>1</v>
      </c>
    </row>
    <row r="68" spans="1:8" x14ac:dyDescent="0.25">
      <c r="A68" s="3">
        <f t="shared" ref="A68:A70" si="13">A67+1</f>
        <v>67</v>
      </c>
      <c r="B68" s="3">
        <v>1</v>
      </c>
      <c r="C68" s="3">
        <v>12</v>
      </c>
      <c r="D68" s="7">
        <v>2023</v>
      </c>
      <c r="E68" s="10">
        <v>98656436</v>
      </c>
      <c r="F68" s="15">
        <v>6249384.1450000014</v>
      </c>
      <c r="G68" s="10">
        <f t="shared" ref="G68:G131" si="14">E68-F68</f>
        <v>92407051.855000004</v>
      </c>
      <c r="H68" s="3">
        <v>1</v>
      </c>
    </row>
    <row r="69" spans="1:8" x14ac:dyDescent="0.25">
      <c r="A69" s="3">
        <f t="shared" si="13"/>
        <v>68</v>
      </c>
      <c r="B69" s="3">
        <v>2</v>
      </c>
      <c r="C69" s="3">
        <v>12</v>
      </c>
      <c r="D69" s="7">
        <v>2023</v>
      </c>
      <c r="E69" s="10">
        <v>96859411</v>
      </c>
      <c r="F69" s="15">
        <v>820101.08900000004</v>
      </c>
      <c r="G69" s="10">
        <f t="shared" si="14"/>
        <v>96039309.910999998</v>
      </c>
      <c r="H69" s="3">
        <v>1</v>
      </c>
    </row>
    <row r="70" spans="1:8" x14ac:dyDescent="0.25">
      <c r="A70" s="3">
        <f t="shared" si="13"/>
        <v>69</v>
      </c>
      <c r="B70" s="3">
        <v>3</v>
      </c>
      <c r="C70" s="3">
        <v>12</v>
      </c>
      <c r="D70" s="7">
        <v>2023</v>
      </c>
      <c r="E70" s="10">
        <v>120891</v>
      </c>
      <c r="F70" s="15">
        <v>24.779</v>
      </c>
      <c r="G70" s="10">
        <f t="shared" si="14"/>
        <v>120866.22100000001</v>
      </c>
      <c r="H70" s="3">
        <v>1</v>
      </c>
    </row>
    <row r="71" spans="1:8" x14ac:dyDescent="0.25">
      <c r="A71" s="3">
        <v>70</v>
      </c>
      <c r="B71" s="3">
        <v>4</v>
      </c>
      <c r="C71" s="3">
        <v>12</v>
      </c>
      <c r="D71" s="7">
        <v>2023</v>
      </c>
      <c r="E71" s="10">
        <v>786520.49600000004</v>
      </c>
      <c r="F71" s="15">
        <v>193082.26099999997</v>
      </c>
      <c r="G71" s="10">
        <f t="shared" si="14"/>
        <v>593438.2350000001</v>
      </c>
      <c r="H71" s="3">
        <v>1</v>
      </c>
    </row>
    <row r="72" spans="1:8" x14ac:dyDescent="0.25">
      <c r="A72" s="3">
        <v>71</v>
      </c>
      <c r="B72" s="3">
        <v>5</v>
      </c>
      <c r="C72" s="3">
        <v>12</v>
      </c>
      <c r="D72" s="7">
        <v>2023</v>
      </c>
      <c r="E72" s="10">
        <v>594154.527</v>
      </c>
      <c r="F72" s="15">
        <v>18851.201000000001</v>
      </c>
      <c r="G72" s="10">
        <f t="shared" si="14"/>
        <v>575303.326</v>
      </c>
      <c r="H72" s="3">
        <v>1</v>
      </c>
    </row>
    <row r="73" spans="1:8" x14ac:dyDescent="0.25">
      <c r="A73" s="3">
        <v>72</v>
      </c>
      <c r="B73" s="3">
        <v>6</v>
      </c>
      <c r="C73" s="3">
        <v>12</v>
      </c>
      <c r="D73" s="7">
        <v>2023</v>
      </c>
      <c r="E73" s="10">
        <v>1011464.273</v>
      </c>
      <c r="F73" s="15">
        <v>42570.735999999997</v>
      </c>
      <c r="G73" s="10">
        <f t="shared" si="14"/>
        <v>968893.53700000001</v>
      </c>
      <c r="H73" s="3">
        <v>1</v>
      </c>
    </row>
    <row r="74" spans="1:8" x14ac:dyDescent="0.25">
      <c r="A74" s="3">
        <v>73</v>
      </c>
      <c r="B74" s="3">
        <v>1</v>
      </c>
      <c r="C74" s="3">
        <v>13</v>
      </c>
      <c r="D74" s="7">
        <v>2023</v>
      </c>
      <c r="E74" s="10">
        <v>32157428</v>
      </c>
      <c r="F74" s="15">
        <v>3198506.3930000002</v>
      </c>
      <c r="G74" s="10">
        <f t="shared" si="14"/>
        <v>28958921.607000001</v>
      </c>
      <c r="H74" s="3">
        <v>1</v>
      </c>
    </row>
    <row r="75" spans="1:8" x14ac:dyDescent="0.25">
      <c r="A75" s="3">
        <v>74</v>
      </c>
      <c r="B75" s="3">
        <v>2</v>
      </c>
      <c r="C75" s="3">
        <v>13</v>
      </c>
      <c r="D75" s="7">
        <v>2023</v>
      </c>
      <c r="E75" s="10">
        <v>18061339</v>
      </c>
      <c r="F75" s="15">
        <v>1742354.1380000003</v>
      </c>
      <c r="G75" s="10">
        <f t="shared" si="14"/>
        <v>16318984.862</v>
      </c>
      <c r="H75" s="3">
        <v>1</v>
      </c>
    </row>
    <row r="76" spans="1:8" x14ac:dyDescent="0.25">
      <c r="A76" s="3">
        <v>75</v>
      </c>
      <c r="B76" s="3">
        <v>3</v>
      </c>
      <c r="C76" s="3">
        <v>13</v>
      </c>
      <c r="D76" s="7">
        <v>2023</v>
      </c>
      <c r="E76" s="10">
        <v>1213055</v>
      </c>
      <c r="F76" s="15">
        <v>60.98599999999999</v>
      </c>
      <c r="G76" s="10">
        <f t="shared" si="14"/>
        <v>1212994.014</v>
      </c>
      <c r="H76" s="3">
        <v>1</v>
      </c>
    </row>
    <row r="77" spans="1:8" x14ac:dyDescent="0.25">
      <c r="A77" s="3">
        <v>76</v>
      </c>
      <c r="B77" s="3">
        <v>4</v>
      </c>
      <c r="C77" s="3">
        <v>13</v>
      </c>
      <c r="D77" s="7">
        <v>2023</v>
      </c>
      <c r="E77" s="10">
        <v>747523.94099999999</v>
      </c>
      <c r="F77" s="15">
        <v>101095.31100000003</v>
      </c>
      <c r="G77" s="10">
        <f t="shared" si="14"/>
        <v>646428.63</v>
      </c>
      <c r="H77" s="3">
        <v>1</v>
      </c>
    </row>
    <row r="78" spans="1:8" x14ac:dyDescent="0.25">
      <c r="A78" s="3">
        <v>77</v>
      </c>
      <c r="B78" s="3">
        <v>5</v>
      </c>
      <c r="C78" s="3">
        <v>13</v>
      </c>
      <c r="D78" s="7">
        <v>2023</v>
      </c>
      <c r="E78" s="10">
        <v>32.292999999999999</v>
      </c>
      <c r="F78" s="15">
        <v>25.484000000000009</v>
      </c>
      <c r="G78" s="10">
        <f t="shared" si="14"/>
        <v>6.8089999999999904</v>
      </c>
      <c r="H78" s="3">
        <v>1</v>
      </c>
    </row>
    <row r="79" spans="1:8" x14ac:dyDescent="0.25">
      <c r="A79" s="3">
        <v>78</v>
      </c>
      <c r="B79" s="3">
        <v>6</v>
      </c>
      <c r="C79" s="3">
        <v>13</v>
      </c>
      <c r="D79" s="7">
        <v>2023</v>
      </c>
      <c r="E79" s="10">
        <v>119086.644</v>
      </c>
      <c r="F79" s="15">
        <v>24.017000000000003</v>
      </c>
      <c r="G79" s="10">
        <f t="shared" si="14"/>
        <v>119062.62699999999</v>
      </c>
      <c r="H79" s="3">
        <v>1</v>
      </c>
    </row>
    <row r="80" spans="1:8" x14ac:dyDescent="0.25">
      <c r="A80" s="3">
        <v>79</v>
      </c>
      <c r="B80" s="3">
        <v>1</v>
      </c>
      <c r="C80" s="3">
        <v>14</v>
      </c>
      <c r="D80" s="7">
        <v>2023</v>
      </c>
      <c r="E80" s="10">
        <v>0</v>
      </c>
      <c r="F80" s="10">
        <v>0</v>
      </c>
      <c r="G80" s="10">
        <f t="shared" si="14"/>
        <v>0</v>
      </c>
      <c r="H80" s="3">
        <v>4</v>
      </c>
    </row>
    <row r="81" spans="1:8" s="1" customFormat="1" x14ac:dyDescent="0.25">
      <c r="A81" s="4">
        <v>80</v>
      </c>
      <c r="B81" s="4">
        <v>2</v>
      </c>
      <c r="C81" s="4">
        <v>14</v>
      </c>
      <c r="D81" s="8">
        <v>2023</v>
      </c>
      <c r="E81" s="11">
        <v>982251</v>
      </c>
      <c r="F81" s="11">
        <v>0</v>
      </c>
      <c r="G81" s="10">
        <f t="shared" si="14"/>
        <v>982251</v>
      </c>
      <c r="H81" s="4">
        <v>2</v>
      </c>
    </row>
    <row r="82" spans="1:8" s="1" customFormat="1" x14ac:dyDescent="0.25">
      <c r="A82" s="4">
        <v>81</v>
      </c>
      <c r="B82" s="4">
        <v>3</v>
      </c>
      <c r="C82" s="4">
        <v>14</v>
      </c>
      <c r="D82" s="8">
        <v>2023</v>
      </c>
      <c r="E82" s="11">
        <v>33606</v>
      </c>
      <c r="F82" s="11">
        <v>0</v>
      </c>
      <c r="G82" s="10">
        <f t="shared" si="14"/>
        <v>33606</v>
      </c>
      <c r="H82" s="4">
        <v>2</v>
      </c>
    </row>
    <row r="83" spans="1:8" s="1" customFormat="1" x14ac:dyDescent="0.25">
      <c r="A83" s="4">
        <v>82</v>
      </c>
      <c r="B83" s="4">
        <v>4</v>
      </c>
      <c r="C83" s="4">
        <v>14</v>
      </c>
      <c r="D83" s="8">
        <v>2023</v>
      </c>
      <c r="E83" s="11">
        <v>14040.772000000001</v>
      </c>
      <c r="F83" s="11">
        <v>0</v>
      </c>
      <c r="G83" s="10">
        <f t="shared" si="14"/>
        <v>14040.772000000001</v>
      </c>
      <c r="H83" s="4">
        <v>2</v>
      </c>
    </row>
    <row r="84" spans="1:8" s="1" customFormat="1" x14ac:dyDescent="0.25">
      <c r="A84" s="4">
        <v>83</v>
      </c>
      <c r="B84" s="4">
        <v>5</v>
      </c>
      <c r="C84" s="4">
        <v>14</v>
      </c>
      <c r="D84" s="8">
        <v>2023</v>
      </c>
      <c r="E84" s="11">
        <v>0</v>
      </c>
      <c r="F84" s="11">
        <v>0</v>
      </c>
      <c r="G84" s="10">
        <f t="shared" si="14"/>
        <v>0</v>
      </c>
      <c r="H84" s="4">
        <v>4</v>
      </c>
    </row>
    <row r="85" spans="1:8" s="1" customFormat="1" x14ac:dyDescent="0.25">
      <c r="A85" s="4">
        <v>84</v>
      </c>
      <c r="B85" s="4">
        <v>6</v>
      </c>
      <c r="C85" s="4">
        <v>14</v>
      </c>
      <c r="D85" s="8">
        <v>2023</v>
      </c>
      <c r="E85" s="11">
        <v>15017.727000000001</v>
      </c>
      <c r="F85" s="11">
        <v>2861.67</v>
      </c>
      <c r="G85" s="10">
        <f t="shared" si="14"/>
        <v>12156.057000000001</v>
      </c>
      <c r="H85" s="4">
        <v>3</v>
      </c>
    </row>
    <row r="86" spans="1:8" x14ac:dyDescent="0.25">
      <c r="A86" s="3">
        <v>85</v>
      </c>
      <c r="B86" s="3">
        <v>1</v>
      </c>
      <c r="C86" s="3">
        <v>15</v>
      </c>
      <c r="D86" s="7">
        <v>2023</v>
      </c>
      <c r="E86" s="10">
        <v>266739597</v>
      </c>
      <c r="F86" s="15">
        <v>11605627.220000001</v>
      </c>
      <c r="G86" s="10">
        <f t="shared" si="14"/>
        <v>255133969.78</v>
      </c>
      <c r="H86" s="3">
        <v>1</v>
      </c>
    </row>
    <row r="87" spans="1:8" x14ac:dyDescent="0.25">
      <c r="A87" s="3">
        <v>86</v>
      </c>
      <c r="B87" s="3">
        <v>2</v>
      </c>
      <c r="C87" s="3">
        <v>15</v>
      </c>
      <c r="D87" s="7">
        <v>2023</v>
      </c>
      <c r="E87" s="10">
        <v>217696086</v>
      </c>
      <c r="F87" s="15">
        <v>4773018.5970000001</v>
      </c>
      <c r="G87" s="10">
        <f t="shared" si="14"/>
        <v>212923067.403</v>
      </c>
      <c r="H87" s="3">
        <v>1</v>
      </c>
    </row>
    <row r="88" spans="1:8" x14ac:dyDescent="0.25">
      <c r="A88" s="3">
        <v>87</v>
      </c>
      <c r="B88" s="3">
        <v>3</v>
      </c>
      <c r="C88" s="3">
        <v>15</v>
      </c>
      <c r="D88" s="7">
        <v>2023</v>
      </c>
      <c r="E88" s="10">
        <v>1893800</v>
      </c>
      <c r="F88" s="15">
        <v>196.53800000000001</v>
      </c>
      <c r="G88" s="10">
        <f t="shared" si="14"/>
        <v>1893603.4620000001</v>
      </c>
      <c r="H88" s="3">
        <v>1</v>
      </c>
    </row>
    <row r="89" spans="1:8" x14ac:dyDescent="0.25">
      <c r="A89" s="3">
        <v>88</v>
      </c>
      <c r="B89" s="3">
        <v>4</v>
      </c>
      <c r="C89" s="3">
        <v>15</v>
      </c>
      <c r="D89" s="7">
        <v>2023</v>
      </c>
      <c r="E89" s="10">
        <v>333973.51199999999</v>
      </c>
      <c r="F89" s="15">
        <v>15850.130000000005</v>
      </c>
      <c r="G89" s="10">
        <f t="shared" si="14"/>
        <v>318123.38199999998</v>
      </c>
      <c r="H89" s="3">
        <v>1</v>
      </c>
    </row>
    <row r="90" spans="1:8" x14ac:dyDescent="0.25">
      <c r="A90" s="3">
        <v>89</v>
      </c>
      <c r="B90" s="3">
        <v>5</v>
      </c>
      <c r="C90" s="3">
        <v>15</v>
      </c>
      <c r="D90" s="7">
        <v>2023</v>
      </c>
      <c r="E90" s="10">
        <v>1160196.8359999999</v>
      </c>
      <c r="F90" s="15">
        <v>150526.07300000003</v>
      </c>
      <c r="G90" s="10">
        <f t="shared" si="14"/>
        <v>1009670.7629999998</v>
      </c>
      <c r="H90" s="3">
        <v>1</v>
      </c>
    </row>
    <row r="91" spans="1:8" x14ac:dyDescent="0.25">
      <c r="A91" s="3">
        <v>90</v>
      </c>
      <c r="B91" s="3">
        <v>6</v>
      </c>
      <c r="C91" s="3">
        <v>15</v>
      </c>
      <c r="D91" s="7">
        <v>2023</v>
      </c>
      <c r="E91" s="10">
        <v>4612548.2300000004</v>
      </c>
      <c r="F91" s="15">
        <v>479426.23499999999</v>
      </c>
      <c r="G91" s="10">
        <f t="shared" si="14"/>
        <v>4133121.9950000006</v>
      </c>
      <c r="H91" s="3">
        <v>1</v>
      </c>
    </row>
    <row r="92" spans="1:8" x14ac:dyDescent="0.25">
      <c r="A92" s="3">
        <v>91</v>
      </c>
      <c r="B92" s="3">
        <v>1</v>
      </c>
      <c r="C92" s="3">
        <v>16</v>
      </c>
      <c r="D92" s="7">
        <v>2023</v>
      </c>
      <c r="E92" s="10">
        <v>0</v>
      </c>
      <c r="F92" s="10">
        <v>0</v>
      </c>
      <c r="G92" s="10">
        <f t="shared" si="14"/>
        <v>0</v>
      </c>
      <c r="H92" s="3">
        <v>4</v>
      </c>
    </row>
    <row r="93" spans="1:8" x14ac:dyDescent="0.25">
      <c r="A93" s="3">
        <v>92</v>
      </c>
      <c r="B93" s="3">
        <v>2</v>
      </c>
      <c r="C93" s="3">
        <v>16</v>
      </c>
      <c r="D93" s="7">
        <v>2023</v>
      </c>
      <c r="E93" s="10">
        <v>1043615</v>
      </c>
      <c r="F93" s="15">
        <v>14.764999999999999</v>
      </c>
      <c r="G93" s="10">
        <f t="shared" si="14"/>
        <v>1043600.235</v>
      </c>
      <c r="H93" s="3">
        <v>1</v>
      </c>
    </row>
    <row r="94" spans="1:8" x14ac:dyDescent="0.25">
      <c r="A94" s="3">
        <v>93</v>
      </c>
      <c r="B94" s="3">
        <v>3</v>
      </c>
      <c r="C94" s="3">
        <v>16</v>
      </c>
      <c r="D94" s="7">
        <v>2023</v>
      </c>
      <c r="E94" s="10">
        <v>48192</v>
      </c>
      <c r="F94" s="15">
        <v>8.8580000000000005</v>
      </c>
      <c r="G94" s="10">
        <f t="shared" si="14"/>
        <v>48183.142</v>
      </c>
      <c r="H94" s="3">
        <v>1</v>
      </c>
    </row>
    <row r="95" spans="1:8" x14ac:dyDescent="0.25">
      <c r="A95" s="3">
        <v>94</v>
      </c>
      <c r="B95" s="3">
        <v>4</v>
      </c>
      <c r="C95" s="3">
        <v>16</v>
      </c>
      <c r="D95" s="7">
        <v>2023</v>
      </c>
      <c r="E95" s="10">
        <v>59897.565999999999</v>
      </c>
      <c r="F95" s="15">
        <v>25.193000000000005</v>
      </c>
      <c r="G95" s="10">
        <f t="shared" si="14"/>
        <v>59872.373</v>
      </c>
      <c r="H95" s="3">
        <v>1</v>
      </c>
    </row>
    <row r="96" spans="1:8" x14ac:dyDescent="0.25">
      <c r="A96" s="3">
        <v>95</v>
      </c>
      <c r="B96" s="3">
        <v>5</v>
      </c>
      <c r="C96" s="3">
        <v>16</v>
      </c>
      <c r="D96" s="7">
        <v>2023</v>
      </c>
      <c r="E96" s="10">
        <v>4217.2709999999997</v>
      </c>
      <c r="F96" s="15">
        <v>5.9499999999999984</v>
      </c>
      <c r="G96" s="10">
        <f t="shared" si="14"/>
        <v>4211.3209999999999</v>
      </c>
      <c r="H96" s="3">
        <v>1</v>
      </c>
    </row>
    <row r="97" spans="1:8" x14ac:dyDescent="0.25">
      <c r="A97" s="3">
        <v>96</v>
      </c>
      <c r="B97" s="3">
        <v>6</v>
      </c>
      <c r="C97" s="3">
        <v>16</v>
      </c>
      <c r="D97" s="7">
        <v>2023</v>
      </c>
      <c r="E97" s="10">
        <v>131227.31</v>
      </c>
      <c r="F97" s="15">
        <v>55.345000000000006</v>
      </c>
      <c r="G97" s="10">
        <f t="shared" si="14"/>
        <v>131171.965</v>
      </c>
      <c r="H97" s="3">
        <v>1</v>
      </c>
    </row>
    <row r="98" spans="1:8" x14ac:dyDescent="0.25">
      <c r="A98" s="3">
        <v>97</v>
      </c>
      <c r="B98" s="3">
        <v>1</v>
      </c>
      <c r="C98" s="3">
        <v>17</v>
      </c>
      <c r="D98" s="7">
        <v>2023</v>
      </c>
      <c r="E98" s="10">
        <v>40211483</v>
      </c>
      <c r="F98" s="15">
        <v>2405919.0180000002</v>
      </c>
      <c r="G98" s="10">
        <f t="shared" si="14"/>
        <v>37805563.982000001</v>
      </c>
      <c r="H98" s="3">
        <v>1</v>
      </c>
    </row>
    <row r="99" spans="1:8" x14ac:dyDescent="0.25">
      <c r="A99" s="3">
        <v>98</v>
      </c>
      <c r="B99" s="3">
        <v>2</v>
      </c>
      <c r="C99" s="3">
        <v>17</v>
      </c>
      <c r="D99" s="7">
        <v>2023</v>
      </c>
      <c r="E99" s="10">
        <v>35870425</v>
      </c>
      <c r="F99" s="15">
        <v>1057100.659</v>
      </c>
      <c r="G99" s="10">
        <f t="shared" si="14"/>
        <v>34813324.340999998</v>
      </c>
      <c r="H99" s="3">
        <v>1</v>
      </c>
    </row>
    <row r="100" spans="1:8" s="1" customFormat="1" x14ac:dyDescent="0.25">
      <c r="A100" s="4">
        <v>99</v>
      </c>
      <c r="B100" s="4">
        <v>3</v>
      </c>
      <c r="C100" s="4">
        <v>17</v>
      </c>
      <c r="D100" s="8">
        <v>2023</v>
      </c>
      <c r="E100" s="11">
        <v>1193683</v>
      </c>
      <c r="F100" s="11">
        <v>0</v>
      </c>
      <c r="G100" s="10">
        <f t="shared" si="14"/>
        <v>1193683</v>
      </c>
      <c r="H100" s="4">
        <v>2</v>
      </c>
    </row>
    <row r="101" spans="1:8" s="1" customFormat="1" x14ac:dyDescent="0.25">
      <c r="A101" s="4">
        <v>100</v>
      </c>
      <c r="B101" s="4">
        <v>4</v>
      </c>
      <c r="C101" s="4">
        <v>17</v>
      </c>
      <c r="D101" s="8">
        <v>2023</v>
      </c>
      <c r="E101" s="11">
        <v>15996.11</v>
      </c>
      <c r="F101" s="11">
        <v>0</v>
      </c>
      <c r="G101" s="10">
        <f t="shared" si="14"/>
        <v>15996.11</v>
      </c>
      <c r="H101" s="4">
        <v>2</v>
      </c>
    </row>
    <row r="102" spans="1:8" s="1" customFormat="1" x14ac:dyDescent="0.25">
      <c r="A102" s="4">
        <v>101</v>
      </c>
      <c r="B102" s="4">
        <v>5</v>
      </c>
      <c r="C102" s="4">
        <v>17</v>
      </c>
      <c r="D102" s="8">
        <v>2023</v>
      </c>
      <c r="E102" s="11">
        <v>1366.682</v>
      </c>
      <c r="F102" s="11">
        <v>0</v>
      </c>
      <c r="G102" s="10">
        <f t="shared" si="14"/>
        <v>1366.682</v>
      </c>
      <c r="H102" s="4">
        <v>2</v>
      </c>
    </row>
    <row r="103" spans="1:8" s="1" customFormat="1" x14ac:dyDescent="0.25">
      <c r="A103" s="4">
        <v>102</v>
      </c>
      <c r="B103" s="4">
        <v>6</v>
      </c>
      <c r="C103" s="4">
        <v>17</v>
      </c>
      <c r="D103" s="8">
        <v>2023</v>
      </c>
      <c r="E103" s="11">
        <v>10845.215</v>
      </c>
      <c r="F103" s="11">
        <v>0</v>
      </c>
      <c r="G103" s="10">
        <f t="shared" si="14"/>
        <v>10845.215</v>
      </c>
      <c r="H103" s="4">
        <v>2</v>
      </c>
    </row>
    <row r="104" spans="1:8" x14ac:dyDescent="0.25">
      <c r="A104" s="3">
        <v>103</v>
      </c>
      <c r="B104" s="3">
        <v>1</v>
      </c>
      <c r="C104" s="3">
        <v>18</v>
      </c>
      <c r="D104" s="7">
        <v>2023</v>
      </c>
      <c r="E104" s="10">
        <v>0</v>
      </c>
      <c r="F104" s="15">
        <v>0</v>
      </c>
      <c r="G104" s="10">
        <f t="shared" si="14"/>
        <v>0</v>
      </c>
      <c r="H104" s="4">
        <v>4</v>
      </c>
    </row>
    <row r="105" spans="1:8" x14ac:dyDescent="0.25">
      <c r="A105" s="3">
        <v>104</v>
      </c>
      <c r="B105" s="3">
        <v>2</v>
      </c>
      <c r="C105" s="3">
        <v>18</v>
      </c>
      <c r="D105" s="7">
        <v>2023</v>
      </c>
      <c r="E105" s="10">
        <v>150770</v>
      </c>
      <c r="F105" s="15">
        <v>1.8149999999999997</v>
      </c>
      <c r="G105" s="10">
        <f t="shared" si="14"/>
        <v>150768.185</v>
      </c>
      <c r="H105" s="3">
        <v>1</v>
      </c>
    </row>
    <row r="106" spans="1:8" x14ac:dyDescent="0.25">
      <c r="A106" s="3">
        <v>105</v>
      </c>
      <c r="B106" s="3">
        <v>3</v>
      </c>
      <c r="C106" s="3">
        <v>18</v>
      </c>
      <c r="D106" s="7">
        <v>2023</v>
      </c>
      <c r="E106" s="10">
        <v>9705</v>
      </c>
      <c r="F106" s="15">
        <v>125.53099999999999</v>
      </c>
      <c r="G106" s="10">
        <f t="shared" si="14"/>
        <v>9579.4689999999991</v>
      </c>
      <c r="H106" s="3">
        <v>1</v>
      </c>
    </row>
    <row r="107" spans="1:8" x14ac:dyDescent="0.25">
      <c r="A107" s="3">
        <v>106</v>
      </c>
      <c r="B107" s="3">
        <v>4</v>
      </c>
      <c r="C107" s="3">
        <v>18</v>
      </c>
      <c r="D107" s="7">
        <v>2023</v>
      </c>
      <c r="E107" s="10">
        <v>41692.281000000003</v>
      </c>
      <c r="F107" s="15">
        <v>90.327000000000027</v>
      </c>
      <c r="G107" s="10">
        <f t="shared" si="14"/>
        <v>41601.954000000005</v>
      </c>
      <c r="H107" s="3">
        <v>1</v>
      </c>
    </row>
    <row r="108" spans="1:8" x14ac:dyDescent="0.25">
      <c r="A108" s="3">
        <v>107</v>
      </c>
      <c r="B108" s="3">
        <v>5</v>
      </c>
      <c r="C108" s="3">
        <v>18</v>
      </c>
      <c r="D108" s="7">
        <v>2023</v>
      </c>
      <c r="E108" s="10">
        <v>12697.695</v>
      </c>
      <c r="F108" s="15">
        <v>127.03400000000001</v>
      </c>
      <c r="G108" s="10">
        <f t="shared" si="14"/>
        <v>12570.661</v>
      </c>
      <c r="H108" s="3">
        <v>1</v>
      </c>
    </row>
    <row r="109" spans="1:8" x14ac:dyDescent="0.25">
      <c r="A109" s="3">
        <v>108</v>
      </c>
      <c r="B109" s="3">
        <v>6</v>
      </c>
      <c r="C109" s="3">
        <v>18</v>
      </c>
      <c r="D109" s="7">
        <v>2023</v>
      </c>
      <c r="E109" s="10">
        <v>66087.335000000006</v>
      </c>
      <c r="F109" s="15">
        <v>88.05</v>
      </c>
      <c r="G109" s="10">
        <f t="shared" si="14"/>
        <v>65999.285000000003</v>
      </c>
      <c r="H109" s="3">
        <v>1</v>
      </c>
    </row>
    <row r="110" spans="1:8" x14ac:dyDescent="0.25">
      <c r="A110" s="3">
        <v>109</v>
      </c>
      <c r="B110" s="3">
        <v>1</v>
      </c>
      <c r="C110" s="3">
        <v>19</v>
      </c>
      <c r="D110" s="7">
        <v>2023</v>
      </c>
      <c r="E110" s="10">
        <v>0</v>
      </c>
      <c r="F110" s="10">
        <v>0</v>
      </c>
      <c r="G110" s="10">
        <f t="shared" si="14"/>
        <v>0</v>
      </c>
      <c r="H110" s="3">
        <v>4</v>
      </c>
    </row>
    <row r="111" spans="1:8" s="1" customFormat="1" x14ac:dyDescent="0.25">
      <c r="A111" s="4">
        <v>110</v>
      </c>
      <c r="B111" s="4">
        <v>2</v>
      </c>
      <c r="C111" s="4">
        <v>19</v>
      </c>
      <c r="D111" s="8">
        <v>2023</v>
      </c>
      <c r="E111" s="11">
        <v>354079</v>
      </c>
      <c r="F111" s="11">
        <v>0</v>
      </c>
      <c r="G111" s="10">
        <f t="shared" si="14"/>
        <v>354079</v>
      </c>
      <c r="H111" s="4">
        <v>2</v>
      </c>
    </row>
    <row r="112" spans="1:8" s="1" customFormat="1" x14ac:dyDescent="0.25">
      <c r="A112" s="4">
        <v>111</v>
      </c>
      <c r="B112" s="4">
        <v>3</v>
      </c>
      <c r="C112" s="4">
        <v>19</v>
      </c>
      <c r="D112" s="8">
        <v>2023</v>
      </c>
      <c r="E112" s="11">
        <v>17748</v>
      </c>
      <c r="F112" s="11">
        <v>0</v>
      </c>
      <c r="G112" s="10">
        <f t="shared" si="14"/>
        <v>17748</v>
      </c>
      <c r="H112" s="4">
        <v>2</v>
      </c>
    </row>
    <row r="113" spans="1:8" s="1" customFormat="1" x14ac:dyDescent="0.25">
      <c r="A113" s="4">
        <v>112</v>
      </c>
      <c r="B113" s="4">
        <v>4</v>
      </c>
      <c r="C113" s="4">
        <v>19</v>
      </c>
      <c r="D113" s="8">
        <v>2023</v>
      </c>
      <c r="E113" s="11">
        <v>14431.258</v>
      </c>
      <c r="F113" s="11">
        <v>0</v>
      </c>
      <c r="G113" s="10">
        <f t="shared" si="14"/>
        <v>14431.258</v>
      </c>
      <c r="H113" s="4">
        <v>2</v>
      </c>
    </row>
    <row r="114" spans="1:8" s="1" customFormat="1" x14ac:dyDescent="0.25">
      <c r="A114" s="4">
        <v>113</v>
      </c>
      <c r="B114" s="4">
        <v>5</v>
      </c>
      <c r="C114" s="4">
        <v>19</v>
      </c>
      <c r="D114" s="8">
        <v>2023</v>
      </c>
      <c r="E114" s="11">
        <v>644.524</v>
      </c>
      <c r="F114" s="11">
        <v>0</v>
      </c>
      <c r="G114" s="10">
        <f t="shared" si="14"/>
        <v>644.524</v>
      </c>
      <c r="H114" s="4">
        <v>2</v>
      </c>
    </row>
    <row r="115" spans="1:8" x14ac:dyDescent="0.25">
      <c r="A115" s="3">
        <v>114</v>
      </c>
      <c r="B115" s="3">
        <v>6</v>
      </c>
      <c r="C115" s="3">
        <v>19</v>
      </c>
      <c r="D115" s="7">
        <v>2023</v>
      </c>
      <c r="E115" s="10">
        <v>0</v>
      </c>
      <c r="F115" s="10">
        <v>0</v>
      </c>
      <c r="G115" s="10">
        <f t="shared" si="14"/>
        <v>0</v>
      </c>
      <c r="H115" s="4">
        <v>4</v>
      </c>
    </row>
    <row r="116" spans="1:8" x14ac:dyDescent="0.25">
      <c r="A116" s="3">
        <v>115</v>
      </c>
      <c r="B116" s="3">
        <v>1</v>
      </c>
      <c r="C116" s="3">
        <v>20</v>
      </c>
      <c r="D116" s="7">
        <v>2023</v>
      </c>
      <c r="E116" s="10">
        <v>171094476</v>
      </c>
      <c r="F116" s="15">
        <v>7846889.0859999992</v>
      </c>
      <c r="G116" s="10">
        <f t="shared" si="14"/>
        <v>163247586.914</v>
      </c>
      <c r="H116" s="3">
        <v>1</v>
      </c>
    </row>
    <row r="117" spans="1:8" x14ac:dyDescent="0.25">
      <c r="A117" s="3">
        <v>116</v>
      </c>
      <c r="B117" s="3">
        <v>2</v>
      </c>
      <c r="C117" s="3">
        <v>20</v>
      </c>
      <c r="D117" s="7">
        <v>2023</v>
      </c>
      <c r="E117" s="10">
        <v>50818900</v>
      </c>
      <c r="F117" s="15">
        <v>562130.01699999999</v>
      </c>
      <c r="G117" s="10">
        <f t="shared" si="14"/>
        <v>50256769.983000003</v>
      </c>
      <c r="H117" s="3">
        <v>1</v>
      </c>
    </row>
    <row r="118" spans="1:8" x14ac:dyDescent="0.25">
      <c r="A118" s="3">
        <v>117</v>
      </c>
      <c r="B118" s="3">
        <v>3</v>
      </c>
      <c r="C118" s="3">
        <v>20</v>
      </c>
      <c r="D118" s="7">
        <v>2023</v>
      </c>
      <c r="E118" s="10">
        <v>82936394</v>
      </c>
      <c r="F118" s="15">
        <v>1416163.8049999999</v>
      </c>
      <c r="G118" s="10">
        <f t="shared" si="14"/>
        <v>81520230.194999993</v>
      </c>
      <c r="H118" s="3">
        <v>1</v>
      </c>
    </row>
    <row r="119" spans="1:8" x14ac:dyDescent="0.25">
      <c r="A119" s="3">
        <v>118</v>
      </c>
      <c r="B119" s="3">
        <v>4</v>
      </c>
      <c r="C119" s="3">
        <v>20</v>
      </c>
      <c r="D119" s="7">
        <v>2023</v>
      </c>
      <c r="E119" s="10">
        <v>886827.88699999999</v>
      </c>
      <c r="F119" s="15">
        <v>33961.125</v>
      </c>
      <c r="G119" s="10">
        <f t="shared" si="14"/>
        <v>852866.76199999999</v>
      </c>
      <c r="H119" s="3">
        <v>1</v>
      </c>
    </row>
    <row r="120" spans="1:8" x14ac:dyDescent="0.25">
      <c r="A120" s="3">
        <v>119</v>
      </c>
      <c r="B120" s="3">
        <v>5</v>
      </c>
      <c r="C120" s="3">
        <v>20</v>
      </c>
      <c r="D120" s="7">
        <v>2023</v>
      </c>
      <c r="E120" s="10">
        <v>904009.50300000003</v>
      </c>
      <c r="F120" s="15">
        <v>255086.87200000003</v>
      </c>
      <c r="G120" s="10">
        <f t="shared" si="14"/>
        <v>648922.63100000005</v>
      </c>
      <c r="H120" s="3">
        <v>1</v>
      </c>
    </row>
    <row r="121" spans="1:8" x14ac:dyDescent="0.25">
      <c r="A121" s="3">
        <v>120</v>
      </c>
      <c r="B121" s="3">
        <v>6</v>
      </c>
      <c r="C121" s="3">
        <v>20</v>
      </c>
      <c r="D121" s="7">
        <v>2023</v>
      </c>
      <c r="E121" s="10">
        <v>1418398.78</v>
      </c>
      <c r="F121" s="15">
        <v>320071.55099999998</v>
      </c>
      <c r="G121" s="10">
        <f t="shared" si="14"/>
        <v>1098327.2290000001</v>
      </c>
      <c r="H121" s="3">
        <v>1</v>
      </c>
    </row>
    <row r="122" spans="1:8" x14ac:dyDescent="0.25">
      <c r="A122" s="3">
        <v>121</v>
      </c>
      <c r="B122" s="3">
        <v>1</v>
      </c>
      <c r="C122" s="3">
        <v>21</v>
      </c>
      <c r="D122" s="7">
        <v>2023</v>
      </c>
      <c r="E122" s="10">
        <v>25035436</v>
      </c>
      <c r="F122" s="15">
        <v>2152010.4640000002</v>
      </c>
      <c r="G122" s="10">
        <f t="shared" si="14"/>
        <v>22883425.535999998</v>
      </c>
      <c r="H122" s="3">
        <v>1</v>
      </c>
    </row>
    <row r="123" spans="1:8" x14ac:dyDescent="0.25">
      <c r="A123" s="3">
        <v>122</v>
      </c>
      <c r="B123" s="3">
        <v>2</v>
      </c>
      <c r="C123" s="3">
        <v>21</v>
      </c>
      <c r="D123" s="7">
        <v>2023</v>
      </c>
      <c r="E123" s="10">
        <v>20204414</v>
      </c>
      <c r="F123" s="15">
        <v>772468.08500000008</v>
      </c>
      <c r="G123" s="10">
        <f t="shared" si="14"/>
        <v>19431945.914999999</v>
      </c>
      <c r="H123" s="3">
        <v>1</v>
      </c>
    </row>
    <row r="124" spans="1:8" x14ac:dyDescent="0.25">
      <c r="A124" s="3">
        <v>123</v>
      </c>
      <c r="B124" s="3">
        <v>3</v>
      </c>
      <c r="C124" s="3">
        <v>21</v>
      </c>
      <c r="D124" s="7">
        <v>2023</v>
      </c>
      <c r="E124" s="10">
        <v>1309883</v>
      </c>
      <c r="F124" s="15">
        <v>571.9</v>
      </c>
      <c r="G124" s="10">
        <f t="shared" si="14"/>
        <v>1309311.1000000001</v>
      </c>
      <c r="H124" s="3">
        <v>1</v>
      </c>
    </row>
    <row r="125" spans="1:8" x14ac:dyDescent="0.25">
      <c r="A125" s="3">
        <v>124</v>
      </c>
      <c r="B125" s="3">
        <v>4</v>
      </c>
      <c r="C125" s="3">
        <v>21</v>
      </c>
      <c r="D125" s="7">
        <v>2023</v>
      </c>
      <c r="E125" s="10">
        <v>726467.38800000004</v>
      </c>
      <c r="F125" s="15">
        <v>200290.57399999999</v>
      </c>
      <c r="G125" s="10">
        <f t="shared" si="14"/>
        <v>526176.81400000001</v>
      </c>
      <c r="H125" s="3">
        <v>1</v>
      </c>
    </row>
    <row r="126" spans="1:8" s="1" customFormat="1" x14ac:dyDescent="0.25">
      <c r="A126" s="4">
        <v>125</v>
      </c>
      <c r="B126" s="4">
        <v>5</v>
      </c>
      <c r="C126" s="4">
        <v>21</v>
      </c>
      <c r="D126" s="8">
        <v>2023</v>
      </c>
      <c r="E126" s="11">
        <v>1705.614</v>
      </c>
      <c r="F126" s="11">
        <v>0</v>
      </c>
      <c r="G126" s="10">
        <f t="shared" si="14"/>
        <v>1705.614</v>
      </c>
      <c r="H126" s="4">
        <v>2</v>
      </c>
    </row>
    <row r="127" spans="1:8" x14ac:dyDescent="0.25">
      <c r="A127" s="3">
        <v>126</v>
      </c>
      <c r="B127" s="3">
        <v>6</v>
      </c>
      <c r="C127" s="3">
        <v>21</v>
      </c>
      <c r="D127" s="7">
        <v>2023</v>
      </c>
      <c r="E127" s="10">
        <v>30148.966</v>
      </c>
      <c r="F127" s="15">
        <v>167.98000000000002</v>
      </c>
      <c r="G127" s="10">
        <f t="shared" si="14"/>
        <v>29980.986000000001</v>
      </c>
      <c r="H127" s="3">
        <v>1</v>
      </c>
    </row>
    <row r="128" spans="1:8" x14ac:dyDescent="0.25">
      <c r="A128" s="3">
        <v>127</v>
      </c>
      <c r="B128" s="3">
        <v>1</v>
      </c>
      <c r="C128" s="3">
        <v>22</v>
      </c>
      <c r="D128" s="7">
        <v>2023</v>
      </c>
      <c r="E128" s="10">
        <v>2641240</v>
      </c>
      <c r="F128" s="15">
        <v>241322.94499999998</v>
      </c>
      <c r="G128" s="10">
        <f t="shared" si="14"/>
        <v>2399917.0550000002</v>
      </c>
      <c r="H128" s="3">
        <v>1</v>
      </c>
    </row>
    <row r="129" spans="1:8" x14ac:dyDescent="0.25">
      <c r="A129" s="3">
        <v>128</v>
      </c>
      <c r="B129" s="3">
        <v>2</v>
      </c>
      <c r="C129" s="3">
        <v>22</v>
      </c>
      <c r="D129" s="7">
        <v>2023</v>
      </c>
      <c r="E129" s="10">
        <v>873889</v>
      </c>
      <c r="F129" s="15">
        <v>3532.5669999999996</v>
      </c>
      <c r="G129" s="10">
        <f t="shared" si="14"/>
        <v>870356.43299999996</v>
      </c>
      <c r="H129" s="3">
        <v>1</v>
      </c>
    </row>
    <row r="130" spans="1:8" x14ac:dyDescent="0.25">
      <c r="A130" s="3">
        <v>129</v>
      </c>
      <c r="B130" s="3">
        <v>3</v>
      </c>
      <c r="C130" s="3">
        <v>22</v>
      </c>
      <c r="D130" s="7">
        <v>2023</v>
      </c>
      <c r="E130" s="10">
        <v>750966</v>
      </c>
      <c r="F130" s="15">
        <v>4025.9499999999994</v>
      </c>
      <c r="G130" s="10">
        <f t="shared" si="14"/>
        <v>746940.05</v>
      </c>
      <c r="H130" s="3">
        <v>1</v>
      </c>
    </row>
    <row r="131" spans="1:8" x14ac:dyDescent="0.25">
      <c r="A131" s="3">
        <v>130</v>
      </c>
      <c r="B131" s="3">
        <v>4</v>
      </c>
      <c r="C131" s="3">
        <v>22</v>
      </c>
      <c r="D131" s="7">
        <v>2023</v>
      </c>
      <c r="E131" s="12">
        <v>22494.829000000002</v>
      </c>
      <c r="F131" s="15">
        <v>206.36799999999994</v>
      </c>
      <c r="G131" s="10">
        <f t="shared" si="14"/>
        <v>22288.461000000003</v>
      </c>
      <c r="H131" s="3">
        <v>1</v>
      </c>
    </row>
    <row r="132" spans="1:8" x14ac:dyDescent="0.25">
      <c r="A132" s="3">
        <v>131</v>
      </c>
      <c r="B132" s="3">
        <v>5</v>
      </c>
      <c r="C132" s="3">
        <v>22</v>
      </c>
      <c r="D132" s="7">
        <v>2023</v>
      </c>
      <c r="E132" s="10">
        <v>0</v>
      </c>
      <c r="F132" s="10">
        <v>0</v>
      </c>
      <c r="G132" s="10">
        <f t="shared" ref="G132:G195" si="15">E132-F132</f>
        <v>0</v>
      </c>
      <c r="H132" s="3">
        <v>4</v>
      </c>
    </row>
    <row r="133" spans="1:8" x14ac:dyDescent="0.25">
      <c r="A133" s="3">
        <v>132</v>
      </c>
      <c r="B133" s="3">
        <v>6</v>
      </c>
      <c r="C133" s="3">
        <v>22</v>
      </c>
      <c r="D133" s="7">
        <v>2023</v>
      </c>
      <c r="E133" s="10">
        <v>0</v>
      </c>
      <c r="F133" s="15">
        <v>0</v>
      </c>
      <c r="G133" s="10">
        <f t="shared" si="15"/>
        <v>0</v>
      </c>
      <c r="H133" s="3">
        <v>4</v>
      </c>
    </row>
    <row r="134" spans="1:8" x14ac:dyDescent="0.25">
      <c r="A134" s="3">
        <v>133</v>
      </c>
      <c r="B134" s="3">
        <v>1</v>
      </c>
      <c r="C134" s="3">
        <v>23</v>
      </c>
      <c r="D134" s="7">
        <v>2023</v>
      </c>
      <c r="E134" s="10">
        <v>34341330</v>
      </c>
      <c r="F134" s="15">
        <v>1571189.6629999997</v>
      </c>
      <c r="G134" s="10">
        <f t="shared" si="15"/>
        <v>32770140.337000001</v>
      </c>
      <c r="H134" s="3">
        <v>1</v>
      </c>
    </row>
    <row r="135" spans="1:8" x14ac:dyDescent="0.25">
      <c r="A135" s="3">
        <v>134</v>
      </c>
      <c r="B135" s="3">
        <v>2</v>
      </c>
      <c r="C135" s="3">
        <v>23</v>
      </c>
      <c r="D135" s="7">
        <v>2023</v>
      </c>
      <c r="E135" s="10">
        <v>31127897</v>
      </c>
      <c r="F135" s="15">
        <v>182853.76200000002</v>
      </c>
      <c r="G135" s="10">
        <f t="shared" si="15"/>
        <v>30945043.238000002</v>
      </c>
      <c r="H135" s="3">
        <v>1</v>
      </c>
    </row>
    <row r="136" spans="1:8" x14ac:dyDescent="0.25">
      <c r="A136" s="3">
        <v>135</v>
      </c>
      <c r="B136" s="3">
        <v>3</v>
      </c>
      <c r="C136" s="3">
        <v>23</v>
      </c>
      <c r="D136" s="7">
        <v>2023</v>
      </c>
      <c r="E136" s="10">
        <v>14275108</v>
      </c>
      <c r="F136" s="15">
        <v>26303.319000000003</v>
      </c>
      <c r="G136" s="10">
        <f t="shared" si="15"/>
        <v>14248804.681</v>
      </c>
      <c r="H136" s="3">
        <v>1</v>
      </c>
    </row>
    <row r="137" spans="1:8" x14ac:dyDescent="0.25">
      <c r="A137" s="3">
        <v>136</v>
      </c>
      <c r="B137" s="3">
        <v>4</v>
      </c>
      <c r="C137" s="3">
        <v>23</v>
      </c>
      <c r="D137" s="7">
        <v>2023</v>
      </c>
      <c r="E137" s="10">
        <v>129971.568</v>
      </c>
      <c r="F137" s="15">
        <v>459.23700000000008</v>
      </c>
      <c r="G137" s="10">
        <f t="shared" si="15"/>
        <v>129512.33100000001</v>
      </c>
      <c r="H137" s="3">
        <v>1</v>
      </c>
    </row>
    <row r="138" spans="1:8" x14ac:dyDescent="0.25">
      <c r="A138" s="3">
        <v>137</v>
      </c>
      <c r="B138" s="3">
        <v>5</v>
      </c>
      <c r="C138" s="3">
        <v>23</v>
      </c>
      <c r="D138" s="7">
        <v>2023</v>
      </c>
      <c r="E138" s="10">
        <v>1573775.7509999999</v>
      </c>
      <c r="F138" s="15">
        <v>603727.0610000001</v>
      </c>
      <c r="G138" s="10">
        <f t="shared" si="15"/>
        <v>970048.68999999983</v>
      </c>
      <c r="H138" s="3">
        <v>1</v>
      </c>
    </row>
    <row r="139" spans="1:8" x14ac:dyDescent="0.25">
      <c r="A139" s="3">
        <v>138</v>
      </c>
      <c r="B139" s="3">
        <v>6</v>
      </c>
      <c r="C139" s="3">
        <v>23</v>
      </c>
      <c r="D139" s="7">
        <v>2023</v>
      </c>
      <c r="E139" s="10">
        <v>1739789.4609999999</v>
      </c>
      <c r="F139" s="15">
        <v>215394.05499999999</v>
      </c>
      <c r="G139" s="10">
        <f t="shared" si="15"/>
        <v>1524395.406</v>
      </c>
      <c r="H139" s="3">
        <v>1</v>
      </c>
    </row>
    <row r="140" spans="1:8" x14ac:dyDescent="0.25">
      <c r="A140" s="3">
        <v>139</v>
      </c>
      <c r="B140" s="3">
        <v>1</v>
      </c>
      <c r="C140" s="3">
        <v>24</v>
      </c>
      <c r="D140" s="7">
        <v>2023</v>
      </c>
      <c r="E140" s="10">
        <v>55790814</v>
      </c>
      <c r="F140" s="15">
        <v>5767475.2180000003</v>
      </c>
      <c r="G140" s="10">
        <f t="shared" si="15"/>
        <v>50023338.781999998</v>
      </c>
      <c r="H140" s="3">
        <v>1</v>
      </c>
    </row>
    <row r="141" spans="1:8" x14ac:dyDescent="0.25">
      <c r="A141" s="3">
        <v>140</v>
      </c>
      <c r="B141" s="3">
        <v>2</v>
      </c>
      <c r="C141" s="3">
        <v>24</v>
      </c>
      <c r="D141" s="7">
        <v>2023</v>
      </c>
      <c r="E141" s="10">
        <v>52438407</v>
      </c>
      <c r="F141" s="15">
        <v>1541598.7119999998</v>
      </c>
      <c r="G141" s="10">
        <f t="shared" si="15"/>
        <v>50896808.288000003</v>
      </c>
      <c r="H141" s="3">
        <v>1</v>
      </c>
    </row>
    <row r="142" spans="1:8" x14ac:dyDescent="0.25">
      <c r="A142" s="3">
        <v>141</v>
      </c>
      <c r="B142" s="3">
        <v>3</v>
      </c>
      <c r="C142" s="3">
        <v>24</v>
      </c>
      <c r="D142" s="7">
        <v>2023</v>
      </c>
      <c r="E142" s="10">
        <v>573200</v>
      </c>
      <c r="F142" s="15">
        <v>2054.6009999999997</v>
      </c>
      <c r="G142" s="10">
        <f t="shared" si="15"/>
        <v>571145.39899999998</v>
      </c>
      <c r="H142" s="3">
        <v>1</v>
      </c>
    </row>
    <row r="143" spans="1:8" x14ac:dyDescent="0.25">
      <c r="A143" s="3">
        <v>142</v>
      </c>
      <c r="B143" s="3">
        <v>4</v>
      </c>
      <c r="C143" s="3">
        <v>24</v>
      </c>
      <c r="D143" s="7">
        <v>2023</v>
      </c>
      <c r="E143" s="10">
        <v>959033.88899999997</v>
      </c>
      <c r="F143" s="15">
        <v>415445.07400000014</v>
      </c>
      <c r="G143" s="10">
        <f t="shared" si="15"/>
        <v>543588.81499999983</v>
      </c>
      <c r="H143" s="3">
        <v>1</v>
      </c>
    </row>
    <row r="144" spans="1:8" x14ac:dyDescent="0.25">
      <c r="A144" s="3">
        <v>143</v>
      </c>
      <c r="B144" s="3">
        <v>5</v>
      </c>
      <c r="C144" s="3">
        <v>24</v>
      </c>
      <c r="D144" s="7">
        <v>2023</v>
      </c>
      <c r="E144" s="10">
        <v>258365.12400000001</v>
      </c>
      <c r="F144" s="15">
        <v>1493.5210000000002</v>
      </c>
      <c r="G144" s="10">
        <f t="shared" si="15"/>
        <v>256871.603</v>
      </c>
      <c r="H144" s="3">
        <v>1</v>
      </c>
    </row>
    <row r="145" spans="1:8" x14ac:dyDescent="0.25">
      <c r="A145" s="3">
        <v>144</v>
      </c>
      <c r="B145" s="3">
        <v>6</v>
      </c>
      <c r="C145" s="3">
        <v>24</v>
      </c>
      <c r="D145" s="7">
        <v>2023</v>
      </c>
      <c r="E145" s="10">
        <v>1536466.2379999999</v>
      </c>
      <c r="F145" s="15">
        <v>26468.580999999998</v>
      </c>
      <c r="G145" s="10">
        <f t="shared" si="15"/>
        <v>1509997.6569999999</v>
      </c>
      <c r="H145" s="3">
        <v>1</v>
      </c>
    </row>
    <row r="146" spans="1:8" x14ac:dyDescent="0.25">
      <c r="A146" s="3">
        <v>145</v>
      </c>
      <c r="B146" s="3">
        <v>1</v>
      </c>
      <c r="C146" s="3">
        <v>25</v>
      </c>
      <c r="D146" s="7">
        <v>2023</v>
      </c>
      <c r="E146" s="10">
        <v>0</v>
      </c>
      <c r="F146" s="10">
        <v>0</v>
      </c>
      <c r="G146" s="10">
        <f t="shared" si="15"/>
        <v>0</v>
      </c>
      <c r="H146" s="3">
        <v>4</v>
      </c>
    </row>
    <row r="147" spans="1:8" x14ac:dyDescent="0.25">
      <c r="A147" s="3">
        <v>146</v>
      </c>
      <c r="B147" s="3">
        <v>2</v>
      </c>
      <c r="C147" s="3">
        <v>25</v>
      </c>
      <c r="D147" s="7">
        <v>2023</v>
      </c>
      <c r="E147" s="10">
        <v>10161402</v>
      </c>
      <c r="F147" s="15">
        <v>42434.74</v>
      </c>
      <c r="G147" s="10">
        <f t="shared" si="15"/>
        <v>10118967.26</v>
      </c>
      <c r="H147" s="3">
        <v>1</v>
      </c>
    </row>
    <row r="148" spans="1:8" s="1" customFormat="1" x14ac:dyDescent="0.25">
      <c r="A148" s="4">
        <v>147</v>
      </c>
      <c r="B148" s="4">
        <v>3</v>
      </c>
      <c r="C148" s="4">
        <v>25</v>
      </c>
      <c r="D148" s="8">
        <v>2023</v>
      </c>
      <c r="E148" s="11">
        <v>463424</v>
      </c>
      <c r="F148" s="11">
        <v>0</v>
      </c>
      <c r="G148" s="10">
        <f t="shared" si="15"/>
        <v>463424</v>
      </c>
      <c r="H148" s="4">
        <v>2</v>
      </c>
    </row>
    <row r="149" spans="1:8" s="1" customFormat="1" x14ac:dyDescent="0.25">
      <c r="A149" s="4">
        <v>148</v>
      </c>
      <c r="B149" s="4">
        <v>4</v>
      </c>
      <c r="C149" s="4">
        <v>25</v>
      </c>
      <c r="D149" s="8">
        <v>2023</v>
      </c>
      <c r="E149" s="11">
        <v>66919.659</v>
      </c>
      <c r="F149" s="11">
        <v>0</v>
      </c>
      <c r="G149" s="10">
        <f t="shared" si="15"/>
        <v>66919.659</v>
      </c>
      <c r="H149" s="4">
        <v>2</v>
      </c>
    </row>
    <row r="150" spans="1:8" x14ac:dyDescent="0.25">
      <c r="A150" s="3">
        <v>149</v>
      </c>
      <c r="B150" s="3">
        <v>5</v>
      </c>
      <c r="C150" s="3">
        <v>25</v>
      </c>
      <c r="D150" s="7">
        <v>2023</v>
      </c>
      <c r="E150" s="10">
        <v>0</v>
      </c>
      <c r="F150" s="10">
        <v>0</v>
      </c>
      <c r="G150" s="10">
        <f t="shared" si="15"/>
        <v>0</v>
      </c>
      <c r="H150" s="3">
        <v>4</v>
      </c>
    </row>
    <row r="151" spans="1:8" x14ac:dyDescent="0.25">
      <c r="A151" s="3">
        <v>150</v>
      </c>
      <c r="B151" s="3">
        <v>6</v>
      </c>
      <c r="C151" s="3">
        <v>25</v>
      </c>
      <c r="D151" s="7">
        <v>2023</v>
      </c>
      <c r="E151" s="10">
        <v>0</v>
      </c>
      <c r="F151" s="10">
        <v>0</v>
      </c>
      <c r="G151" s="10">
        <f t="shared" si="15"/>
        <v>0</v>
      </c>
      <c r="H151" s="3">
        <v>4</v>
      </c>
    </row>
    <row r="152" spans="1:8" x14ac:dyDescent="0.25">
      <c r="A152" s="3">
        <v>151</v>
      </c>
      <c r="B152" s="3">
        <v>1</v>
      </c>
      <c r="C152" s="3">
        <v>26</v>
      </c>
      <c r="D152" s="7">
        <v>2023</v>
      </c>
      <c r="E152" s="10">
        <v>49948090</v>
      </c>
      <c r="F152" s="15">
        <v>3633811.213</v>
      </c>
      <c r="G152" s="10">
        <f t="shared" si="15"/>
        <v>46314278.787</v>
      </c>
      <c r="H152" s="3">
        <v>1</v>
      </c>
    </row>
    <row r="153" spans="1:8" x14ac:dyDescent="0.25">
      <c r="A153" s="3">
        <v>152</v>
      </c>
      <c r="B153" s="3">
        <v>2</v>
      </c>
      <c r="C153" s="3">
        <v>26</v>
      </c>
      <c r="D153" s="7">
        <v>2023</v>
      </c>
      <c r="E153" s="10">
        <v>23344404</v>
      </c>
      <c r="F153" s="15">
        <v>1844355.7310000001</v>
      </c>
      <c r="G153" s="10">
        <f t="shared" si="15"/>
        <v>21500048.269000001</v>
      </c>
      <c r="H153" s="3">
        <v>1</v>
      </c>
    </row>
    <row r="154" spans="1:8" x14ac:dyDescent="0.25">
      <c r="A154" s="3">
        <v>153</v>
      </c>
      <c r="B154" s="3">
        <v>3</v>
      </c>
      <c r="C154" s="3">
        <v>26</v>
      </c>
      <c r="D154" s="7">
        <v>2023</v>
      </c>
      <c r="E154" s="10">
        <v>7790380</v>
      </c>
      <c r="F154" s="15">
        <v>313.101</v>
      </c>
      <c r="G154" s="10">
        <f t="shared" si="15"/>
        <v>7790066.8990000002</v>
      </c>
      <c r="H154" s="3">
        <v>1</v>
      </c>
    </row>
    <row r="155" spans="1:8" x14ac:dyDescent="0.25">
      <c r="A155" s="3">
        <v>154</v>
      </c>
      <c r="B155" s="3">
        <v>4</v>
      </c>
      <c r="C155" s="3">
        <v>26</v>
      </c>
      <c r="D155" s="7">
        <v>2023</v>
      </c>
      <c r="E155" s="10">
        <v>332892.033</v>
      </c>
      <c r="F155" s="15">
        <v>88254.502999999997</v>
      </c>
      <c r="G155" s="10">
        <f t="shared" si="15"/>
        <v>244637.53</v>
      </c>
      <c r="H155" s="3">
        <v>1</v>
      </c>
    </row>
    <row r="156" spans="1:8" x14ac:dyDescent="0.25">
      <c r="A156" s="3">
        <v>155</v>
      </c>
      <c r="B156" s="3">
        <v>5</v>
      </c>
      <c r="C156" s="3">
        <v>26</v>
      </c>
      <c r="D156" s="7">
        <v>2023</v>
      </c>
      <c r="E156" s="10">
        <v>0</v>
      </c>
      <c r="F156" s="10">
        <v>0</v>
      </c>
      <c r="G156" s="10">
        <f t="shared" si="15"/>
        <v>0</v>
      </c>
      <c r="H156" s="3">
        <v>4</v>
      </c>
    </row>
    <row r="157" spans="1:8" s="1" customFormat="1" x14ac:dyDescent="0.25">
      <c r="A157" s="4">
        <v>156</v>
      </c>
      <c r="B157" s="4">
        <v>6</v>
      </c>
      <c r="C157" s="4">
        <v>26</v>
      </c>
      <c r="D157" s="8">
        <v>2023</v>
      </c>
      <c r="E157" s="11">
        <v>36945.947999999997</v>
      </c>
      <c r="F157" s="11">
        <v>0</v>
      </c>
      <c r="G157" s="10">
        <f t="shared" si="15"/>
        <v>36945.947999999997</v>
      </c>
      <c r="H157" s="4">
        <v>2</v>
      </c>
    </row>
    <row r="158" spans="1:8" x14ac:dyDescent="0.25">
      <c r="A158" s="3">
        <v>157</v>
      </c>
      <c r="B158" s="3">
        <v>1</v>
      </c>
      <c r="C158" s="3">
        <v>27</v>
      </c>
      <c r="D158" s="7">
        <v>2023</v>
      </c>
      <c r="E158" s="10">
        <v>3366000</v>
      </c>
      <c r="F158" s="15">
        <v>255507.25199999998</v>
      </c>
      <c r="G158" s="10">
        <f t="shared" si="15"/>
        <v>3110492.7480000001</v>
      </c>
      <c r="H158" s="3">
        <v>1</v>
      </c>
    </row>
    <row r="159" spans="1:8" x14ac:dyDescent="0.25">
      <c r="A159" s="3">
        <v>158</v>
      </c>
      <c r="B159" s="3">
        <v>2</v>
      </c>
      <c r="C159" s="3">
        <v>27</v>
      </c>
      <c r="D159" s="7">
        <v>2023</v>
      </c>
      <c r="E159" s="10">
        <v>4667988</v>
      </c>
      <c r="F159" s="15">
        <v>27919.03</v>
      </c>
      <c r="G159" s="10">
        <f t="shared" si="15"/>
        <v>4640068.97</v>
      </c>
      <c r="H159" s="3">
        <v>1</v>
      </c>
    </row>
    <row r="160" spans="1:8" x14ac:dyDescent="0.25">
      <c r="A160" s="3">
        <v>159</v>
      </c>
      <c r="B160" s="3">
        <v>3</v>
      </c>
      <c r="C160" s="3">
        <v>27</v>
      </c>
      <c r="D160" s="7">
        <v>2023</v>
      </c>
      <c r="E160" s="10">
        <v>0</v>
      </c>
      <c r="F160" s="10">
        <v>0</v>
      </c>
      <c r="G160" s="10">
        <f t="shared" si="15"/>
        <v>0</v>
      </c>
      <c r="H160" s="3">
        <v>4</v>
      </c>
    </row>
    <row r="161" spans="1:8" x14ac:dyDescent="0.25">
      <c r="A161" s="3">
        <v>160</v>
      </c>
      <c r="B161" s="3">
        <v>4</v>
      </c>
      <c r="C161" s="3">
        <v>27</v>
      </c>
      <c r="D161" s="7">
        <v>2023</v>
      </c>
      <c r="E161" s="10">
        <v>0</v>
      </c>
      <c r="F161" s="10">
        <v>0</v>
      </c>
      <c r="G161" s="10">
        <f t="shared" si="15"/>
        <v>0</v>
      </c>
      <c r="H161" s="3">
        <v>4</v>
      </c>
    </row>
    <row r="162" spans="1:8" s="1" customFormat="1" x14ac:dyDescent="0.25">
      <c r="A162" s="4">
        <v>161</v>
      </c>
      <c r="B162" s="4">
        <v>5</v>
      </c>
      <c r="C162" s="4">
        <v>27</v>
      </c>
      <c r="D162" s="8">
        <v>2023</v>
      </c>
      <c r="E162" s="11">
        <v>9300.4449999999997</v>
      </c>
      <c r="F162" s="11">
        <v>0</v>
      </c>
      <c r="G162" s="10">
        <f t="shared" si="15"/>
        <v>9300.4449999999997</v>
      </c>
      <c r="H162" s="4">
        <v>2</v>
      </c>
    </row>
    <row r="163" spans="1:8" x14ac:dyDescent="0.25">
      <c r="A163" s="3">
        <v>162</v>
      </c>
      <c r="B163" s="3">
        <v>6</v>
      </c>
      <c r="C163" s="3">
        <v>27</v>
      </c>
      <c r="D163" s="7">
        <v>2023</v>
      </c>
      <c r="E163" s="10">
        <v>0</v>
      </c>
      <c r="F163" s="10">
        <v>0</v>
      </c>
      <c r="G163" s="10">
        <f t="shared" si="15"/>
        <v>0</v>
      </c>
      <c r="H163" s="3">
        <v>4</v>
      </c>
    </row>
    <row r="164" spans="1:8" x14ac:dyDescent="0.25">
      <c r="A164" s="3">
        <v>163</v>
      </c>
      <c r="B164" s="3">
        <v>1</v>
      </c>
      <c r="C164" s="3">
        <v>1</v>
      </c>
      <c r="D164" s="7">
        <v>2024</v>
      </c>
      <c r="E164" s="10">
        <v>717463</v>
      </c>
      <c r="F164" s="15">
        <v>52418.624999999993</v>
      </c>
      <c r="G164" s="10">
        <f t="shared" si="15"/>
        <v>665044.375</v>
      </c>
      <c r="H164" s="3">
        <v>1</v>
      </c>
    </row>
    <row r="165" spans="1:8" x14ac:dyDescent="0.25">
      <c r="A165" s="3">
        <v>164</v>
      </c>
      <c r="B165" s="3">
        <v>2</v>
      </c>
      <c r="C165" s="3">
        <v>1</v>
      </c>
      <c r="D165" s="7">
        <v>2024</v>
      </c>
      <c r="E165" s="10">
        <v>1450125</v>
      </c>
      <c r="F165" s="15">
        <v>5560.9160000000002</v>
      </c>
      <c r="G165" s="10">
        <f t="shared" si="15"/>
        <v>1444564.084</v>
      </c>
      <c r="H165" s="3">
        <v>1</v>
      </c>
    </row>
    <row r="166" spans="1:8" s="1" customFormat="1" x14ac:dyDescent="0.25">
      <c r="A166" s="4">
        <v>165</v>
      </c>
      <c r="B166" s="4">
        <v>3</v>
      </c>
      <c r="C166" s="4">
        <v>1</v>
      </c>
      <c r="D166" s="8">
        <v>2024</v>
      </c>
      <c r="E166" s="11">
        <v>53413</v>
      </c>
      <c r="F166" s="11">
        <v>0</v>
      </c>
      <c r="G166" s="10">
        <f t="shared" si="15"/>
        <v>53413</v>
      </c>
      <c r="H166" s="4">
        <v>2</v>
      </c>
    </row>
    <row r="167" spans="1:8" x14ac:dyDescent="0.25">
      <c r="A167" s="3">
        <v>166</v>
      </c>
      <c r="B167" s="3">
        <v>4</v>
      </c>
      <c r="C167" s="3">
        <v>1</v>
      </c>
      <c r="D167" s="7">
        <v>2024</v>
      </c>
      <c r="E167" s="10">
        <v>135214.49400000001</v>
      </c>
      <c r="F167" s="15">
        <v>4923.6689999999999</v>
      </c>
      <c r="G167" s="10">
        <f t="shared" si="15"/>
        <v>130290.82500000001</v>
      </c>
      <c r="H167" s="3">
        <v>1</v>
      </c>
    </row>
    <row r="168" spans="1:8" x14ac:dyDescent="0.25">
      <c r="A168" s="3">
        <v>167</v>
      </c>
      <c r="B168" s="3">
        <v>5</v>
      </c>
      <c r="C168" s="3">
        <v>1</v>
      </c>
      <c r="D168" s="7">
        <v>2024</v>
      </c>
      <c r="E168" s="10">
        <v>0</v>
      </c>
      <c r="F168" s="10">
        <v>0</v>
      </c>
      <c r="G168" s="10">
        <f t="shared" si="15"/>
        <v>0</v>
      </c>
      <c r="H168" s="3">
        <v>4</v>
      </c>
    </row>
    <row r="169" spans="1:8" x14ac:dyDescent="0.25">
      <c r="A169" s="3">
        <v>168</v>
      </c>
      <c r="B169" s="3">
        <v>6</v>
      </c>
      <c r="C169" s="3">
        <v>1</v>
      </c>
      <c r="D169" s="7">
        <v>2024</v>
      </c>
      <c r="E169" s="10">
        <v>0</v>
      </c>
      <c r="F169" s="10">
        <v>0</v>
      </c>
      <c r="G169" s="10">
        <f t="shared" si="15"/>
        <v>0</v>
      </c>
      <c r="H169" s="3">
        <v>4</v>
      </c>
    </row>
    <row r="170" spans="1:8" s="1" customFormat="1" x14ac:dyDescent="0.25">
      <c r="A170" s="5">
        <v>169</v>
      </c>
      <c r="B170" s="4">
        <v>1</v>
      </c>
      <c r="C170" s="4">
        <v>2</v>
      </c>
      <c r="D170" s="8">
        <v>2024</v>
      </c>
      <c r="E170" s="11">
        <v>188762</v>
      </c>
      <c r="F170" s="11">
        <v>0</v>
      </c>
      <c r="G170" s="10">
        <f t="shared" si="15"/>
        <v>188762</v>
      </c>
      <c r="H170" s="4">
        <v>2</v>
      </c>
    </row>
    <row r="171" spans="1:8" x14ac:dyDescent="0.25">
      <c r="A171" s="3">
        <v>170</v>
      </c>
      <c r="B171" s="3">
        <v>2</v>
      </c>
      <c r="C171" s="3">
        <v>2</v>
      </c>
      <c r="D171" s="7">
        <v>2024</v>
      </c>
      <c r="E171" s="10">
        <v>1439568</v>
      </c>
      <c r="F171" s="15">
        <v>0.82700000000000007</v>
      </c>
      <c r="G171" s="10">
        <f t="shared" si="15"/>
        <v>1439567.173</v>
      </c>
      <c r="H171" s="3">
        <v>1</v>
      </c>
    </row>
    <row r="172" spans="1:8" x14ac:dyDescent="0.25">
      <c r="A172" s="3">
        <v>171</v>
      </c>
      <c r="B172" s="3">
        <v>3</v>
      </c>
      <c r="C172" s="3">
        <v>2</v>
      </c>
      <c r="D172" s="7">
        <v>2024</v>
      </c>
      <c r="E172" s="10">
        <v>256253</v>
      </c>
      <c r="F172" s="15">
        <v>27.361999999999998</v>
      </c>
      <c r="G172" s="10">
        <f t="shared" si="15"/>
        <v>256225.63800000001</v>
      </c>
      <c r="H172" s="3">
        <v>1</v>
      </c>
    </row>
    <row r="173" spans="1:8" x14ac:dyDescent="0.25">
      <c r="A173" s="3">
        <v>172</v>
      </c>
      <c r="B173" s="3">
        <v>4</v>
      </c>
      <c r="C173" s="3">
        <v>2</v>
      </c>
      <c r="D173" s="7">
        <v>2024</v>
      </c>
      <c r="E173" s="10">
        <v>47182.065999999999</v>
      </c>
      <c r="F173" s="15">
        <v>15.106999999999994</v>
      </c>
      <c r="G173" s="10">
        <f t="shared" si="15"/>
        <v>47166.958999999995</v>
      </c>
      <c r="H173" s="3">
        <v>1</v>
      </c>
    </row>
    <row r="174" spans="1:8" x14ac:dyDescent="0.25">
      <c r="A174" s="3">
        <v>173</v>
      </c>
      <c r="B174" s="3">
        <v>5</v>
      </c>
      <c r="C174" s="3">
        <v>2</v>
      </c>
      <c r="D174" s="7">
        <v>2024</v>
      </c>
      <c r="E174" s="10">
        <v>1008.884</v>
      </c>
      <c r="F174" s="15">
        <v>13.065</v>
      </c>
      <c r="G174" s="10">
        <f t="shared" si="15"/>
        <v>995.81899999999996</v>
      </c>
      <c r="H174" s="3">
        <v>1</v>
      </c>
    </row>
    <row r="175" spans="1:8" x14ac:dyDescent="0.25">
      <c r="A175" s="3">
        <v>174</v>
      </c>
      <c r="B175" s="3">
        <v>6</v>
      </c>
      <c r="C175" s="3">
        <v>2</v>
      </c>
      <c r="D175" s="7">
        <v>2024</v>
      </c>
      <c r="E175" s="10">
        <v>0</v>
      </c>
      <c r="F175" s="10">
        <v>0</v>
      </c>
      <c r="G175" s="10">
        <f t="shared" si="15"/>
        <v>0</v>
      </c>
      <c r="H175" s="3">
        <v>4</v>
      </c>
    </row>
    <row r="176" spans="1:8" x14ac:dyDescent="0.25">
      <c r="A176" s="3">
        <v>175</v>
      </c>
      <c r="B176" s="3">
        <v>1</v>
      </c>
      <c r="C176" s="3">
        <v>3</v>
      </c>
      <c r="D176" s="7">
        <v>2024</v>
      </c>
      <c r="E176" s="10">
        <v>247500</v>
      </c>
      <c r="F176" s="15">
        <v>1621.55</v>
      </c>
      <c r="G176" s="10">
        <f t="shared" si="15"/>
        <v>245878.45</v>
      </c>
      <c r="H176" s="3">
        <v>1</v>
      </c>
    </row>
    <row r="177" spans="1:8" x14ac:dyDescent="0.25">
      <c r="A177" s="3">
        <v>176</v>
      </c>
      <c r="B177" s="3">
        <v>2</v>
      </c>
      <c r="C177" s="3">
        <v>3</v>
      </c>
      <c r="D177" s="7">
        <v>2024</v>
      </c>
      <c r="E177" s="10">
        <v>25078</v>
      </c>
      <c r="F177" s="15">
        <v>3739.7680000000005</v>
      </c>
      <c r="G177" s="10">
        <f t="shared" si="15"/>
        <v>21338.232</v>
      </c>
      <c r="H177" s="3">
        <v>1</v>
      </c>
    </row>
    <row r="178" spans="1:8" x14ac:dyDescent="0.25">
      <c r="A178" s="3">
        <v>177</v>
      </c>
      <c r="B178" s="3">
        <v>3</v>
      </c>
      <c r="C178" s="3">
        <v>3</v>
      </c>
      <c r="D178" s="7">
        <v>2024</v>
      </c>
      <c r="E178" s="10">
        <v>7950</v>
      </c>
      <c r="F178" s="15">
        <v>35.417000000000002</v>
      </c>
      <c r="G178" s="10">
        <f t="shared" si="15"/>
        <v>7914.5829999999996</v>
      </c>
      <c r="H178" s="3">
        <v>1</v>
      </c>
    </row>
    <row r="179" spans="1:8" x14ac:dyDescent="0.25">
      <c r="A179" s="3">
        <v>178</v>
      </c>
      <c r="B179" s="3">
        <v>4</v>
      </c>
      <c r="C179" s="3">
        <v>3</v>
      </c>
      <c r="D179" s="7">
        <v>2024</v>
      </c>
      <c r="E179" s="10">
        <v>0</v>
      </c>
      <c r="F179" s="10">
        <v>0</v>
      </c>
      <c r="G179" s="10">
        <f t="shared" si="15"/>
        <v>0</v>
      </c>
      <c r="H179" s="3">
        <v>4</v>
      </c>
    </row>
    <row r="180" spans="1:8" x14ac:dyDescent="0.25">
      <c r="A180" s="3">
        <v>179</v>
      </c>
      <c r="B180" s="3">
        <v>5</v>
      </c>
      <c r="C180" s="3">
        <v>3</v>
      </c>
      <c r="D180" s="7">
        <v>2024</v>
      </c>
      <c r="E180" s="10">
        <v>0</v>
      </c>
      <c r="F180" s="10">
        <v>0</v>
      </c>
      <c r="G180" s="10">
        <f t="shared" si="15"/>
        <v>0</v>
      </c>
      <c r="H180" s="3">
        <v>4</v>
      </c>
    </row>
    <row r="181" spans="1:8" x14ac:dyDescent="0.25">
      <c r="A181" s="3">
        <v>180</v>
      </c>
      <c r="B181" s="3">
        <v>6</v>
      </c>
      <c r="C181" s="3">
        <v>3</v>
      </c>
      <c r="D181" s="7">
        <v>2024</v>
      </c>
      <c r="E181" s="10">
        <v>0</v>
      </c>
      <c r="F181" s="10">
        <v>0</v>
      </c>
      <c r="G181" s="10">
        <f t="shared" si="15"/>
        <v>0</v>
      </c>
      <c r="H181" s="3">
        <v>4</v>
      </c>
    </row>
    <row r="182" spans="1:8" x14ac:dyDescent="0.25">
      <c r="A182" s="3">
        <v>181</v>
      </c>
      <c r="B182" s="3">
        <v>1</v>
      </c>
      <c r="C182" s="3">
        <v>4</v>
      </c>
      <c r="D182" s="7">
        <v>2024</v>
      </c>
      <c r="E182" s="10">
        <v>138086</v>
      </c>
      <c r="F182" s="15">
        <v>24459.084999999999</v>
      </c>
      <c r="G182" s="10">
        <f t="shared" si="15"/>
        <v>113626.91500000001</v>
      </c>
      <c r="H182" s="3">
        <v>1</v>
      </c>
    </row>
    <row r="183" spans="1:8" x14ac:dyDescent="0.25">
      <c r="A183" s="3">
        <v>182</v>
      </c>
      <c r="B183" s="3">
        <v>2</v>
      </c>
      <c r="C183" s="3">
        <v>4</v>
      </c>
      <c r="D183" s="7">
        <v>2024</v>
      </c>
      <c r="E183" s="10">
        <v>64681</v>
      </c>
      <c r="F183" s="15">
        <v>66.8</v>
      </c>
      <c r="G183" s="10">
        <f t="shared" si="15"/>
        <v>64614.2</v>
      </c>
      <c r="H183" s="3">
        <v>1</v>
      </c>
    </row>
    <row r="184" spans="1:8" x14ac:dyDescent="0.25">
      <c r="A184" s="3">
        <v>183</v>
      </c>
      <c r="B184" s="3">
        <v>3</v>
      </c>
      <c r="C184" s="3">
        <v>4</v>
      </c>
      <c r="D184" s="7">
        <v>2024</v>
      </c>
      <c r="E184" s="10">
        <v>87720</v>
      </c>
      <c r="F184" s="15">
        <v>18.572999999999997</v>
      </c>
      <c r="G184" s="10">
        <f t="shared" si="15"/>
        <v>87701.426999999996</v>
      </c>
      <c r="H184" s="3">
        <v>1</v>
      </c>
    </row>
    <row r="185" spans="1:8" x14ac:dyDescent="0.25">
      <c r="A185" s="3">
        <v>184</v>
      </c>
      <c r="B185" s="3">
        <v>4</v>
      </c>
      <c r="C185" s="3">
        <v>4</v>
      </c>
      <c r="D185" s="7">
        <v>2024</v>
      </c>
      <c r="E185" s="10">
        <v>58373.718999999997</v>
      </c>
      <c r="F185" s="15">
        <v>9.1350000000000033</v>
      </c>
      <c r="G185" s="10">
        <f t="shared" si="15"/>
        <v>58364.583999999995</v>
      </c>
      <c r="H185" s="3">
        <v>1</v>
      </c>
    </row>
    <row r="186" spans="1:8" x14ac:dyDescent="0.25">
      <c r="A186" s="3">
        <v>185</v>
      </c>
      <c r="B186" s="3">
        <v>5</v>
      </c>
      <c r="C186" s="3">
        <v>4</v>
      </c>
      <c r="D186" s="7">
        <v>2024</v>
      </c>
      <c r="E186" s="10">
        <v>0</v>
      </c>
      <c r="F186" s="10">
        <v>0</v>
      </c>
      <c r="G186" s="10">
        <f t="shared" si="15"/>
        <v>0</v>
      </c>
      <c r="H186" s="3">
        <v>4</v>
      </c>
    </row>
    <row r="187" spans="1:8" x14ac:dyDescent="0.25">
      <c r="A187" s="3">
        <v>186</v>
      </c>
      <c r="B187" s="3">
        <v>6</v>
      </c>
      <c r="C187" s="3">
        <v>4</v>
      </c>
      <c r="D187" s="7">
        <v>2024</v>
      </c>
      <c r="E187" s="10">
        <v>0</v>
      </c>
      <c r="F187" s="10">
        <v>0</v>
      </c>
      <c r="G187" s="10">
        <f t="shared" si="15"/>
        <v>0</v>
      </c>
      <c r="H187" s="3">
        <v>4</v>
      </c>
    </row>
    <row r="188" spans="1:8" x14ac:dyDescent="0.25">
      <c r="A188" s="3">
        <v>187</v>
      </c>
      <c r="B188" s="3">
        <v>1</v>
      </c>
      <c r="C188" s="3">
        <v>5</v>
      </c>
      <c r="D188" s="7">
        <v>2024</v>
      </c>
      <c r="E188" s="10">
        <v>89614320</v>
      </c>
      <c r="F188" s="15">
        <v>5514410.9119999995</v>
      </c>
      <c r="G188" s="10">
        <f t="shared" si="15"/>
        <v>84099909.088</v>
      </c>
      <c r="H188" s="3">
        <v>1</v>
      </c>
    </row>
    <row r="189" spans="1:8" x14ac:dyDescent="0.25">
      <c r="A189" s="3">
        <v>188</v>
      </c>
      <c r="B189" s="3">
        <v>2</v>
      </c>
      <c r="C189" s="3">
        <v>5</v>
      </c>
      <c r="D189" s="7">
        <v>2024</v>
      </c>
      <c r="E189" s="10">
        <v>27866404</v>
      </c>
      <c r="F189" s="15">
        <v>213858.15500000003</v>
      </c>
      <c r="G189" s="10">
        <f t="shared" si="15"/>
        <v>27652545.844999999</v>
      </c>
      <c r="H189" s="3">
        <v>1</v>
      </c>
    </row>
    <row r="190" spans="1:8" x14ac:dyDescent="0.25">
      <c r="A190" s="3">
        <v>189</v>
      </c>
      <c r="B190" s="3">
        <v>3</v>
      </c>
      <c r="C190" s="3">
        <v>5</v>
      </c>
      <c r="D190" s="7">
        <v>2024</v>
      </c>
      <c r="E190" s="10">
        <v>9000</v>
      </c>
      <c r="F190" s="15">
        <v>32.515999999999998</v>
      </c>
      <c r="G190" s="10">
        <f t="shared" si="15"/>
        <v>8967.4840000000004</v>
      </c>
      <c r="H190" s="3">
        <v>1</v>
      </c>
    </row>
    <row r="191" spans="1:8" x14ac:dyDescent="0.25">
      <c r="A191" s="3">
        <v>190</v>
      </c>
      <c r="B191" s="3">
        <v>4</v>
      </c>
      <c r="C191" s="3">
        <v>5</v>
      </c>
      <c r="D191" s="7">
        <v>2024</v>
      </c>
      <c r="E191" s="10">
        <v>368336.28899999999</v>
      </c>
      <c r="F191" s="15">
        <v>4919.3930000000018</v>
      </c>
      <c r="G191" s="10">
        <f t="shared" si="15"/>
        <v>363416.89600000001</v>
      </c>
      <c r="H191" s="3">
        <v>1</v>
      </c>
    </row>
    <row r="192" spans="1:8" x14ac:dyDescent="0.25">
      <c r="A192" s="3">
        <v>191</v>
      </c>
      <c r="B192" s="3">
        <v>5</v>
      </c>
      <c r="C192" s="3">
        <v>5</v>
      </c>
      <c r="D192" s="7">
        <v>2024</v>
      </c>
      <c r="E192" s="10">
        <v>26932.806</v>
      </c>
      <c r="F192" s="15">
        <v>24.645000000000003</v>
      </c>
      <c r="G192" s="10">
        <f t="shared" si="15"/>
        <v>26908.161</v>
      </c>
      <c r="H192" s="3">
        <v>1</v>
      </c>
    </row>
    <row r="193" spans="1:8" x14ac:dyDescent="0.25">
      <c r="A193" s="3">
        <v>192</v>
      </c>
      <c r="B193" s="3">
        <v>6</v>
      </c>
      <c r="C193" s="3">
        <v>5</v>
      </c>
      <c r="D193" s="7">
        <v>2024</v>
      </c>
      <c r="E193" s="13">
        <v>288648.59299999999</v>
      </c>
      <c r="F193" s="15">
        <v>32.256999999999998</v>
      </c>
      <c r="G193" s="10">
        <f t="shared" si="15"/>
        <v>288616.33600000001</v>
      </c>
      <c r="H193" s="3">
        <v>1</v>
      </c>
    </row>
    <row r="194" spans="1:8" s="1" customFormat="1" x14ac:dyDescent="0.25">
      <c r="A194" s="4">
        <v>193</v>
      </c>
      <c r="B194" s="4">
        <v>1</v>
      </c>
      <c r="C194" s="4">
        <v>6</v>
      </c>
      <c r="D194" s="8">
        <v>2024</v>
      </c>
      <c r="E194" s="11">
        <v>176092</v>
      </c>
      <c r="F194" s="11">
        <v>0</v>
      </c>
      <c r="G194" s="10">
        <f t="shared" si="15"/>
        <v>176092</v>
      </c>
      <c r="H194" s="4">
        <v>2</v>
      </c>
    </row>
    <row r="195" spans="1:8" x14ac:dyDescent="0.25">
      <c r="A195" s="3">
        <v>194</v>
      </c>
      <c r="B195" s="3">
        <v>2</v>
      </c>
      <c r="C195" s="3">
        <v>6</v>
      </c>
      <c r="D195" s="7">
        <v>2024</v>
      </c>
      <c r="E195" s="10">
        <v>5624629</v>
      </c>
      <c r="F195" s="15">
        <v>0.20300000000000001</v>
      </c>
      <c r="G195" s="10">
        <f t="shared" si="15"/>
        <v>5624628.7970000003</v>
      </c>
      <c r="H195" s="3">
        <v>1</v>
      </c>
    </row>
    <row r="196" spans="1:8" x14ac:dyDescent="0.25">
      <c r="A196" s="3">
        <v>195</v>
      </c>
      <c r="B196" s="3">
        <v>3</v>
      </c>
      <c r="C196" s="3">
        <v>6</v>
      </c>
      <c r="D196" s="7">
        <v>2024</v>
      </c>
      <c r="E196" s="10">
        <v>227310</v>
      </c>
      <c r="F196" s="15">
        <v>16.079999999999998</v>
      </c>
      <c r="G196" s="10">
        <f t="shared" ref="G196:G259" si="16">E196-F196</f>
        <v>227293.92</v>
      </c>
      <c r="H196" s="3">
        <v>1</v>
      </c>
    </row>
    <row r="197" spans="1:8" x14ac:dyDescent="0.25">
      <c r="A197" s="3">
        <v>196</v>
      </c>
      <c r="B197" s="3">
        <v>4</v>
      </c>
      <c r="C197" s="3">
        <v>6</v>
      </c>
      <c r="D197" s="7">
        <v>2024</v>
      </c>
      <c r="E197" s="10">
        <v>29836.142</v>
      </c>
      <c r="F197" s="15">
        <v>10.749000000000001</v>
      </c>
      <c r="G197" s="10">
        <f t="shared" si="16"/>
        <v>29825.393</v>
      </c>
      <c r="H197" s="3">
        <v>1</v>
      </c>
    </row>
    <row r="198" spans="1:8" x14ac:dyDescent="0.25">
      <c r="A198" s="3">
        <v>197</v>
      </c>
      <c r="B198" s="3">
        <v>5</v>
      </c>
      <c r="C198" s="3">
        <v>6</v>
      </c>
      <c r="D198" s="7">
        <v>2024</v>
      </c>
      <c r="E198" s="10">
        <v>16789.143</v>
      </c>
      <c r="F198" s="15">
        <v>15.969999999999999</v>
      </c>
      <c r="G198" s="10">
        <f t="shared" si="16"/>
        <v>16773.172999999999</v>
      </c>
      <c r="H198" s="3">
        <v>1</v>
      </c>
    </row>
    <row r="199" spans="1:8" x14ac:dyDescent="0.25">
      <c r="A199" s="3">
        <v>198</v>
      </c>
      <c r="B199" s="3">
        <v>6</v>
      </c>
      <c r="C199" s="3">
        <v>6</v>
      </c>
      <c r="D199" s="7">
        <v>2024</v>
      </c>
      <c r="E199" s="10">
        <v>68385.009000000005</v>
      </c>
      <c r="F199" s="15">
        <v>11.441999999999998</v>
      </c>
      <c r="G199" s="10">
        <f t="shared" si="16"/>
        <v>68373.56700000001</v>
      </c>
      <c r="H199" s="3">
        <v>4</v>
      </c>
    </row>
    <row r="200" spans="1:8" x14ac:dyDescent="0.25">
      <c r="A200" s="3">
        <v>199</v>
      </c>
      <c r="B200" s="3">
        <v>1</v>
      </c>
      <c r="C200" s="3">
        <v>7</v>
      </c>
      <c r="D200" s="7">
        <v>2024</v>
      </c>
      <c r="E200" s="10">
        <v>0</v>
      </c>
      <c r="F200" s="10">
        <v>0</v>
      </c>
      <c r="G200" s="10">
        <f t="shared" si="16"/>
        <v>0</v>
      </c>
      <c r="H200" s="3">
        <v>4</v>
      </c>
    </row>
    <row r="201" spans="1:8" x14ac:dyDescent="0.25">
      <c r="A201" s="3">
        <v>200</v>
      </c>
      <c r="B201" s="3">
        <v>2</v>
      </c>
      <c r="C201" s="3">
        <v>7</v>
      </c>
      <c r="D201" s="7">
        <v>2024</v>
      </c>
      <c r="E201" s="10">
        <v>706987</v>
      </c>
      <c r="F201" s="15">
        <v>1.413</v>
      </c>
      <c r="G201" s="10">
        <f t="shared" si="16"/>
        <v>706985.58700000006</v>
      </c>
      <c r="H201" s="3">
        <v>1</v>
      </c>
    </row>
    <row r="202" spans="1:8" x14ac:dyDescent="0.25">
      <c r="A202" s="3">
        <v>201</v>
      </c>
      <c r="B202" s="3">
        <v>3</v>
      </c>
      <c r="C202" s="3">
        <v>7</v>
      </c>
      <c r="D202" s="7">
        <v>2024</v>
      </c>
      <c r="E202" s="10">
        <v>4018</v>
      </c>
      <c r="F202" s="15">
        <v>83.835000000000008</v>
      </c>
      <c r="G202" s="10">
        <f t="shared" si="16"/>
        <v>3934.165</v>
      </c>
      <c r="H202" s="3">
        <v>1</v>
      </c>
    </row>
    <row r="203" spans="1:8" x14ac:dyDescent="0.25">
      <c r="A203" s="3">
        <v>202</v>
      </c>
      <c r="B203" s="3">
        <v>4</v>
      </c>
      <c r="C203" s="3">
        <v>7</v>
      </c>
      <c r="D203" s="7">
        <v>2024</v>
      </c>
      <c r="E203" s="10">
        <v>368336.28899999999</v>
      </c>
      <c r="F203" s="15">
        <v>5542.7289999999994</v>
      </c>
      <c r="G203" s="10">
        <f t="shared" si="16"/>
        <v>362793.56</v>
      </c>
      <c r="H203" s="3">
        <v>1</v>
      </c>
    </row>
    <row r="204" spans="1:8" x14ac:dyDescent="0.25">
      <c r="A204" s="3">
        <v>203</v>
      </c>
      <c r="B204" s="3">
        <v>5</v>
      </c>
      <c r="C204" s="3">
        <v>7</v>
      </c>
      <c r="D204" s="7">
        <v>2024</v>
      </c>
      <c r="E204" s="10">
        <v>32338.388999999999</v>
      </c>
      <c r="F204" s="15">
        <v>88.456999999999951</v>
      </c>
      <c r="G204" s="10">
        <f t="shared" si="16"/>
        <v>32249.932000000001</v>
      </c>
      <c r="H204" s="3">
        <v>1</v>
      </c>
    </row>
    <row r="205" spans="1:8" x14ac:dyDescent="0.25">
      <c r="A205" s="3">
        <v>204</v>
      </c>
      <c r="B205" s="3">
        <v>6</v>
      </c>
      <c r="C205" s="3">
        <v>7</v>
      </c>
      <c r="D205" s="7">
        <v>2024</v>
      </c>
      <c r="E205" s="10">
        <v>135410.16899999999</v>
      </c>
      <c r="F205" s="15">
        <v>45.503999999999998</v>
      </c>
      <c r="G205" s="10">
        <f t="shared" si="16"/>
        <v>135364.66500000001</v>
      </c>
      <c r="H205" s="3">
        <v>1</v>
      </c>
    </row>
    <row r="206" spans="1:8" x14ac:dyDescent="0.25">
      <c r="A206" s="3">
        <v>205</v>
      </c>
      <c r="B206" s="3">
        <v>1</v>
      </c>
      <c r="C206" s="3">
        <v>8</v>
      </c>
      <c r="D206" s="7">
        <v>2024</v>
      </c>
      <c r="E206" s="10">
        <v>192204969</v>
      </c>
      <c r="F206" s="15">
        <v>10550199.407</v>
      </c>
      <c r="G206" s="10">
        <f t="shared" si="16"/>
        <v>181654769.59299999</v>
      </c>
      <c r="H206" s="3">
        <v>1</v>
      </c>
    </row>
    <row r="207" spans="1:8" x14ac:dyDescent="0.25">
      <c r="A207" s="3">
        <v>206</v>
      </c>
      <c r="B207" s="3">
        <v>2</v>
      </c>
      <c r="C207" s="3">
        <v>8</v>
      </c>
      <c r="D207" s="7">
        <v>2024</v>
      </c>
      <c r="E207" s="10">
        <v>159082674</v>
      </c>
      <c r="F207" s="15">
        <v>3889306.3890000004</v>
      </c>
      <c r="G207" s="10">
        <f t="shared" si="16"/>
        <v>155193367.611</v>
      </c>
      <c r="H207" s="3">
        <v>1</v>
      </c>
    </row>
    <row r="208" spans="1:8" x14ac:dyDescent="0.25">
      <c r="A208" s="3">
        <v>207</v>
      </c>
      <c r="B208" s="3">
        <v>3</v>
      </c>
      <c r="C208" s="3">
        <v>8</v>
      </c>
      <c r="D208" s="7">
        <v>2024</v>
      </c>
      <c r="E208" s="10">
        <v>1325986</v>
      </c>
      <c r="F208" s="15">
        <v>223.864</v>
      </c>
      <c r="G208" s="10">
        <f t="shared" si="16"/>
        <v>1325762.1359999999</v>
      </c>
      <c r="H208" s="3">
        <v>1</v>
      </c>
    </row>
    <row r="209" spans="1:8" x14ac:dyDescent="0.25">
      <c r="A209" s="3">
        <v>208</v>
      </c>
      <c r="B209" s="3">
        <v>4</v>
      </c>
      <c r="C209" s="3">
        <v>8</v>
      </c>
      <c r="D209" s="7">
        <v>2024</v>
      </c>
      <c r="E209" s="10">
        <v>1065162.284</v>
      </c>
      <c r="F209" s="15">
        <v>360381.72100000002</v>
      </c>
      <c r="G209" s="10">
        <f t="shared" si="16"/>
        <v>704780.56299999997</v>
      </c>
      <c r="H209" s="3">
        <v>1</v>
      </c>
    </row>
    <row r="210" spans="1:8" x14ac:dyDescent="0.25">
      <c r="A210" s="3">
        <v>209</v>
      </c>
      <c r="B210" s="3">
        <v>5</v>
      </c>
      <c r="C210" s="3">
        <v>8</v>
      </c>
      <c r="D210" s="7">
        <v>2024</v>
      </c>
      <c r="E210" s="10">
        <v>191234.94</v>
      </c>
      <c r="F210" s="15">
        <v>11964.328000000001</v>
      </c>
      <c r="G210" s="10">
        <f t="shared" si="16"/>
        <v>179270.61199999999</v>
      </c>
      <c r="H210" s="3">
        <v>1</v>
      </c>
    </row>
    <row r="211" spans="1:8" x14ac:dyDescent="0.25">
      <c r="A211" s="3">
        <v>210</v>
      </c>
      <c r="B211" s="3">
        <v>6</v>
      </c>
      <c r="C211" s="3">
        <v>8</v>
      </c>
      <c r="D211" s="7">
        <v>2024</v>
      </c>
      <c r="E211" s="10">
        <v>1132299.5090000001</v>
      </c>
      <c r="F211" s="15">
        <v>48758.081999999995</v>
      </c>
      <c r="G211" s="10">
        <f t="shared" si="16"/>
        <v>1083541.4270000001</v>
      </c>
      <c r="H211" s="3">
        <v>1</v>
      </c>
    </row>
    <row r="212" spans="1:8" x14ac:dyDescent="0.25">
      <c r="A212" s="3">
        <v>211</v>
      </c>
      <c r="B212" s="3">
        <v>1</v>
      </c>
      <c r="C212" s="3">
        <v>9</v>
      </c>
      <c r="D212" s="7">
        <v>2024</v>
      </c>
      <c r="E212" s="10">
        <v>47118582</v>
      </c>
      <c r="F212" s="15">
        <v>4367343.4440000001</v>
      </c>
      <c r="G212" s="10">
        <f t="shared" si="16"/>
        <v>42751238.556000002</v>
      </c>
      <c r="H212" s="3">
        <v>1</v>
      </c>
    </row>
    <row r="213" spans="1:8" x14ac:dyDescent="0.25">
      <c r="A213" s="3">
        <v>212</v>
      </c>
      <c r="B213" s="3">
        <v>2</v>
      </c>
      <c r="C213" s="3">
        <v>9</v>
      </c>
      <c r="D213" s="7">
        <v>2024</v>
      </c>
      <c r="E213" s="10">
        <v>27777046</v>
      </c>
      <c r="F213" s="15">
        <v>1300006.683</v>
      </c>
      <c r="G213" s="10">
        <f t="shared" si="16"/>
        <v>26477039.317000002</v>
      </c>
      <c r="H213" s="3">
        <v>1</v>
      </c>
    </row>
    <row r="214" spans="1:8" x14ac:dyDescent="0.25">
      <c r="A214" s="3">
        <v>213</v>
      </c>
      <c r="B214" s="3">
        <v>3</v>
      </c>
      <c r="C214" s="3">
        <v>9</v>
      </c>
      <c r="D214" s="7">
        <v>2024</v>
      </c>
      <c r="E214" s="10">
        <v>2026219</v>
      </c>
      <c r="F214" s="15">
        <v>2259.5169999999994</v>
      </c>
      <c r="G214" s="10">
        <f t="shared" si="16"/>
        <v>2023959.483</v>
      </c>
      <c r="H214" s="3">
        <v>1</v>
      </c>
    </row>
    <row r="215" spans="1:8" x14ac:dyDescent="0.25">
      <c r="A215" s="3">
        <v>214</v>
      </c>
      <c r="B215" s="3">
        <v>4</v>
      </c>
      <c r="C215" s="3">
        <v>9</v>
      </c>
      <c r="D215" s="7">
        <v>2024</v>
      </c>
      <c r="E215" s="10">
        <v>192792.46</v>
      </c>
      <c r="F215" s="15">
        <v>9842.3990000000013</v>
      </c>
      <c r="G215" s="10">
        <f t="shared" si="16"/>
        <v>182950.06099999999</v>
      </c>
      <c r="H215" s="3">
        <v>1</v>
      </c>
    </row>
    <row r="216" spans="1:8" x14ac:dyDescent="0.25">
      <c r="A216" s="3">
        <v>215</v>
      </c>
      <c r="B216" s="3">
        <v>5</v>
      </c>
      <c r="C216" s="3">
        <v>9</v>
      </c>
      <c r="D216" s="7">
        <v>2024</v>
      </c>
      <c r="E216" s="10">
        <v>3984.5120000000002</v>
      </c>
      <c r="F216" s="15">
        <v>87.187000000000012</v>
      </c>
      <c r="G216" s="10">
        <f t="shared" si="16"/>
        <v>3897.3250000000003</v>
      </c>
      <c r="H216" s="3">
        <v>1</v>
      </c>
    </row>
    <row r="217" spans="1:8" x14ac:dyDescent="0.25">
      <c r="A217" s="3">
        <v>216</v>
      </c>
      <c r="B217" s="3">
        <v>6</v>
      </c>
      <c r="C217" s="3">
        <v>9</v>
      </c>
      <c r="D217" s="7">
        <v>2024</v>
      </c>
      <c r="E217" s="10">
        <v>2231.4560000000001</v>
      </c>
      <c r="F217" s="15">
        <v>25.744</v>
      </c>
      <c r="G217" s="10">
        <f t="shared" si="16"/>
        <v>2205.712</v>
      </c>
      <c r="H217" s="3">
        <v>1</v>
      </c>
    </row>
    <row r="218" spans="1:8" x14ac:dyDescent="0.25">
      <c r="A218" s="3">
        <v>217</v>
      </c>
      <c r="B218" s="3">
        <v>1</v>
      </c>
      <c r="C218" s="3">
        <v>10</v>
      </c>
      <c r="D218" s="7">
        <v>2024</v>
      </c>
      <c r="E218" s="10">
        <v>467984844</v>
      </c>
      <c r="F218" s="15">
        <v>24727221.583999999</v>
      </c>
      <c r="G218" s="10">
        <f t="shared" si="16"/>
        <v>443257622.41600001</v>
      </c>
      <c r="H218" s="3">
        <v>1</v>
      </c>
    </row>
    <row r="219" spans="1:8" x14ac:dyDescent="0.25">
      <c r="A219" s="3">
        <v>218</v>
      </c>
      <c r="B219" s="3">
        <v>2</v>
      </c>
      <c r="C219" s="3">
        <v>10</v>
      </c>
      <c r="D219" s="7">
        <v>2024</v>
      </c>
      <c r="E219" s="10">
        <v>535346556</v>
      </c>
      <c r="F219" s="15">
        <v>27170787.947999999</v>
      </c>
      <c r="G219" s="10">
        <f t="shared" si="16"/>
        <v>508175768.05199999</v>
      </c>
      <c r="H219" s="3">
        <v>1</v>
      </c>
    </row>
    <row r="220" spans="1:8" x14ac:dyDescent="0.25">
      <c r="A220" s="3">
        <v>219</v>
      </c>
      <c r="B220" s="3">
        <v>3</v>
      </c>
      <c r="C220" s="3">
        <v>10</v>
      </c>
      <c r="D220" s="7">
        <v>2024</v>
      </c>
      <c r="E220" s="10">
        <v>4681798</v>
      </c>
      <c r="F220" s="15">
        <v>1673.26</v>
      </c>
      <c r="G220" s="10">
        <f t="shared" si="16"/>
        <v>4680124.74</v>
      </c>
      <c r="H220" s="3">
        <v>1</v>
      </c>
    </row>
    <row r="221" spans="1:8" x14ac:dyDescent="0.25">
      <c r="A221" s="3">
        <v>220</v>
      </c>
      <c r="B221" s="3">
        <v>4</v>
      </c>
      <c r="C221" s="3">
        <v>10</v>
      </c>
      <c r="D221" s="7">
        <v>2024</v>
      </c>
      <c r="E221" s="10">
        <v>1944753.602</v>
      </c>
      <c r="F221" s="15">
        <v>584679.49099999992</v>
      </c>
      <c r="G221" s="10">
        <f t="shared" si="16"/>
        <v>1360074.111</v>
      </c>
      <c r="H221" s="3">
        <v>1</v>
      </c>
    </row>
    <row r="222" spans="1:8" x14ac:dyDescent="0.25">
      <c r="A222" s="3">
        <v>221</v>
      </c>
      <c r="B222" s="3">
        <v>5</v>
      </c>
      <c r="C222" s="3">
        <v>10</v>
      </c>
      <c r="D222" s="7">
        <v>2024</v>
      </c>
      <c r="E222" s="10">
        <v>258892.06700000001</v>
      </c>
      <c r="F222" s="15">
        <v>30406.367000000002</v>
      </c>
      <c r="G222" s="10">
        <f t="shared" si="16"/>
        <v>228485.7</v>
      </c>
      <c r="H222" s="3">
        <v>1</v>
      </c>
    </row>
    <row r="223" spans="1:8" x14ac:dyDescent="0.25">
      <c r="A223" s="3">
        <v>222</v>
      </c>
      <c r="B223" s="3">
        <v>6</v>
      </c>
      <c r="C223" s="3">
        <v>10</v>
      </c>
      <c r="D223" s="7">
        <v>2024</v>
      </c>
      <c r="E223" s="10">
        <v>442754.89199999999</v>
      </c>
      <c r="F223" s="15">
        <v>20415.575000000001</v>
      </c>
      <c r="G223" s="10">
        <f t="shared" si="16"/>
        <v>422339.31699999998</v>
      </c>
      <c r="H223" s="3">
        <v>1</v>
      </c>
    </row>
    <row r="224" spans="1:8" x14ac:dyDescent="0.25">
      <c r="A224" s="3">
        <v>223</v>
      </c>
      <c r="B224" s="3">
        <v>1</v>
      </c>
      <c r="C224" s="3">
        <v>11</v>
      </c>
      <c r="D224" s="7">
        <v>2024</v>
      </c>
      <c r="E224" s="10">
        <v>143263826</v>
      </c>
      <c r="F224" s="15">
        <v>6601480.8450000007</v>
      </c>
      <c r="G224" s="10">
        <f t="shared" si="16"/>
        <v>136662345.155</v>
      </c>
      <c r="H224" s="3">
        <v>1</v>
      </c>
    </row>
    <row r="225" spans="1:8" x14ac:dyDescent="0.25">
      <c r="A225" s="3">
        <v>224</v>
      </c>
      <c r="B225" s="3">
        <v>2</v>
      </c>
      <c r="C225" s="3">
        <v>11</v>
      </c>
      <c r="D225" s="7">
        <v>2024</v>
      </c>
      <c r="E225" s="10">
        <v>119825088</v>
      </c>
      <c r="F225" s="15">
        <v>982234.08799999987</v>
      </c>
      <c r="G225" s="10">
        <f t="shared" si="16"/>
        <v>118842853.912</v>
      </c>
      <c r="H225" s="3">
        <v>1</v>
      </c>
    </row>
    <row r="226" spans="1:8" x14ac:dyDescent="0.25">
      <c r="A226" s="3">
        <v>225</v>
      </c>
      <c r="B226" s="3">
        <v>3</v>
      </c>
      <c r="C226" s="3">
        <v>11</v>
      </c>
      <c r="D226" s="7">
        <v>2024</v>
      </c>
      <c r="E226" s="10">
        <v>712631</v>
      </c>
      <c r="F226" s="15">
        <v>915.66700000000003</v>
      </c>
      <c r="G226" s="10">
        <f t="shared" si="16"/>
        <v>711715.33299999998</v>
      </c>
      <c r="H226" s="3">
        <v>1</v>
      </c>
    </row>
    <row r="227" spans="1:8" x14ac:dyDescent="0.25">
      <c r="A227" s="3">
        <v>226</v>
      </c>
      <c r="B227" s="3">
        <v>4</v>
      </c>
      <c r="C227" s="3">
        <v>11</v>
      </c>
      <c r="D227" s="7">
        <v>2024</v>
      </c>
      <c r="E227" s="10">
        <v>1019486.028</v>
      </c>
      <c r="F227" s="15">
        <v>256992.05800000011</v>
      </c>
      <c r="G227" s="10">
        <f t="shared" si="16"/>
        <v>762493.97</v>
      </c>
      <c r="H227" s="3">
        <v>1</v>
      </c>
    </row>
    <row r="228" spans="1:8" x14ac:dyDescent="0.25">
      <c r="A228" s="3">
        <v>227</v>
      </c>
      <c r="B228" s="3">
        <v>5</v>
      </c>
      <c r="C228" s="3">
        <v>11</v>
      </c>
      <c r="D228" s="7">
        <v>2024</v>
      </c>
      <c r="E228" s="10">
        <v>257443.617</v>
      </c>
      <c r="F228" s="15">
        <v>20064.912</v>
      </c>
      <c r="G228" s="10">
        <f t="shared" si="16"/>
        <v>237378.70499999999</v>
      </c>
      <c r="H228" s="3">
        <v>1</v>
      </c>
    </row>
    <row r="229" spans="1:8" x14ac:dyDescent="0.25">
      <c r="A229" s="3">
        <v>228</v>
      </c>
      <c r="B229" s="3">
        <v>6</v>
      </c>
      <c r="C229" s="3">
        <v>11</v>
      </c>
      <c r="D229" s="7">
        <v>2024</v>
      </c>
      <c r="E229" s="10">
        <v>413667.94</v>
      </c>
      <c r="F229" s="15">
        <v>22160.068000000007</v>
      </c>
      <c r="G229" s="10">
        <f t="shared" si="16"/>
        <v>391507.87199999997</v>
      </c>
      <c r="H229" s="3">
        <v>1</v>
      </c>
    </row>
    <row r="230" spans="1:8" x14ac:dyDescent="0.25">
      <c r="A230" s="3">
        <v>229</v>
      </c>
      <c r="B230" s="3">
        <v>1</v>
      </c>
      <c r="C230" s="3">
        <v>12</v>
      </c>
      <c r="D230" s="7">
        <v>2024</v>
      </c>
      <c r="E230" s="10">
        <v>93356907</v>
      </c>
      <c r="F230" s="15">
        <v>6785070.9049999993</v>
      </c>
      <c r="G230" s="10">
        <f t="shared" si="16"/>
        <v>86571836.094999999</v>
      </c>
      <c r="H230" s="3">
        <v>1</v>
      </c>
    </row>
    <row r="231" spans="1:8" x14ac:dyDescent="0.25">
      <c r="A231" s="3">
        <v>230</v>
      </c>
      <c r="B231" s="3">
        <v>2</v>
      </c>
      <c r="C231" s="3">
        <v>12</v>
      </c>
      <c r="D231" s="7">
        <v>2024</v>
      </c>
      <c r="E231" s="10">
        <v>81183507</v>
      </c>
      <c r="F231" s="15">
        <v>199570.63600000003</v>
      </c>
      <c r="G231" s="10">
        <f t="shared" si="16"/>
        <v>80983936.363999993</v>
      </c>
      <c r="H231" s="3">
        <v>1</v>
      </c>
    </row>
    <row r="232" spans="1:8" x14ac:dyDescent="0.25">
      <c r="A232" s="3">
        <v>231</v>
      </c>
      <c r="B232" s="3">
        <v>3</v>
      </c>
      <c r="C232" s="3">
        <v>12</v>
      </c>
      <c r="D232" s="7">
        <v>2024</v>
      </c>
      <c r="E232" s="10">
        <v>800690</v>
      </c>
      <c r="F232" s="15">
        <v>1508.9669999999999</v>
      </c>
      <c r="G232" s="10">
        <f t="shared" si="16"/>
        <v>799181.03300000005</v>
      </c>
      <c r="H232" s="3">
        <v>1</v>
      </c>
    </row>
    <row r="233" spans="1:8" x14ac:dyDescent="0.25">
      <c r="A233" s="3">
        <v>232</v>
      </c>
      <c r="B233" s="3">
        <v>4</v>
      </c>
      <c r="C233" s="3">
        <v>12</v>
      </c>
      <c r="D233" s="7">
        <v>2024</v>
      </c>
      <c r="E233" s="10">
        <v>949462.30500000005</v>
      </c>
      <c r="F233" s="15">
        <v>236650.182</v>
      </c>
      <c r="G233" s="10">
        <f t="shared" si="16"/>
        <v>712812.12300000002</v>
      </c>
      <c r="H233" s="3">
        <v>1</v>
      </c>
    </row>
    <row r="234" spans="1:8" x14ac:dyDescent="0.25">
      <c r="A234" s="3">
        <v>233</v>
      </c>
      <c r="B234" s="3">
        <v>5</v>
      </c>
      <c r="C234" s="3">
        <v>12</v>
      </c>
      <c r="D234" s="7">
        <v>2024</v>
      </c>
      <c r="E234" s="10">
        <v>609599.88399999996</v>
      </c>
      <c r="F234" s="15">
        <v>24616.914000000004</v>
      </c>
      <c r="G234" s="10">
        <f t="shared" si="16"/>
        <v>584982.97</v>
      </c>
      <c r="H234" s="3">
        <v>1</v>
      </c>
    </row>
    <row r="235" spans="1:8" x14ac:dyDescent="0.25">
      <c r="A235" s="3">
        <v>234</v>
      </c>
      <c r="B235" s="3">
        <v>6</v>
      </c>
      <c r="C235" s="3">
        <v>12</v>
      </c>
      <c r="D235" s="7">
        <v>2024</v>
      </c>
      <c r="E235" s="10">
        <v>1023968.1</v>
      </c>
      <c r="F235" s="15">
        <v>49469.596000000005</v>
      </c>
      <c r="G235" s="10">
        <f t="shared" si="16"/>
        <v>974498.50399999996</v>
      </c>
      <c r="H235" s="3">
        <v>1</v>
      </c>
    </row>
    <row r="236" spans="1:8" x14ac:dyDescent="0.25">
      <c r="A236" s="3">
        <v>235</v>
      </c>
      <c r="B236" s="3">
        <v>1</v>
      </c>
      <c r="C236" s="3">
        <v>13</v>
      </c>
      <c r="D236" s="7">
        <v>2024</v>
      </c>
      <c r="E236" s="10">
        <v>47106378</v>
      </c>
      <c r="F236" s="15">
        <v>3489744.6020000004</v>
      </c>
      <c r="G236" s="10">
        <f t="shared" si="16"/>
        <v>43616633.398000002</v>
      </c>
      <c r="H236" s="3">
        <v>1</v>
      </c>
    </row>
    <row r="237" spans="1:8" x14ac:dyDescent="0.25">
      <c r="A237" s="3">
        <v>236</v>
      </c>
      <c r="B237" s="3">
        <v>2</v>
      </c>
      <c r="C237" s="3">
        <v>13</v>
      </c>
      <c r="D237" s="7">
        <v>2024</v>
      </c>
      <c r="E237" s="10">
        <v>24552901</v>
      </c>
      <c r="F237" s="15">
        <v>832684.576</v>
      </c>
      <c r="G237" s="10">
        <f t="shared" si="16"/>
        <v>23720216.423999999</v>
      </c>
      <c r="H237" s="3">
        <v>1</v>
      </c>
    </row>
    <row r="238" spans="1:8" x14ac:dyDescent="0.25">
      <c r="A238" s="3">
        <v>237</v>
      </c>
      <c r="B238" s="3">
        <v>3</v>
      </c>
      <c r="C238" s="3">
        <v>13</v>
      </c>
      <c r="D238" s="7">
        <v>2024</v>
      </c>
      <c r="E238" s="10">
        <v>1196995</v>
      </c>
      <c r="F238" s="15">
        <v>572.22399999999993</v>
      </c>
      <c r="G238" s="10">
        <f t="shared" si="16"/>
        <v>1196422.7760000001</v>
      </c>
      <c r="H238" s="3">
        <v>1</v>
      </c>
    </row>
    <row r="239" spans="1:8" x14ac:dyDescent="0.25">
      <c r="A239" s="3">
        <v>238</v>
      </c>
      <c r="B239" s="3">
        <v>4</v>
      </c>
      <c r="C239" s="3">
        <v>13</v>
      </c>
      <c r="D239" s="7">
        <v>2024</v>
      </c>
      <c r="E239" s="10">
        <v>859361.62300000002</v>
      </c>
      <c r="F239" s="15">
        <v>156938.86999999997</v>
      </c>
      <c r="G239" s="10">
        <f t="shared" si="16"/>
        <v>702422.75300000003</v>
      </c>
      <c r="H239" s="3">
        <v>1</v>
      </c>
    </row>
    <row r="240" spans="1:8" x14ac:dyDescent="0.25">
      <c r="A240" s="3">
        <v>239</v>
      </c>
      <c r="B240" s="3">
        <v>5</v>
      </c>
      <c r="C240" s="3">
        <v>13</v>
      </c>
      <c r="D240" s="7">
        <v>2024</v>
      </c>
      <c r="E240" s="10">
        <v>0</v>
      </c>
      <c r="F240" s="10">
        <v>0</v>
      </c>
      <c r="G240" s="10">
        <f t="shared" si="16"/>
        <v>0</v>
      </c>
      <c r="H240" s="3">
        <v>4</v>
      </c>
    </row>
    <row r="241" spans="1:8" x14ac:dyDescent="0.25">
      <c r="A241" s="3">
        <v>240</v>
      </c>
      <c r="B241" s="3">
        <v>6</v>
      </c>
      <c r="C241" s="3">
        <v>13</v>
      </c>
      <c r="D241" s="7">
        <v>2024</v>
      </c>
      <c r="E241" s="10">
        <v>114381.25199999999</v>
      </c>
      <c r="F241" s="15">
        <v>26.145999999999994</v>
      </c>
      <c r="G241" s="10">
        <f t="shared" si="16"/>
        <v>114355.106</v>
      </c>
      <c r="H241" s="3">
        <v>1</v>
      </c>
    </row>
    <row r="242" spans="1:8" x14ac:dyDescent="0.25">
      <c r="A242" s="3">
        <v>241</v>
      </c>
      <c r="B242" s="3">
        <v>1</v>
      </c>
      <c r="C242" s="3">
        <v>14</v>
      </c>
      <c r="D242" s="7">
        <v>2024</v>
      </c>
      <c r="E242" s="10">
        <v>0</v>
      </c>
      <c r="F242" s="10">
        <v>0</v>
      </c>
      <c r="G242" s="10">
        <f t="shared" si="16"/>
        <v>0</v>
      </c>
      <c r="H242" s="3">
        <v>4</v>
      </c>
    </row>
    <row r="243" spans="1:8" s="1" customFormat="1" x14ac:dyDescent="0.25">
      <c r="A243" s="4">
        <v>241</v>
      </c>
      <c r="B243" s="4">
        <v>2</v>
      </c>
      <c r="C243" s="4">
        <v>14</v>
      </c>
      <c r="D243" s="8">
        <v>2024</v>
      </c>
      <c r="E243" s="11">
        <v>1085352</v>
      </c>
      <c r="F243" s="11">
        <v>0</v>
      </c>
      <c r="G243" s="10">
        <f t="shared" si="16"/>
        <v>1085352</v>
      </c>
      <c r="H243" s="4">
        <v>2</v>
      </c>
    </row>
    <row r="244" spans="1:8" s="1" customFormat="1" x14ac:dyDescent="0.25">
      <c r="A244" s="4">
        <v>242</v>
      </c>
      <c r="B244" s="4">
        <v>3</v>
      </c>
      <c r="C244" s="4">
        <v>14</v>
      </c>
      <c r="D244" s="8">
        <v>2024</v>
      </c>
      <c r="E244" s="11">
        <v>37074</v>
      </c>
      <c r="F244" s="11">
        <v>0</v>
      </c>
      <c r="G244" s="10">
        <f t="shared" si="16"/>
        <v>37074</v>
      </c>
      <c r="H244" s="4">
        <v>2</v>
      </c>
    </row>
    <row r="245" spans="1:8" s="1" customFormat="1" x14ac:dyDescent="0.25">
      <c r="A245" s="4">
        <v>243</v>
      </c>
      <c r="B245" s="4">
        <v>4</v>
      </c>
      <c r="C245" s="4">
        <v>14</v>
      </c>
      <c r="D245" s="8">
        <v>2024</v>
      </c>
      <c r="E245" s="11">
        <v>18127.031999999999</v>
      </c>
      <c r="F245" s="11">
        <v>0</v>
      </c>
      <c r="G245" s="10">
        <f t="shared" si="16"/>
        <v>18127.031999999999</v>
      </c>
      <c r="H245" s="4">
        <v>2</v>
      </c>
    </row>
    <row r="246" spans="1:8" x14ac:dyDescent="0.25">
      <c r="A246" s="3">
        <v>244</v>
      </c>
      <c r="B246" s="3">
        <v>5</v>
      </c>
      <c r="C246" s="3">
        <v>14</v>
      </c>
      <c r="D246" s="7">
        <v>2024</v>
      </c>
      <c r="E246" s="10">
        <v>0</v>
      </c>
      <c r="F246" s="10">
        <v>0</v>
      </c>
      <c r="G246" s="10">
        <f t="shared" si="16"/>
        <v>0</v>
      </c>
      <c r="H246" s="4">
        <v>4</v>
      </c>
    </row>
    <row r="247" spans="1:8" s="1" customFormat="1" x14ac:dyDescent="0.25">
      <c r="A247" s="4">
        <v>245</v>
      </c>
      <c r="B247" s="4">
        <v>6</v>
      </c>
      <c r="C247" s="4">
        <v>14</v>
      </c>
      <c r="D247" s="8">
        <v>2024</v>
      </c>
      <c r="E247" s="11">
        <v>63406.012999999999</v>
      </c>
      <c r="F247" s="11">
        <v>0</v>
      </c>
      <c r="G247" s="10">
        <f t="shared" si="16"/>
        <v>63406.012999999999</v>
      </c>
      <c r="H247" s="4">
        <v>2</v>
      </c>
    </row>
    <row r="248" spans="1:8" x14ac:dyDescent="0.25">
      <c r="A248" s="3">
        <v>246</v>
      </c>
      <c r="B248" s="3">
        <v>1</v>
      </c>
      <c r="C248" s="3">
        <v>15</v>
      </c>
      <c r="D248" s="7">
        <v>2024</v>
      </c>
      <c r="E248" s="10">
        <v>223643300</v>
      </c>
      <c r="F248" s="15">
        <v>12134647.587000001</v>
      </c>
      <c r="G248" s="10">
        <f t="shared" si="16"/>
        <v>211508652.41299999</v>
      </c>
      <c r="H248" s="3">
        <v>1</v>
      </c>
    </row>
    <row r="249" spans="1:8" x14ac:dyDescent="0.25">
      <c r="A249" s="3">
        <v>247</v>
      </c>
      <c r="B249" s="3">
        <v>2</v>
      </c>
      <c r="C249" s="3">
        <v>15</v>
      </c>
      <c r="D249" s="7">
        <v>2024</v>
      </c>
      <c r="E249" s="10">
        <v>189404600</v>
      </c>
      <c r="F249" s="15">
        <v>2046303.327</v>
      </c>
      <c r="G249" s="10">
        <f t="shared" si="16"/>
        <v>187358296.67300001</v>
      </c>
      <c r="H249" s="3">
        <v>1</v>
      </c>
    </row>
    <row r="250" spans="1:8" x14ac:dyDescent="0.25">
      <c r="A250" s="3">
        <v>248</v>
      </c>
      <c r="B250" s="3">
        <v>3</v>
      </c>
      <c r="C250" s="3">
        <v>15</v>
      </c>
      <c r="D250" s="7">
        <v>2024</v>
      </c>
      <c r="E250" s="10">
        <v>1488800</v>
      </c>
      <c r="F250" s="15">
        <v>334.85300000000001</v>
      </c>
      <c r="G250" s="10">
        <f t="shared" si="16"/>
        <v>1488465.1470000001</v>
      </c>
      <c r="H250" s="3">
        <v>1</v>
      </c>
    </row>
    <row r="251" spans="1:8" x14ac:dyDescent="0.25">
      <c r="A251" s="3">
        <v>249</v>
      </c>
      <c r="B251" s="3">
        <v>4</v>
      </c>
      <c r="C251" s="3">
        <v>15</v>
      </c>
      <c r="D251" s="7">
        <v>2024</v>
      </c>
      <c r="E251" s="10">
        <v>372985.63299999997</v>
      </c>
      <c r="F251" s="15">
        <v>26563.490999999998</v>
      </c>
      <c r="G251" s="10">
        <f t="shared" si="16"/>
        <v>346422.14199999999</v>
      </c>
      <c r="H251" s="3">
        <v>1</v>
      </c>
    </row>
    <row r="252" spans="1:8" x14ac:dyDescent="0.25">
      <c r="A252" s="3">
        <v>250</v>
      </c>
      <c r="B252" s="3">
        <v>5</v>
      </c>
      <c r="C252" s="3">
        <v>15</v>
      </c>
      <c r="D252" s="7">
        <v>2024</v>
      </c>
      <c r="E252" s="10">
        <v>1139773.6100000001</v>
      </c>
      <c r="F252" s="15">
        <v>166194.867</v>
      </c>
      <c r="G252" s="10">
        <f t="shared" si="16"/>
        <v>973578.74300000013</v>
      </c>
      <c r="H252" s="3">
        <v>1</v>
      </c>
    </row>
    <row r="253" spans="1:8" x14ac:dyDescent="0.25">
      <c r="A253" s="3">
        <v>251</v>
      </c>
      <c r="B253" s="3">
        <v>6</v>
      </c>
      <c r="C253" s="3">
        <v>15</v>
      </c>
      <c r="D253" s="7">
        <v>2024</v>
      </c>
      <c r="E253" s="10">
        <v>4755828.5010000002</v>
      </c>
      <c r="F253" s="15">
        <v>512722.05199999991</v>
      </c>
      <c r="G253" s="10">
        <f t="shared" si="16"/>
        <v>4243106.449</v>
      </c>
      <c r="H253" s="3">
        <v>1</v>
      </c>
    </row>
    <row r="254" spans="1:8" x14ac:dyDescent="0.25">
      <c r="A254" s="3">
        <v>252</v>
      </c>
      <c r="B254" s="3">
        <v>1</v>
      </c>
      <c r="C254" s="3">
        <v>16</v>
      </c>
      <c r="D254" s="7">
        <v>2024</v>
      </c>
      <c r="E254" s="10">
        <v>0</v>
      </c>
      <c r="F254" s="10">
        <v>0</v>
      </c>
      <c r="G254" s="10">
        <f t="shared" si="16"/>
        <v>0</v>
      </c>
      <c r="H254" s="3">
        <v>4</v>
      </c>
    </row>
    <row r="255" spans="1:8" x14ac:dyDescent="0.25">
      <c r="A255" s="3">
        <v>253</v>
      </c>
      <c r="B255" s="3">
        <v>2</v>
      </c>
      <c r="C255" s="3">
        <v>16</v>
      </c>
      <c r="D255" s="7">
        <v>2024</v>
      </c>
      <c r="E255" s="10">
        <v>1624020</v>
      </c>
      <c r="F255" s="15">
        <v>12.626999999999999</v>
      </c>
      <c r="G255" s="10">
        <f t="shared" si="16"/>
        <v>1624007.3729999999</v>
      </c>
      <c r="H255" s="3">
        <v>1</v>
      </c>
    </row>
    <row r="256" spans="1:8" x14ac:dyDescent="0.25">
      <c r="A256" s="3">
        <v>254</v>
      </c>
      <c r="B256" s="3">
        <v>3</v>
      </c>
      <c r="C256" s="3">
        <v>16</v>
      </c>
      <c r="D256" s="7">
        <v>2024</v>
      </c>
      <c r="E256" s="10">
        <v>14526</v>
      </c>
      <c r="F256" s="15">
        <v>8.6189999999999998</v>
      </c>
      <c r="G256" s="10">
        <f t="shared" si="16"/>
        <v>14517.380999999999</v>
      </c>
      <c r="H256" s="3">
        <v>1</v>
      </c>
    </row>
    <row r="257" spans="1:8" x14ac:dyDescent="0.25">
      <c r="A257" s="3">
        <v>255</v>
      </c>
      <c r="B257" s="3">
        <v>4</v>
      </c>
      <c r="C257" s="3">
        <v>16</v>
      </c>
      <c r="D257" s="7">
        <v>2024</v>
      </c>
      <c r="E257" s="10">
        <v>70542.039000000004</v>
      </c>
      <c r="F257" s="15">
        <v>1328.7690000000005</v>
      </c>
      <c r="G257" s="10">
        <f t="shared" si="16"/>
        <v>69213.27</v>
      </c>
      <c r="H257" s="3">
        <v>1</v>
      </c>
    </row>
    <row r="258" spans="1:8" x14ac:dyDescent="0.25">
      <c r="A258" s="3">
        <v>256</v>
      </c>
      <c r="B258" s="3">
        <v>5</v>
      </c>
      <c r="C258" s="3">
        <v>16</v>
      </c>
      <c r="D258" s="7">
        <v>2024</v>
      </c>
      <c r="E258" s="10">
        <v>4620.335</v>
      </c>
      <c r="F258" s="15">
        <v>5.2730000000000006</v>
      </c>
      <c r="G258" s="10">
        <f t="shared" si="16"/>
        <v>4615.0619999999999</v>
      </c>
      <c r="H258" s="3">
        <v>1</v>
      </c>
    </row>
    <row r="259" spans="1:8" x14ac:dyDescent="0.25">
      <c r="A259" s="3">
        <v>257</v>
      </c>
      <c r="B259" s="3">
        <v>6</v>
      </c>
      <c r="C259" s="3">
        <v>16</v>
      </c>
      <c r="D259" s="7">
        <v>2024</v>
      </c>
      <c r="E259" s="10">
        <v>146293.95800000001</v>
      </c>
      <c r="F259" s="15">
        <v>92.629999999999981</v>
      </c>
      <c r="G259" s="10">
        <f t="shared" si="16"/>
        <v>146201.32800000001</v>
      </c>
      <c r="H259" s="3">
        <v>1</v>
      </c>
    </row>
    <row r="260" spans="1:8" x14ac:dyDescent="0.25">
      <c r="A260" s="3">
        <v>258</v>
      </c>
      <c r="B260" s="3">
        <v>1</v>
      </c>
      <c r="C260" s="3">
        <v>17</v>
      </c>
      <c r="D260" s="7">
        <v>2024</v>
      </c>
      <c r="E260" s="10">
        <v>45619231</v>
      </c>
      <c r="F260" s="15">
        <v>2624017.9339999999</v>
      </c>
      <c r="G260" s="10">
        <f t="shared" ref="G260:G323" si="17">E260-F260</f>
        <v>42995213.066</v>
      </c>
      <c r="H260" s="3">
        <v>1</v>
      </c>
    </row>
    <row r="261" spans="1:8" x14ac:dyDescent="0.25">
      <c r="A261" s="3">
        <v>259</v>
      </c>
      <c r="B261" s="3">
        <v>2</v>
      </c>
      <c r="C261" s="3">
        <v>17</v>
      </c>
      <c r="D261" s="7">
        <v>2024</v>
      </c>
      <c r="E261" s="10">
        <v>21278536</v>
      </c>
      <c r="F261" s="15">
        <v>326344.81699999998</v>
      </c>
      <c r="G261" s="10">
        <f t="shared" si="17"/>
        <v>20952191.182999998</v>
      </c>
      <c r="H261" s="3">
        <v>1</v>
      </c>
    </row>
    <row r="262" spans="1:8" s="1" customFormat="1" x14ac:dyDescent="0.25">
      <c r="A262" s="4">
        <v>260</v>
      </c>
      <c r="B262" s="4">
        <v>3</v>
      </c>
      <c r="C262" s="4">
        <v>17</v>
      </c>
      <c r="D262" s="8">
        <v>2024</v>
      </c>
      <c r="E262" s="11">
        <v>1013400</v>
      </c>
      <c r="F262" s="11">
        <v>0</v>
      </c>
      <c r="G262" s="10">
        <f t="shared" si="17"/>
        <v>1013400</v>
      </c>
      <c r="H262" s="4">
        <v>2</v>
      </c>
    </row>
    <row r="263" spans="1:8" s="1" customFormat="1" x14ac:dyDescent="0.25">
      <c r="A263" s="4">
        <v>261</v>
      </c>
      <c r="B263" s="4">
        <v>4</v>
      </c>
      <c r="C263" s="4">
        <v>17</v>
      </c>
      <c r="D263" s="8">
        <v>2024</v>
      </c>
      <c r="E263" s="11">
        <v>20444.212</v>
      </c>
      <c r="F263" s="11">
        <v>0</v>
      </c>
      <c r="G263" s="10">
        <f t="shared" si="17"/>
        <v>20444.212</v>
      </c>
      <c r="H263" s="4">
        <v>2</v>
      </c>
    </row>
    <row r="264" spans="1:8" s="1" customFormat="1" x14ac:dyDescent="0.25">
      <c r="A264" s="4">
        <v>262</v>
      </c>
      <c r="B264" s="4">
        <v>5</v>
      </c>
      <c r="C264" s="4">
        <v>17</v>
      </c>
      <c r="D264" s="8">
        <v>2024</v>
      </c>
      <c r="E264" s="11">
        <v>1212.0229999999999</v>
      </c>
      <c r="F264" s="11">
        <v>0</v>
      </c>
      <c r="G264" s="10">
        <f t="shared" si="17"/>
        <v>1212.0229999999999</v>
      </c>
      <c r="H264" s="4">
        <v>2</v>
      </c>
    </row>
    <row r="265" spans="1:8" s="1" customFormat="1" x14ac:dyDescent="0.25">
      <c r="A265" s="4">
        <v>263</v>
      </c>
      <c r="B265" s="4">
        <v>6</v>
      </c>
      <c r="C265" s="4">
        <v>17</v>
      </c>
      <c r="D265" s="8">
        <v>2024</v>
      </c>
      <c r="E265" s="11">
        <v>13239.022999999999</v>
      </c>
      <c r="F265" s="11">
        <v>0</v>
      </c>
      <c r="G265" s="10">
        <f t="shared" si="17"/>
        <v>13239.022999999999</v>
      </c>
      <c r="H265" s="4">
        <v>2</v>
      </c>
    </row>
    <row r="266" spans="1:8" x14ac:dyDescent="0.25">
      <c r="A266" s="3">
        <v>264</v>
      </c>
      <c r="B266" s="3">
        <v>1</v>
      </c>
      <c r="C266" s="3">
        <v>18</v>
      </c>
      <c r="D266" s="7">
        <v>2024</v>
      </c>
      <c r="E266" s="10">
        <v>26630</v>
      </c>
      <c r="F266" s="15">
        <v>506.58099999999996</v>
      </c>
      <c r="G266" s="10">
        <f t="shared" si="17"/>
        <v>26123.419000000002</v>
      </c>
      <c r="H266" s="3">
        <v>1</v>
      </c>
    </row>
    <row r="267" spans="1:8" x14ac:dyDescent="0.25">
      <c r="A267" s="3">
        <v>265</v>
      </c>
      <c r="B267" s="3">
        <v>2</v>
      </c>
      <c r="C267" s="3">
        <v>18</v>
      </c>
      <c r="D267" s="7">
        <v>2024</v>
      </c>
      <c r="E267" s="10">
        <v>141273</v>
      </c>
      <c r="F267" s="15">
        <v>55.058</v>
      </c>
      <c r="G267" s="10">
        <f t="shared" si="17"/>
        <v>141217.94200000001</v>
      </c>
      <c r="H267" s="3">
        <v>1</v>
      </c>
    </row>
    <row r="268" spans="1:8" x14ac:dyDescent="0.25">
      <c r="A268" s="3">
        <v>266</v>
      </c>
      <c r="B268" s="3">
        <v>3</v>
      </c>
      <c r="C268" s="3">
        <v>18</v>
      </c>
      <c r="D268" s="7">
        <v>2024</v>
      </c>
      <c r="E268" s="10">
        <v>9980</v>
      </c>
      <c r="F268" s="15">
        <v>132.89600000000002</v>
      </c>
      <c r="G268" s="10">
        <f t="shared" si="17"/>
        <v>9847.1039999999994</v>
      </c>
      <c r="H268" s="3">
        <v>1</v>
      </c>
    </row>
    <row r="269" spans="1:8" x14ac:dyDescent="0.25">
      <c r="A269" s="3">
        <v>267</v>
      </c>
      <c r="B269" s="3">
        <v>4</v>
      </c>
      <c r="C269" s="3">
        <v>18</v>
      </c>
      <c r="D269" s="7">
        <v>2024</v>
      </c>
      <c r="E269" s="10">
        <v>53876.49</v>
      </c>
      <c r="F269" s="15">
        <v>108.60999999999996</v>
      </c>
      <c r="G269" s="10">
        <f t="shared" si="17"/>
        <v>53767.88</v>
      </c>
      <c r="H269" s="3">
        <v>1</v>
      </c>
    </row>
    <row r="270" spans="1:8" x14ac:dyDescent="0.25">
      <c r="A270" s="3">
        <v>268</v>
      </c>
      <c r="B270" s="3">
        <v>5</v>
      </c>
      <c r="C270" s="3">
        <v>18</v>
      </c>
      <c r="D270" s="7">
        <v>2024</v>
      </c>
      <c r="E270" s="12">
        <v>8663.3690000000006</v>
      </c>
      <c r="F270" s="15">
        <v>103.93400000000001</v>
      </c>
      <c r="G270" s="10">
        <f t="shared" si="17"/>
        <v>8559.4350000000013</v>
      </c>
      <c r="H270" s="3">
        <v>1</v>
      </c>
    </row>
    <row r="271" spans="1:8" x14ac:dyDescent="0.25">
      <c r="A271" s="3">
        <v>269</v>
      </c>
      <c r="B271" s="3">
        <v>6</v>
      </c>
      <c r="C271" s="3">
        <v>18</v>
      </c>
      <c r="D271" s="7">
        <v>2024</v>
      </c>
      <c r="E271" s="10">
        <v>66871.990999999995</v>
      </c>
      <c r="F271" s="15">
        <v>68.335000000000008</v>
      </c>
      <c r="G271" s="10">
        <f t="shared" si="17"/>
        <v>66803.655999999988</v>
      </c>
      <c r="H271" s="3">
        <v>1</v>
      </c>
    </row>
    <row r="272" spans="1:8" x14ac:dyDescent="0.25">
      <c r="A272" s="3">
        <v>270</v>
      </c>
      <c r="B272" s="3">
        <v>1</v>
      </c>
      <c r="C272" s="3">
        <v>19</v>
      </c>
      <c r="D272" s="7">
        <v>2024</v>
      </c>
      <c r="E272" s="10">
        <v>0</v>
      </c>
      <c r="F272" s="10">
        <v>0</v>
      </c>
      <c r="G272" s="10">
        <f t="shared" si="17"/>
        <v>0</v>
      </c>
      <c r="H272" s="3">
        <v>4</v>
      </c>
    </row>
    <row r="273" spans="1:8" s="1" customFormat="1" x14ac:dyDescent="0.25">
      <c r="A273" s="4">
        <v>271</v>
      </c>
      <c r="B273" s="4">
        <v>2</v>
      </c>
      <c r="C273" s="4">
        <v>19</v>
      </c>
      <c r="D273" s="8">
        <v>2024</v>
      </c>
      <c r="E273" s="11">
        <v>297250</v>
      </c>
      <c r="F273" s="11">
        <v>0</v>
      </c>
      <c r="G273" s="10">
        <f t="shared" si="17"/>
        <v>297250</v>
      </c>
      <c r="H273" s="4">
        <v>2</v>
      </c>
    </row>
    <row r="274" spans="1:8" s="1" customFormat="1" x14ac:dyDescent="0.25">
      <c r="A274" s="4">
        <v>272</v>
      </c>
      <c r="B274" s="4">
        <v>3</v>
      </c>
      <c r="C274" s="4">
        <v>19</v>
      </c>
      <c r="D274" s="8">
        <v>2024</v>
      </c>
      <c r="E274" s="11">
        <v>10729</v>
      </c>
      <c r="F274" s="11">
        <v>0</v>
      </c>
      <c r="G274" s="10">
        <f t="shared" si="17"/>
        <v>10729</v>
      </c>
      <c r="H274" s="4">
        <v>2</v>
      </c>
    </row>
    <row r="275" spans="1:8" s="1" customFormat="1" x14ac:dyDescent="0.25">
      <c r="A275" s="4">
        <v>273</v>
      </c>
      <c r="B275" s="4">
        <v>4</v>
      </c>
      <c r="C275" s="4">
        <v>19</v>
      </c>
      <c r="D275" s="8">
        <v>2024</v>
      </c>
      <c r="E275" s="11">
        <v>16539.314999999999</v>
      </c>
      <c r="F275" s="11">
        <v>0</v>
      </c>
      <c r="G275" s="10">
        <f t="shared" si="17"/>
        <v>16539.314999999999</v>
      </c>
      <c r="H275" s="4">
        <v>2</v>
      </c>
    </row>
    <row r="276" spans="1:8" s="1" customFormat="1" x14ac:dyDescent="0.25">
      <c r="A276" s="4">
        <v>274</v>
      </c>
      <c r="B276" s="4">
        <v>5</v>
      </c>
      <c r="C276" s="4">
        <v>19</v>
      </c>
      <c r="D276" s="8">
        <v>2024</v>
      </c>
      <c r="E276" s="11">
        <v>733.13499999999999</v>
      </c>
      <c r="F276" s="11">
        <v>0</v>
      </c>
      <c r="G276" s="10">
        <f t="shared" si="17"/>
        <v>733.13499999999999</v>
      </c>
      <c r="H276" s="4">
        <v>2</v>
      </c>
    </row>
    <row r="277" spans="1:8" x14ac:dyDescent="0.25">
      <c r="A277" s="3">
        <v>275</v>
      </c>
      <c r="B277" s="3">
        <v>6</v>
      </c>
      <c r="C277" s="3">
        <v>19</v>
      </c>
      <c r="D277" s="7">
        <v>2024</v>
      </c>
      <c r="E277" s="10">
        <v>0</v>
      </c>
      <c r="F277" s="10">
        <v>0</v>
      </c>
      <c r="G277" s="10">
        <f t="shared" si="17"/>
        <v>0</v>
      </c>
      <c r="H277" s="4">
        <v>4</v>
      </c>
    </row>
    <row r="278" spans="1:8" x14ac:dyDescent="0.25">
      <c r="A278" s="3">
        <v>276</v>
      </c>
      <c r="B278" s="3">
        <v>1</v>
      </c>
      <c r="C278" s="3">
        <v>20</v>
      </c>
      <c r="D278" s="7">
        <v>2024</v>
      </c>
      <c r="E278" s="10">
        <v>236745991</v>
      </c>
      <c r="F278" s="15">
        <v>10601792.255000001</v>
      </c>
      <c r="G278" s="10">
        <f t="shared" si="17"/>
        <v>226144198.745</v>
      </c>
      <c r="H278" s="3">
        <v>1</v>
      </c>
    </row>
    <row r="279" spans="1:8" x14ac:dyDescent="0.25">
      <c r="A279" s="3">
        <v>277</v>
      </c>
      <c r="B279" s="3">
        <v>2</v>
      </c>
      <c r="C279" s="3">
        <v>20</v>
      </c>
      <c r="D279" s="7">
        <v>2024</v>
      </c>
      <c r="E279" s="10">
        <v>57840293</v>
      </c>
      <c r="F279" s="15">
        <v>77347.832999999999</v>
      </c>
      <c r="G279" s="10">
        <f t="shared" si="17"/>
        <v>57762945.167000003</v>
      </c>
      <c r="H279" s="3">
        <v>1</v>
      </c>
    </row>
    <row r="280" spans="1:8" x14ac:dyDescent="0.25">
      <c r="A280" s="3">
        <v>278</v>
      </c>
      <c r="B280" s="3">
        <v>3</v>
      </c>
      <c r="C280" s="3">
        <v>20</v>
      </c>
      <c r="D280" s="7">
        <v>2024</v>
      </c>
      <c r="E280" s="10">
        <v>86814038</v>
      </c>
      <c r="F280" s="15">
        <v>1052703.7449999999</v>
      </c>
      <c r="G280" s="10">
        <f t="shared" si="17"/>
        <v>85761334.254999995</v>
      </c>
      <c r="H280" s="3">
        <v>1</v>
      </c>
    </row>
    <row r="281" spans="1:8" x14ac:dyDescent="0.25">
      <c r="A281" s="3">
        <v>279</v>
      </c>
      <c r="B281" s="3">
        <v>4</v>
      </c>
      <c r="C281" s="3">
        <v>20</v>
      </c>
      <c r="D281" s="7">
        <v>2024</v>
      </c>
      <c r="E281" s="10">
        <v>375117.50099999999</v>
      </c>
      <c r="F281" s="15">
        <v>30379.86900000001</v>
      </c>
      <c r="G281" s="10">
        <f t="shared" si="17"/>
        <v>344737.63199999998</v>
      </c>
      <c r="H281" s="3">
        <v>1</v>
      </c>
    </row>
    <row r="282" spans="1:8" x14ac:dyDescent="0.25">
      <c r="A282" s="3">
        <v>280</v>
      </c>
      <c r="B282" s="3">
        <v>5</v>
      </c>
      <c r="C282" s="3">
        <v>20</v>
      </c>
      <c r="D282" s="7">
        <v>2024</v>
      </c>
      <c r="E282" s="10">
        <v>924519.39599999995</v>
      </c>
      <c r="F282" s="15">
        <v>258122.53599999999</v>
      </c>
      <c r="G282" s="10">
        <f t="shared" si="17"/>
        <v>666396.86</v>
      </c>
      <c r="H282" s="3">
        <v>1</v>
      </c>
    </row>
    <row r="283" spans="1:8" x14ac:dyDescent="0.25">
      <c r="A283" s="3">
        <v>281</v>
      </c>
      <c r="B283" s="3">
        <v>6</v>
      </c>
      <c r="C283" s="3">
        <v>20</v>
      </c>
      <c r="D283" s="7">
        <v>2024</v>
      </c>
      <c r="E283" s="10">
        <v>1262953.8640000001</v>
      </c>
      <c r="F283" s="15">
        <v>321827.8079999999</v>
      </c>
      <c r="G283" s="10">
        <f t="shared" si="17"/>
        <v>941126.0560000001</v>
      </c>
      <c r="H283" s="3">
        <v>1</v>
      </c>
    </row>
    <row r="284" spans="1:8" x14ac:dyDescent="0.25">
      <c r="A284" s="3">
        <v>282</v>
      </c>
      <c r="B284" s="3">
        <v>1</v>
      </c>
      <c r="C284" s="3">
        <v>21</v>
      </c>
      <c r="D284" s="7">
        <v>2024</v>
      </c>
      <c r="E284" s="10">
        <v>26050671</v>
      </c>
      <c r="F284" s="15">
        <v>2233540.6429999997</v>
      </c>
      <c r="G284" s="10">
        <f t="shared" si="17"/>
        <v>23817130.357000001</v>
      </c>
      <c r="H284" s="3">
        <v>1</v>
      </c>
    </row>
    <row r="285" spans="1:8" x14ac:dyDescent="0.25">
      <c r="A285" s="3">
        <v>283</v>
      </c>
      <c r="B285" s="3">
        <v>2</v>
      </c>
      <c r="C285" s="3">
        <v>21</v>
      </c>
      <c r="D285" s="7">
        <v>2024</v>
      </c>
      <c r="E285" s="10">
        <v>19465894</v>
      </c>
      <c r="F285" s="15">
        <v>904072.4709999999</v>
      </c>
      <c r="G285" s="10">
        <f t="shared" si="17"/>
        <v>18561821.528999999</v>
      </c>
      <c r="H285" s="3">
        <v>1</v>
      </c>
    </row>
    <row r="286" spans="1:8" s="1" customFormat="1" x14ac:dyDescent="0.25">
      <c r="A286" s="4">
        <v>284</v>
      </c>
      <c r="B286" s="4">
        <v>3</v>
      </c>
      <c r="C286" s="4">
        <v>21</v>
      </c>
      <c r="D286" s="8">
        <v>2024</v>
      </c>
      <c r="E286" s="11">
        <v>1784202</v>
      </c>
      <c r="F286" s="16">
        <v>0</v>
      </c>
      <c r="G286" s="10">
        <f t="shared" si="17"/>
        <v>1784202</v>
      </c>
      <c r="H286" s="4">
        <v>2</v>
      </c>
    </row>
    <row r="287" spans="1:8" x14ac:dyDescent="0.25">
      <c r="A287" s="3">
        <v>285</v>
      </c>
      <c r="B287" s="3">
        <v>4</v>
      </c>
      <c r="C287" s="3">
        <v>21</v>
      </c>
      <c r="D287" s="7">
        <v>2024</v>
      </c>
      <c r="E287" s="10">
        <v>805501.27800000005</v>
      </c>
      <c r="F287" s="15">
        <v>246471.09500000003</v>
      </c>
      <c r="G287" s="10">
        <f t="shared" si="17"/>
        <v>559030.18299999996</v>
      </c>
      <c r="H287" s="3">
        <v>1</v>
      </c>
    </row>
    <row r="288" spans="1:8" s="1" customFormat="1" x14ac:dyDescent="0.25">
      <c r="A288" s="4">
        <v>286</v>
      </c>
      <c r="B288" s="4">
        <v>5</v>
      </c>
      <c r="C288" s="4">
        <v>21</v>
      </c>
      <c r="D288" s="8">
        <v>2024</v>
      </c>
      <c r="E288" s="11">
        <v>2165.9850000000001</v>
      </c>
      <c r="F288" s="11">
        <v>0</v>
      </c>
      <c r="G288" s="10">
        <f t="shared" si="17"/>
        <v>2165.9850000000001</v>
      </c>
      <c r="H288" s="4">
        <v>2</v>
      </c>
    </row>
    <row r="289" spans="1:8" x14ac:dyDescent="0.25">
      <c r="A289" s="3">
        <v>287</v>
      </c>
      <c r="B289" s="3">
        <v>6</v>
      </c>
      <c r="C289" s="3">
        <v>21</v>
      </c>
      <c r="D289" s="7">
        <v>2024</v>
      </c>
      <c r="E289" s="10">
        <v>39906.491999999998</v>
      </c>
      <c r="F289" s="15">
        <v>307.44</v>
      </c>
      <c r="G289" s="10">
        <f t="shared" si="17"/>
        <v>39599.051999999996</v>
      </c>
      <c r="H289" s="3">
        <v>1</v>
      </c>
    </row>
    <row r="290" spans="1:8" x14ac:dyDescent="0.25">
      <c r="A290" s="3">
        <v>288</v>
      </c>
      <c r="B290" s="3">
        <v>1</v>
      </c>
      <c r="C290" s="3">
        <v>22</v>
      </c>
      <c r="D290" s="7">
        <v>2024</v>
      </c>
      <c r="E290" s="10">
        <v>4289874</v>
      </c>
      <c r="F290" s="15">
        <v>146105.85499999998</v>
      </c>
      <c r="G290" s="10">
        <f t="shared" si="17"/>
        <v>4143768.145</v>
      </c>
      <c r="H290" s="3">
        <v>1</v>
      </c>
    </row>
    <row r="291" spans="1:8" x14ac:dyDescent="0.25">
      <c r="A291" s="3">
        <v>289</v>
      </c>
      <c r="B291" s="3">
        <v>2</v>
      </c>
      <c r="C291" s="3">
        <v>22</v>
      </c>
      <c r="D291" s="7">
        <v>2024</v>
      </c>
      <c r="E291" s="10">
        <v>845706</v>
      </c>
      <c r="F291" s="15">
        <v>2017.2109999999998</v>
      </c>
      <c r="G291" s="10">
        <f t="shared" si="17"/>
        <v>843688.78899999999</v>
      </c>
      <c r="H291" s="3">
        <v>1</v>
      </c>
    </row>
    <row r="292" spans="1:8" x14ac:dyDescent="0.25">
      <c r="A292" s="3">
        <v>290</v>
      </c>
      <c r="B292" s="3">
        <v>3</v>
      </c>
      <c r="C292" s="3">
        <v>22</v>
      </c>
      <c r="D292" s="7">
        <v>2024</v>
      </c>
      <c r="E292" s="10">
        <v>900985</v>
      </c>
      <c r="F292" s="15">
        <v>349.03999999999996</v>
      </c>
      <c r="G292" s="10">
        <f t="shared" si="17"/>
        <v>900635.96</v>
      </c>
      <c r="H292" s="3">
        <v>1</v>
      </c>
    </row>
    <row r="293" spans="1:8" x14ac:dyDescent="0.25">
      <c r="A293" s="3">
        <v>291</v>
      </c>
      <c r="B293" s="3">
        <v>4</v>
      </c>
      <c r="C293" s="3">
        <v>22</v>
      </c>
      <c r="D293" s="7">
        <v>2024</v>
      </c>
      <c r="E293" s="10">
        <v>25742.355</v>
      </c>
      <c r="F293" s="15">
        <v>231.47400000000002</v>
      </c>
      <c r="G293" s="10">
        <f t="shared" si="17"/>
        <v>25510.881000000001</v>
      </c>
      <c r="H293" s="3">
        <v>1</v>
      </c>
    </row>
    <row r="294" spans="1:8" x14ac:dyDescent="0.25">
      <c r="A294" s="3">
        <v>292</v>
      </c>
      <c r="B294" s="3">
        <v>5</v>
      </c>
      <c r="C294" s="3">
        <v>22</v>
      </c>
      <c r="D294" s="7">
        <v>2024</v>
      </c>
      <c r="E294" s="10">
        <v>0</v>
      </c>
      <c r="F294" s="10">
        <v>0</v>
      </c>
      <c r="G294" s="10">
        <f t="shared" si="17"/>
        <v>0</v>
      </c>
      <c r="H294" s="3">
        <v>4</v>
      </c>
    </row>
    <row r="295" spans="1:8" x14ac:dyDescent="0.25">
      <c r="A295" s="3">
        <v>293</v>
      </c>
      <c r="B295" s="3">
        <v>6</v>
      </c>
      <c r="C295" s="3">
        <v>22</v>
      </c>
      <c r="D295" s="7">
        <v>2024</v>
      </c>
      <c r="E295" s="10">
        <v>0</v>
      </c>
      <c r="F295" s="10">
        <v>0</v>
      </c>
      <c r="G295" s="10">
        <f t="shared" si="17"/>
        <v>0</v>
      </c>
      <c r="H295" s="3">
        <v>4</v>
      </c>
    </row>
    <row r="296" spans="1:8" x14ac:dyDescent="0.25">
      <c r="A296" s="3">
        <v>294</v>
      </c>
      <c r="B296" s="3">
        <v>1</v>
      </c>
      <c r="C296" s="3">
        <v>23</v>
      </c>
      <c r="D296" s="7">
        <v>2024</v>
      </c>
      <c r="E296" s="10">
        <v>34063348</v>
      </c>
      <c r="F296" s="15">
        <v>1504197.996</v>
      </c>
      <c r="G296" s="10">
        <f t="shared" si="17"/>
        <v>32559150.004000001</v>
      </c>
      <c r="H296" s="3">
        <v>1</v>
      </c>
    </row>
    <row r="297" spans="1:8" x14ac:dyDescent="0.25">
      <c r="A297" s="3">
        <v>295</v>
      </c>
      <c r="B297" s="3">
        <v>2</v>
      </c>
      <c r="C297" s="3">
        <v>23</v>
      </c>
      <c r="D297" s="7">
        <v>2024</v>
      </c>
      <c r="E297" s="10">
        <v>24158662</v>
      </c>
      <c r="F297" s="15">
        <v>40323.396999999997</v>
      </c>
      <c r="G297" s="10">
        <f t="shared" si="17"/>
        <v>24118338.603</v>
      </c>
      <c r="H297" s="3">
        <v>1</v>
      </c>
    </row>
    <row r="298" spans="1:8" x14ac:dyDescent="0.25">
      <c r="A298" s="3">
        <v>296</v>
      </c>
      <c r="B298" s="3">
        <v>3</v>
      </c>
      <c r="C298" s="3">
        <v>23</v>
      </c>
      <c r="D298" s="7">
        <v>2024</v>
      </c>
      <c r="E298" s="10">
        <v>13484383</v>
      </c>
      <c r="F298" s="15">
        <v>5661.8640000000005</v>
      </c>
      <c r="G298" s="10">
        <f t="shared" si="17"/>
        <v>13478721.136</v>
      </c>
      <c r="H298" s="3">
        <v>1</v>
      </c>
    </row>
    <row r="299" spans="1:8" x14ac:dyDescent="0.25">
      <c r="A299" s="3">
        <v>297</v>
      </c>
      <c r="B299" s="3">
        <v>4</v>
      </c>
      <c r="C299" s="3">
        <v>23</v>
      </c>
      <c r="D299" s="7">
        <v>2024</v>
      </c>
      <c r="E299" s="10">
        <v>150399.495</v>
      </c>
      <c r="F299" s="15">
        <v>1348.3729999999996</v>
      </c>
      <c r="G299" s="10">
        <f t="shared" si="17"/>
        <v>149051.122</v>
      </c>
      <c r="H299" s="3">
        <v>1</v>
      </c>
    </row>
    <row r="300" spans="1:8" x14ac:dyDescent="0.25">
      <c r="A300" s="3">
        <v>298</v>
      </c>
      <c r="B300" s="3">
        <v>5</v>
      </c>
      <c r="C300" s="3">
        <v>23</v>
      </c>
      <c r="D300" s="7">
        <v>2024</v>
      </c>
      <c r="E300" s="10">
        <v>1570884.2080000001</v>
      </c>
      <c r="F300" s="15">
        <v>656297.17599999986</v>
      </c>
      <c r="G300" s="10">
        <f t="shared" si="17"/>
        <v>914587.03200000024</v>
      </c>
      <c r="H300" s="3">
        <v>1</v>
      </c>
    </row>
    <row r="301" spans="1:8" x14ac:dyDescent="0.25">
      <c r="A301" s="3">
        <v>299</v>
      </c>
      <c r="B301" s="3">
        <v>6</v>
      </c>
      <c r="C301" s="3">
        <v>23</v>
      </c>
      <c r="D301" s="7">
        <v>2024</v>
      </c>
      <c r="E301" s="10">
        <v>1838673.72</v>
      </c>
      <c r="F301" s="15">
        <v>251364.69799999997</v>
      </c>
      <c r="G301" s="10">
        <f t="shared" si="17"/>
        <v>1587309.0219999999</v>
      </c>
      <c r="H301" s="3">
        <v>1</v>
      </c>
    </row>
    <row r="302" spans="1:8" x14ac:dyDescent="0.25">
      <c r="A302" s="3">
        <v>300</v>
      </c>
      <c r="B302" s="3">
        <v>1</v>
      </c>
      <c r="C302" s="3">
        <v>24</v>
      </c>
      <c r="D302" s="7">
        <v>2024</v>
      </c>
      <c r="E302" s="10">
        <v>50625209</v>
      </c>
      <c r="F302" s="15">
        <v>3959829.9419999993</v>
      </c>
      <c r="G302" s="10">
        <f t="shared" si="17"/>
        <v>46665379.057999998</v>
      </c>
      <c r="H302" s="3">
        <v>1</v>
      </c>
    </row>
    <row r="303" spans="1:8" x14ac:dyDescent="0.25">
      <c r="A303" s="3">
        <v>301</v>
      </c>
      <c r="B303" s="3">
        <v>2</v>
      </c>
      <c r="C303" s="3">
        <v>24</v>
      </c>
      <c r="D303" s="7">
        <v>2024</v>
      </c>
      <c r="E303" s="10">
        <v>48070497</v>
      </c>
      <c r="F303" s="15">
        <v>694151.18200000003</v>
      </c>
      <c r="G303" s="10">
        <f t="shared" si="17"/>
        <v>47376345.818000004</v>
      </c>
      <c r="H303" s="3">
        <v>1</v>
      </c>
    </row>
    <row r="304" spans="1:8" x14ac:dyDescent="0.25">
      <c r="A304" s="3">
        <v>302</v>
      </c>
      <c r="B304" s="3">
        <v>3</v>
      </c>
      <c r="C304" s="3">
        <v>24</v>
      </c>
      <c r="D304" s="7">
        <v>2024</v>
      </c>
      <c r="E304" s="10">
        <v>634800</v>
      </c>
      <c r="F304" s="15">
        <v>8172.5630000000001</v>
      </c>
      <c r="G304" s="10">
        <f t="shared" si="17"/>
        <v>626627.43700000003</v>
      </c>
      <c r="H304" s="3">
        <v>1</v>
      </c>
    </row>
    <row r="305" spans="1:8" x14ac:dyDescent="0.25">
      <c r="A305" s="3">
        <v>303</v>
      </c>
      <c r="B305" s="3">
        <v>4</v>
      </c>
      <c r="C305" s="3">
        <v>24</v>
      </c>
      <c r="D305" s="7">
        <v>2024</v>
      </c>
      <c r="E305" s="10">
        <v>1113653.936</v>
      </c>
      <c r="F305" s="15">
        <v>515851.91600000014</v>
      </c>
      <c r="G305" s="10">
        <f t="shared" si="17"/>
        <v>597802.01999999979</v>
      </c>
      <c r="H305" s="3">
        <v>1</v>
      </c>
    </row>
    <row r="306" spans="1:8" x14ac:dyDescent="0.25">
      <c r="A306" s="3">
        <v>304</v>
      </c>
      <c r="B306" s="3">
        <v>5</v>
      </c>
      <c r="C306" s="3">
        <v>24</v>
      </c>
      <c r="D306" s="7">
        <v>2024</v>
      </c>
      <c r="E306" s="10">
        <v>263297.31599999999</v>
      </c>
      <c r="F306" s="15">
        <v>6230.864999999998</v>
      </c>
      <c r="G306" s="10">
        <f t="shared" si="17"/>
        <v>257066.451</v>
      </c>
      <c r="H306" s="3">
        <v>1</v>
      </c>
    </row>
    <row r="307" spans="1:8" x14ac:dyDescent="0.25">
      <c r="A307" s="3">
        <v>305</v>
      </c>
      <c r="B307" s="3">
        <v>6</v>
      </c>
      <c r="C307" s="3">
        <v>24</v>
      </c>
      <c r="D307" s="7">
        <v>2024</v>
      </c>
      <c r="E307" s="12">
        <v>1624024.041</v>
      </c>
      <c r="F307" s="15">
        <v>48998.740000000005</v>
      </c>
      <c r="G307" s="10">
        <f t="shared" si="17"/>
        <v>1575025.301</v>
      </c>
      <c r="H307" s="3">
        <v>1</v>
      </c>
    </row>
    <row r="308" spans="1:8" x14ac:dyDescent="0.25">
      <c r="A308" s="3">
        <v>306</v>
      </c>
      <c r="B308" s="3">
        <v>1</v>
      </c>
      <c r="C308" s="3">
        <v>25</v>
      </c>
      <c r="D308" s="7">
        <v>2024</v>
      </c>
      <c r="E308" s="10">
        <v>0</v>
      </c>
      <c r="F308" s="10">
        <v>0</v>
      </c>
      <c r="G308" s="10">
        <f t="shared" si="17"/>
        <v>0</v>
      </c>
      <c r="H308" s="3">
        <v>4</v>
      </c>
    </row>
    <row r="309" spans="1:8" s="1" customFormat="1" x14ac:dyDescent="0.25">
      <c r="A309" s="4">
        <v>307</v>
      </c>
      <c r="B309" s="4">
        <v>2</v>
      </c>
      <c r="C309" s="4">
        <v>25</v>
      </c>
      <c r="D309" s="8">
        <v>2024</v>
      </c>
      <c r="E309" s="11">
        <v>11429632</v>
      </c>
      <c r="F309" s="11">
        <v>0</v>
      </c>
      <c r="G309" s="10">
        <f t="shared" si="17"/>
        <v>11429632</v>
      </c>
      <c r="H309" s="4">
        <v>2</v>
      </c>
    </row>
    <row r="310" spans="1:8" s="1" customFormat="1" x14ac:dyDescent="0.25">
      <c r="A310" s="4">
        <v>308</v>
      </c>
      <c r="B310" s="4">
        <v>3</v>
      </c>
      <c r="C310" s="4">
        <v>25</v>
      </c>
      <c r="D310" s="8">
        <v>2024</v>
      </c>
      <c r="E310" s="11">
        <v>483498</v>
      </c>
      <c r="F310" s="11">
        <v>0</v>
      </c>
      <c r="G310" s="10">
        <f t="shared" si="17"/>
        <v>483498</v>
      </c>
      <c r="H310" s="4">
        <v>2</v>
      </c>
    </row>
    <row r="311" spans="1:8" s="1" customFormat="1" x14ac:dyDescent="0.25">
      <c r="A311" s="4">
        <v>309</v>
      </c>
      <c r="B311" s="4">
        <v>4</v>
      </c>
      <c r="C311" s="4">
        <v>25</v>
      </c>
      <c r="D311" s="8">
        <v>2024</v>
      </c>
      <c r="E311" s="11">
        <v>87260.243000000002</v>
      </c>
      <c r="F311" s="11">
        <v>0</v>
      </c>
      <c r="G311" s="10">
        <f t="shared" si="17"/>
        <v>87260.243000000002</v>
      </c>
      <c r="H311" s="4">
        <v>2</v>
      </c>
    </row>
    <row r="312" spans="1:8" x14ac:dyDescent="0.25">
      <c r="A312" s="3">
        <v>310</v>
      </c>
      <c r="B312" s="3">
        <v>5</v>
      </c>
      <c r="C312" s="3">
        <v>25</v>
      </c>
      <c r="D312" s="7">
        <v>2024</v>
      </c>
      <c r="E312" s="10">
        <v>0</v>
      </c>
      <c r="F312" s="10">
        <v>0</v>
      </c>
      <c r="G312" s="10">
        <f t="shared" si="17"/>
        <v>0</v>
      </c>
      <c r="H312" s="4">
        <v>4</v>
      </c>
    </row>
    <row r="313" spans="1:8" x14ac:dyDescent="0.25">
      <c r="A313" s="3">
        <v>311</v>
      </c>
      <c r="B313" s="3">
        <v>6</v>
      </c>
      <c r="C313" s="3">
        <v>25</v>
      </c>
      <c r="D313" s="7">
        <v>2024</v>
      </c>
      <c r="E313" s="10">
        <v>0</v>
      </c>
      <c r="F313" s="10">
        <v>0</v>
      </c>
      <c r="G313" s="10">
        <f t="shared" si="17"/>
        <v>0</v>
      </c>
      <c r="H313" s="4">
        <v>4</v>
      </c>
    </row>
    <row r="314" spans="1:8" x14ac:dyDescent="0.25">
      <c r="A314" s="3">
        <v>312</v>
      </c>
      <c r="B314" s="3">
        <v>1</v>
      </c>
      <c r="C314" s="3">
        <v>26</v>
      </c>
      <c r="D314" s="7">
        <v>2024</v>
      </c>
      <c r="E314" s="10">
        <v>51270986</v>
      </c>
      <c r="F314" s="15">
        <v>3088106.8400000003</v>
      </c>
      <c r="G314" s="10">
        <f t="shared" si="17"/>
        <v>48182879.159999996</v>
      </c>
      <c r="H314" s="3">
        <v>1</v>
      </c>
    </row>
    <row r="315" spans="1:8" x14ac:dyDescent="0.25">
      <c r="A315" s="3">
        <v>313</v>
      </c>
      <c r="B315" s="3">
        <v>2</v>
      </c>
      <c r="C315" s="3">
        <v>26</v>
      </c>
      <c r="D315" s="7">
        <v>2024</v>
      </c>
      <c r="E315" s="10">
        <v>26453176</v>
      </c>
      <c r="F315" s="15">
        <v>928074.99200000009</v>
      </c>
      <c r="G315" s="10">
        <f t="shared" si="17"/>
        <v>25525101.008000001</v>
      </c>
      <c r="H315" s="3">
        <v>1</v>
      </c>
    </row>
    <row r="316" spans="1:8" s="1" customFormat="1" x14ac:dyDescent="0.25">
      <c r="A316" s="4">
        <v>314</v>
      </c>
      <c r="B316" s="4">
        <v>3</v>
      </c>
      <c r="C316" s="4">
        <v>26</v>
      </c>
      <c r="D316" s="8">
        <v>2024</v>
      </c>
      <c r="E316" s="11">
        <v>8166594</v>
      </c>
      <c r="F316" s="11">
        <v>0</v>
      </c>
      <c r="G316" s="10">
        <f t="shared" si="17"/>
        <v>8166594</v>
      </c>
      <c r="H316" s="4">
        <v>2</v>
      </c>
    </row>
    <row r="317" spans="1:8" x14ac:dyDescent="0.25">
      <c r="A317" s="3">
        <v>315</v>
      </c>
      <c r="B317" s="3">
        <v>4</v>
      </c>
      <c r="C317" s="3">
        <v>26</v>
      </c>
      <c r="D317" s="7">
        <v>2024</v>
      </c>
      <c r="E317" s="10">
        <v>353016.84899999999</v>
      </c>
      <c r="F317" s="15">
        <v>102537.868</v>
      </c>
      <c r="G317" s="10">
        <f t="shared" si="17"/>
        <v>250478.98099999997</v>
      </c>
      <c r="H317" s="3">
        <v>1</v>
      </c>
    </row>
    <row r="318" spans="1:8" x14ac:dyDescent="0.25">
      <c r="A318" s="3">
        <v>316</v>
      </c>
      <c r="B318" s="3">
        <v>5</v>
      </c>
      <c r="C318" s="3">
        <v>26</v>
      </c>
      <c r="D318" s="7">
        <v>2024</v>
      </c>
      <c r="E318" s="10">
        <v>0</v>
      </c>
      <c r="F318" s="10">
        <v>0</v>
      </c>
      <c r="G318" s="10">
        <f t="shared" si="17"/>
        <v>0</v>
      </c>
      <c r="H318" s="3">
        <v>4</v>
      </c>
    </row>
    <row r="319" spans="1:8" s="1" customFormat="1" x14ac:dyDescent="0.25">
      <c r="A319" s="4">
        <v>317</v>
      </c>
      <c r="B319" s="4">
        <v>6</v>
      </c>
      <c r="C319" s="4">
        <v>26</v>
      </c>
      <c r="D319" s="8">
        <v>2024</v>
      </c>
      <c r="E319" s="11">
        <v>42689.345999999998</v>
      </c>
      <c r="F319" s="11">
        <v>0</v>
      </c>
      <c r="G319" s="10">
        <f t="shared" si="17"/>
        <v>42689.345999999998</v>
      </c>
      <c r="H319" s="4">
        <v>2</v>
      </c>
    </row>
    <row r="320" spans="1:8" x14ac:dyDescent="0.25">
      <c r="A320" s="3">
        <v>318</v>
      </c>
      <c r="B320" s="3">
        <v>1</v>
      </c>
      <c r="C320" s="3">
        <v>27</v>
      </c>
      <c r="D320" s="7">
        <v>2024</v>
      </c>
      <c r="E320" s="10">
        <v>3504600</v>
      </c>
      <c r="F320" s="15">
        <v>233102.33199999999</v>
      </c>
      <c r="G320" s="10">
        <f t="shared" si="17"/>
        <v>3271497.6680000001</v>
      </c>
      <c r="H320" s="3">
        <v>1</v>
      </c>
    </row>
    <row r="321" spans="1:8" x14ac:dyDescent="0.25">
      <c r="A321" s="3">
        <v>319</v>
      </c>
      <c r="B321" s="3">
        <v>2</v>
      </c>
      <c r="C321" s="3">
        <v>27</v>
      </c>
      <c r="D321" s="7">
        <v>2024</v>
      </c>
      <c r="E321" s="10">
        <v>4215720</v>
      </c>
      <c r="F321" s="15">
        <v>17811.734</v>
      </c>
      <c r="G321" s="10">
        <f t="shared" si="17"/>
        <v>4197908.2659999998</v>
      </c>
      <c r="H321" s="3">
        <v>1</v>
      </c>
    </row>
    <row r="322" spans="1:8" x14ac:dyDescent="0.25">
      <c r="A322" s="3">
        <v>320</v>
      </c>
      <c r="B322" s="3">
        <v>3</v>
      </c>
      <c r="C322" s="3">
        <v>27</v>
      </c>
      <c r="D322" s="7">
        <v>2024</v>
      </c>
      <c r="E322" s="10">
        <v>0</v>
      </c>
      <c r="F322" s="10">
        <v>0</v>
      </c>
      <c r="G322" s="10">
        <f t="shared" si="17"/>
        <v>0</v>
      </c>
      <c r="H322" s="3">
        <v>4</v>
      </c>
    </row>
    <row r="323" spans="1:8" x14ac:dyDescent="0.25">
      <c r="A323" s="3">
        <v>321</v>
      </c>
      <c r="B323" s="3">
        <v>4</v>
      </c>
      <c r="C323" s="3">
        <v>27</v>
      </c>
      <c r="D323" s="7">
        <v>2024</v>
      </c>
      <c r="E323" s="10">
        <v>0</v>
      </c>
      <c r="F323" s="10">
        <v>0</v>
      </c>
      <c r="G323" s="10">
        <f t="shared" si="17"/>
        <v>0</v>
      </c>
      <c r="H323" s="3">
        <v>4</v>
      </c>
    </row>
    <row r="324" spans="1:8" s="1" customFormat="1" x14ac:dyDescent="0.25">
      <c r="A324" s="4">
        <v>322</v>
      </c>
      <c r="B324" s="4">
        <v>5</v>
      </c>
      <c r="C324" s="4">
        <v>27</v>
      </c>
      <c r="D324" s="8">
        <v>2024</v>
      </c>
      <c r="E324" s="14">
        <v>9161.6440000000002</v>
      </c>
      <c r="F324" s="11">
        <v>0</v>
      </c>
      <c r="G324" s="10">
        <f t="shared" ref="G324:G325" si="18">E324-F324</f>
        <v>9161.6440000000002</v>
      </c>
      <c r="H324" s="4">
        <v>2</v>
      </c>
    </row>
    <row r="325" spans="1:8" x14ac:dyDescent="0.25">
      <c r="A325" s="3">
        <v>323</v>
      </c>
      <c r="B325" s="3">
        <v>6</v>
      </c>
      <c r="C325" s="3">
        <v>27</v>
      </c>
      <c r="D325" s="7">
        <v>2024</v>
      </c>
      <c r="E325" s="10">
        <v>0</v>
      </c>
      <c r="F325" s="10">
        <v>0</v>
      </c>
      <c r="G325" s="10">
        <f t="shared" si="18"/>
        <v>0</v>
      </c>
      <c r="H325" s="3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Félix</dc:creator>
  <cp:lastModifiedBy>Daniel Félix</cp:lastModifiedBy>
  <dcterms:created xsi:type="dcterms:W3CDTF">2025-04-25T20:38:06Z</dcterms:created>
  <dcterms:modified xsi:type="dcterms:W3CDTF">2025-05-13T21:26:45Z</dcterms:modified>
</cp:coreProperties>
</file>