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50" windowHeight="6945" activeTab="1"/>
  </bookViews>
  <sheets>
    <sheet name="prim" sheetId="3" r:id="rId1"/>
    <sheet name="seg" sheetId="1" r:id="rId2"/>
    <sheet name="Sheet2" sheetId="2" r:id="rId3"/>
  </sheets>
  <calcPr calcId="144525"/>
</workbook>
</file>

<file path=xl/sharedStrings.xml><?xml version="1.0" encoding="utf-8"?>
<sst xmlns="http://schemas.openxmlformats.org/spreadsheetml/2006/main" count="16" uniqueCount="10">
  <si>
    <t>N</t>
  </si>
  <si>
    <t>I</t>
  </si>
  <si>
    <t>F</t>
  </si>
  <si>
    <t>seguda</t>
  </si>
  <si>
    <t>Total Mesas</t>
  </si>
  <si>
    <t>Hilos</t>
  </si>
  <si>
    <t>comando</t>
  </si>
  <si>
    <t xml:space="preserve">python votaciones_segunda.py </t>
  </si>
  <si>
    <t>primera</t>
  </si>
  <si>
    <t xml:space="preserve">python votaciones_primera.py 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</si>
</sst>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2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10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6" fillId="5" borderId="2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10" borderId="2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5" fillId="25" borderId="6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C2" sqref="C2:C9"/>
    </sheetView>
  </sheetViews>
  <sheetFormatPr defaultColWidth="9" defaultRowHeight="14.25" outlineLevelCol="3"/>
  <cols>
    <col min="4" max="4" width="40.375" customWidth="1"/>
  </cols>
  <sheetData>
    <row r="1" spans="1:3">
      <c r="A1" t="s">
        <v>0</v>
      </c>
      <c r="B1" t="s">
        <v>1</v>
      </c>
      <c r="C1" t="s">
        <v>2</v>
      </c>
    </row>
    <row r="2" spans="1:4">
      <c r="A2">
        <v>1</v>
      </c>
      <c r="B2">
        <v>0</v>
      </c>
      <c r="C2">
        <f>MIN(CEILING(A2*Sheet2!$B$7/Sheet2!$B$8,1),Sheet2!$B$2)</f>
        <v>5830</v>
      </c>
      <c r="D2" t="str">
        <f>Sheet2!$B$9&amp;" "&amp;B2&amp;" "&amp;C2</f>
        <v>python votaciones_primera.py  0 5830</v>
      </c>
    </row>
    <row r="3" spans="1:4">
      <c r="A3">
        <v>2</v>
      </c>
      <c r="B3">
        <f t="shared" ref="B3:B9" si="0">C2</f>
        <v>5830</v>
      </c>
      <c r="C3">
        <f>MIN(CEILING(A3*Sheet2!$B$7/Sheet2!$B$8,1),Sheet2!$B$2)</f>
        <v>11660</v>
      </c>
      <c r="D3" t="str">
        <f>Sheet2!$B$9&amp;" "&amp;B3&amp;" "&amp;C3</f>
        <v>python votaciones_primera.py  5830 11660</v>
      </c>
    </row>
    <row r="4" spans="1:4">
      <c r="A4">
        <v>3</v>
      </c>
      <c r="B4">
        <f t="shared" si="0"/>
        <v>11660</v>
      </c>
      <c r="C4">
        <f>MIN(CEILING(A4*Sheet2!$B$7/Sheet2!$B$8,1),Sheet2!$B$2)</f>
        <v>17490</v>
      </c>
      <c r="D4" t="str">
        <f>Sheet2!$B$9&amp;" "&amp;B4&amp;" "&amp;C4</f>
        <v>python votaciones_primera.py  11660 17490</v>
      </c>
    </row>
    <row r="5" spans="1:4">
      <c r="A5">
        <v>4</v>
      </c>
      <c r="B5">
        <f t="shared" si="0"/>
        <v>17490</v>
      </c>
      <c r="C5">
        <f>MIN(CEILING(A5*Sheet2!$B$7/Sheet2!$B$8,1),Sheet2!$B$2)</f>
        <v>23320</v>
      </c>
      <c r="D5" t="str">
        <f>Sheet2!$B$9&amp;" "&amp;B5&amp;" "&amp;C5</f>
        <v>python votaciones_primera.py  17490 23320</v>
      </c>
    </row>
    <row r="6" spans="1:4">
      <c r="A6">
        <v>5</v>
      </c>
      <c r="B6">
        <f t="shared" si="0"/>
        <v>23320</v>
      </c>
      <c r="C6">
        <f>MIN(CEILING(A6*Sheet2!$B$7/Sheet2!$B$8,1),Sheet2!$B$2)</f>
        <v>29150</v>
      </c>
      <c r="D6" t="str">
        <f>Sheet2!$B$9&amp;" "&amp;B6&amp;" "&amp;C6</f>
        <v>python votaciones_primera.py  23320 29150</v>
      </c>
    </row>
    <row r="7" spans="1:4">
      <c r="A7">
        <v>6</v>
      </c>
      <c r="B7">
        <f t="shared" si="0"/>
        <v>29150</v>
      </c>
      <c r="C7">
        <f>MIN(CEILING(A7*Sheet2!$B$7/Sheet2!$B$8,1),Sheet2!$B$2)</f>
        <v>34980</v>
      </c>
      <c r="D7" t="str">
        <f>Sheet2!$B$9&amp;" "&amp;B7&amp;" "&amp;C7</f>
        <v>python votaciones_primera.py  29150 34980</v>
      </c>
    </row>
    <row r="8" spans="1:4">
      <c r="A8">
        <v>7</v>
      </c>
      <c r="B8">
        <f t="shared" si="0"/>
        <v>34980</v>
      </c>
      <c r="C8">
        <f>MIN(CEILING(A8*Sheet2!$B$7/Sheet2!$B$8,1),Sheet2!$B$2)</f>
        <v>40810</v>
      </c>
      <c r="D8" t="str">
        <f>Sheet2!$B$9&amp;" "&amp;B8&amp;" "&amp;C8</f>
        <v>python votaciones_primera.py  34980 40810</v>
      </c>
    </row>
    <row r="9" spans="1:4">
      <c r="A9">
        <v>8</v>
      </c>
      <c r="B9">
        <f t="shared" si="0"/>
        <v>40810</v>
      </c>
      <c r="C9">
        <f>MIN(CEILING(A9*Sheet2!$B$7/Sheet2!$B$8,1),Sheet2!$B$2)</f>
        <v>46639</v>
      </c>
      <c r="D9" t="str">
        <f>Sheet2!$B$9&amp;" "&amp;B9&amp;" "&amp;C9</f>
        <v>python votaciones_primera.py  40810 46639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tabSelected="1" workbookViewId="0">
      <selection activeCell="D13" sqref="D13"/>
    </sheetView>
  </sheetViews>
  <sheetFormatPr defaultColWidth="9" defaultRowHeight="14.25" outlineLevelCol="3"/>
  <cols>
    <col min="2" max="2" width="8.375" customWidth="1"/>
    <col min="3" max="3" width="9.375"/>
    <col min="4" max="4" width="39.375" customWidth="1"/>
  </cols>
  <sheetData>
    <row r="1" spans="1:3">
      <c r="A1" t="s">
        <v>0</v>
      </c>
      <c r="B1" t="s">
        <v>1</v>
      </c>
      <c r="C1" t="s">
        <v>2</v>
      </c>
    </row>
    <row r="2" spans="1:4">
      <c r="A2">
        <v>1</v>
      </c>
      <c r="B2">
        <v>0</v>
      </c>
      <c r="C2">
        <f>MIN(CEILING(A2*Sheet2!$B$2/Sheet2!$B$3,1),Sheet2!$B$2)</f>
        <v>5830</v>
      </c>
      <c r="D2" t="str">
        <f>Sheet2!$B$4&amp;" "&amp;B2&amp;" "&amp;C2</f>
        <v>python votaciones_segunda.py  0 5830</v>
      </c>
    </row>
    <row r="3" spans="1:4">
      <c r="A3">
        <v>2</v>
      </c>
      <c r="B3">
        <f>C2</f>
        <v>5830</v>
      </c>
      <c r="C3">
        <f>MIN(CEILING(A3*Sheet2!$B$2/Sheet2!$B$3,1),Sheet2!$B$2)</f>
        <v>11660</v>
      </c>
      <c r="D3" t="str">
        <f>Sheet2!$B$4&amp;" "&amp;B3&amp;" "&amp;C3</f>
        <v>python votaciones_segunda.py  5830 11660</v>
      </c>
    </row>
    <row r="4" spans="1:4">
      <c r="A4">
        <v>3</v>
      </c>
      <c r="B4">
        <f t="shared" ref="B4:B9" si="0">C3</f>
        <v>11660</v>
      </c>
      <c r="C4">
        <f>MIN(CEILING(A4*Sheet2!$B$2/Sheet2!$B$3,1),Sheet2!$B$2)</f>
        <v>17490</v>
      </c>
      <c r="D4" t="str">
        <f>Sheet2!$B$4&amp;" "&amp;B4&amp;" "&amp;C4</f>
        <v>python votaciones_segunda.py  11660 17490</v>
      </c>
    </row>
    <row r="5" spans="1:4">
      <c r="A5">
        <v>4</v>
      </c>
      <c r="B5">
        <f t="shared" si="0"/>
        <v>17490</v>
      </c>
      <c r="C5">
        <f>MIN(CEILING(A5*Sheet2!$B$2/Sheet2!$B$3,1),Sheet2!$B$2)</f>
        <v>23320</v>
      </c>
      <c r="D5" t="str">
        <f>Sheet2!$B$4&amp;" "&amp;B5&amp;" "&amp;C5</f>
        <v>python votaciones_segunda.py  17490 23320</v>
      </c>
    </row>
    <row r="6" spans="1:4">
      <c r="A6">
        <v>5</v>
      </c>
      <c r="B6">
        <f t="shared" si="0"/>
        <v>23320</v>
      </c>
      <c r="C6">
        <f>MIN(CEILING(A6*Sheet2!$B$2/Sheet2!$B$3,1),Sheet2!$B$2)</f>
        <v>29150</v>
      </c>
      <c r="D6" t="str">
        <f>Sheet2!$B$4&amp;" "&amp;B6&amp;" "&amp;C6</f>
        <v>python votaciones_segunda.py  23320 29150</v>
      </c>
    </row>
    <row r="7" spans="1:4">
      <c r="A7">
        <v>6</v>
      </c>
      <c r="B7">
        <f t="shared" si="0"/>
        <v>29150</v>
      </c>
      <c r="C7">
        <f>MIN(CEILING(A7*Sheet2!$B$2/Sheet2!$B$3,1),Sheet2!$B$2)</f>
        <v>34980</v>
      </c>
      <c r="D7" t="str">
        <f>Sheet2!$B$4&amp;" "&amp;B7&amp;" "&amp;C7</f>
        <v>python votaciones_segunda.py  29150 34980</v>
      </c>
    </row>
    <row r="8" spans="1:4">
      <c r="A8">
        <v>7</v>
      </c>
      <c r="B8">
        <f t="shared" si="0"/>
        <v>34980</v>
      </c>
      <c r="C8">
        <f>MIN(CEILING(A8*Sheet2!$B$2/Sheet2!$B$3,1),Sheet2!$B$2)</f>
        <v>40810</v>
      </c>
      <c r="D8" t="str">
        <f>Sheet2!$B$4&amp;" "&amp;B8&amp;" "&amp;C8</f>
        <v>python votaciones_segunda.py  34980 40810</v>
      </c>
    </row>
    <row r="9" spans="1:4">
      <c r="A9">
        <v>8</v>
      </c>
      <c r="B9">
        <f t="shared" si="0"/>
        <v>40810</v>
      </c>
      <c r="C9">
        <f>MIN(CEILING(A9*Sheet2!$B$2/Sheet2!$B$3,1),Sheet2!$B$2)</f>
        <v>46639</v>
      </c>
      <c r="D9" t="str">
        <f>Sheet2!$B$4&amp;" "&amp;B9&amp;" "&amp;C9</f>
        <v>python votaciones_segunda.py  40810 46639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4" sqref="B4"/>
    </sheetView>
  </sheetViews>
  <sheetFormatPr defaultColWidth="9" defaultRowHeight="14.25" outlineLevelCol="1"/>
  <cols>
    <col min="1" max="1" width="11.5" customWidth="1"/>
  </cols>
  <sheetData>
    <row r="1" spans="1:1">
      <c r="A1" t="s">
        <v>3</v>
      </c>
    </row>
    <row r="2" spans="1:2">
      <c r="A2" t="s">
        <v>4</v>
      </c>
      <c r="B2">
        <v>46639</v>
      </c>
    </row>
    <row r="3" spans="1:2">
      <c r="A3" t="s">
        <v>5</v>
      </c>
      <c r="B3">
        <v>8</v>
      </c>
    </row>
    <row r="4" spans="1:2">
      <c r="A4" t="s">
        <v>6</v>
      </c>
      <c r="B4" t="s">
        <v>7</v>
      </c>
    </row>
    <row r="6" spans="1:1">
      <c r="A6" t="s">
        <v>8</v>
      </c>
    </row>
    <row r="7" spans="1:2">
      <c r="A7" t="s">
        <v>4</v>
      </c>
      <c r="B7">
        <v>46639</v>
      </c>
    </row>
    <row r="8" spans="1:2">
      <c r="A8" t="s">
        <v>5</v>
      </c>
      <c r="B8">
        <v>8</v>
      </c>
    </row>
    <row r="9" spans="1:2">
      <c r="A9" t="s">
        <v>6</v>
      </c>
      <c r="B9" t="s">
        <v>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prim</vt:lpstr>
      <vt:lpstr>seg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dfischer</dc:creator>
  <cp:lastModifiedBy>dfischer</cp:lastModifiedBy>
  <dcterms:created xsi:type="dcterms:W3CDTF">2021-12-19T22:40:00Z</dcterms:created>
  <dcterms:modified xsi:type="dcterms:W3CDTF">2021-12-22T14:38:01Z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