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a Refresh" sheetId="1" state="visible" r:id="rId2"/>
    <sheet name="TVT Scripts" sheetId="2" state="visible" r:id="rId3"/>
    <sheet name="Expected Production Volume" sheetId="3" state="hidden" r:id="rId4"/>
  </sheets>
  <definedNames>
    <definedName function="false" hidden="false" localSheetId="0" name="_xlnm._FilterDatabase" vbProcedure="false">'Data Refresh'!$A$15:$D$15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<sst xmlns="http://schemas.openxmlformats.org/spreadsheetml/2006/main" count="213" uniqueCount="118">
  <si>
    <t xml:space="preserve">Project</t>
  </si>
  <si>
    <t xml:space="preserve">Project Name</t>
  </si>
  <si>
    <t xml:space="preserve">Hercules</t>
  </si>
  <si>
    <t xml:space="preserve">Netezza DB Instance</t>
  </si>
  <si>
    <t xml:space="preserve">Netezza Server</t>
  </si>
  <si>
    <t xml:space="preserve">Data filter Condition for Development/Test</t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</si>
  <si>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Active records only (Where EFFECTIVE_TO_TS=’2999-12-31’ and IS_DELETED_YN=’N’) and created (EFFECTIVE_FROM_TS)</t>
    </r>
  </si>
  <si>
    <t xml:space="preserve">Data filter Condition for PSUP Deployment </t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</si>
  <si>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Active records only (Where EFFECTIVE_TO_TS=’2999-12-31’ and IS_DELETED_YN=’N’) and created (EFFECTIVE_FROM_TS) over the last 6 months</t>
    </r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</si>
  <si>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Special case: Snapshot tables will include upto 3 snapshots eg. BIA_BA_EUL.E_LOCATION_FOOTPRINT_T (EFFECTIVE_AT_TS)</t>
    </r>
  </si>
  <si>
    <t xml:space="preserve">Data filter Condition for Development/Test/PSUP (FDM Specific projects)</t>
  </si>
  <si>
    <r>
      <rPr>
        <b val="true"/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1"/>
        <color rgb="FF000000"/>
        <rFont val="Calibri"/>
        <family val="2"/>
        <charset val="1"/>
      </rPr>
      <t xml:space="preserve">Active records (not deleted + high end date)  Where EFFECTIVE_TO_TS=’2999-12-31’ and IS_DELETED_YN=’N’</t>
    </r>
  </si>
  <si>
    <t xml:space="preserve">Recreate below objects from Production</t>
  </si>
  <si>
    <t xml:space="preserve">SCHEMA</t>
  </si>
  <si>
    <t xml:space="preserve">Object </t>
  </si>
  <si>
    <t xml:space="preserve">Object Type (Table /View/synonym)</t>
  </si>
  <si>
    <t xml:space="preserve">Criteria/Comments</t>
  </si>
  <si>
    <t xml:space="preserve">BIA_SA_MAX_HIST</t>
  </si>
  <si>
    <t xml:space="preserve">MAX_WORKORDER</t>
  </si>
  <si>
    <t xml:space="preserve">Table</t>
  </si>
  <si>
    <t xml:space="preserve">MAX_GBSSTATUSREASONHIST</t>
  </si>
  <si>
    <t xml:space="preserve">MAX_WOSERVICEADDRESS</t>
  </si>
  <si>
    <t xml:space="preserve">MAX_MULTIASSETLOCCI</t>
  </si>
  <si>
    <t xml:space="preserve">MAX_CI</t>
  </si>
  <si>
    <t xml:space="preserve">MAX_CISPEC</t>
  </si>
  <si>
    <t xml:space="preserve">BIA_SA_HWM_MAX_HIST</t>
  </si>
  <si>
    <t xml:space="preserve">HWM_MAX_WORKORDER</t>
  </si>
  <si>
    <t xml:space="preserve">HWM_MAX_WORKORDERSPEC</t>
  </si>
  <si>
    <t xml:space="preserve">HWM_MAX_GBSSTATUSREASONHIST</t>
  </si>
  <si>
    <t xml:space="preserve">Recreate below objects from Production with Data</t>
  </si>
  <si>
    <t xml:space="preserve">EFFECTIVE_TO_TS='2999-12-31' and IS_DELETED_YN='N'</t>
  </si>
  <si>
    <t xml:space="preserve">-- Maximo</t>
  </si>
  <si>
    <t xml:space="preserve">SELECT '2999-12-31' EFFECTIVE_FROM_DT, COUNT(*) ROWCOUNT, 'BIA_SA_MAX_HIST.MAX_WORKORDER' AS TABLENAME FROM BIA_SA_MAX_HIST.MAX_WORKORDER UNION</t>
  </si>
  <si>
    <t xml:space="preserve">SELECT '2999-12-31' EFFECTIVE_FROM_DT, COUNT(*) ROWCOUNT, '</t>
  </si>
  <si>
    <t xml:space="preserve">BIA_SA_MAX_HIST.MAX_WORKORDER</t>
  </si>
  <si>
    <t xml:space="preserve">' AS TABLENAME FROM </t>
  </si>
  <si>
    <t xml:space="preserve"> UNION</t>
  </si>
  <si>
    <t xml:space="preserve">SELECT '2999-12-31' EFFECTIVE_FROM_DT, COUNT(*) ROWCOUNT, 'BIA_SA_MAX_HIST.MAX_GBSSTATUSREASONHIST' AS TABLENAME FROM BIA_SA_MAX_HIST.MAX_GBSSTATUSREASONHIST UNION</t>
  </si>
  <si>
    <t xml:space="preserve">BIA_SA_MAX_HIST.MAX_GBSSTATUSREASONHIST</t>
  </si>
  <si>
    <t xml:space="preserve">SELECT '2999-12-31' EFFECTIVE_FROM_DT, COUNT(*) ROWCOUNT, 'BIA_SA_MAX_HIST.MAX_WOSERVICEADDRESS' AS TABLENAME FROM BIA_SA_MAX_HIST.MAX_WOSERVICEADDRESS UNION</t>
  </si>
  <si>
    <t xml:space="preserve">BIA_SA_MAX_HIST.MAX_WOSERVICEADDRESS</t>
  </si>
  <si>
    <t xml:space="preserve">SELECT '2999-12-31' EFFECTIVE_FROM_DT, COUNT(*) ROWCOUNT, 'BIA_SA_MAX_HIST.MAX_MULTIASSETLOCCI' AS TABLENAME FROM BIA_SA_MAX_HIST.MAX_MULTIASSETLOCCI UNION</t>
  </si>
  <si>
    <t xml:space="preserve">BIA_SA_MAX_HIST.MAX_MULTIASSETLOCCI</t>
  </si>
  <si>
    <t xml:space="preserve">SELECT '2999-12-31' EFFECTIVE_FROM_DT, COUNT(*) ROWCOUNT, 'BIA_SA_MAX_HIST.MAX_CI' AS TABLENAME FROM BIA_SA_MAX_HIST.MAX_CI UNION</t>
  </si>
  <si>
    <t xml:space="preserve">BIA_SA_MAX_HIST.MAX_CI</t>
  </si>
  <si>
    <t xml:space="preserve">SELECT '2999-12-31' EFFECTIVE_FROM_DT, COUNT(*) ROWCOUNT, 'BIA_SA_MAX_HIST.MAX_CISPEC' AS TABLENAME FROM BIA_SA_MAX_HIST.MAX_CISPEC UNION</t>
  </si>
  <si>
    <t xml:space="preserve">BIA_SA_MAX_HIST.MAX_CISPEC</t>
  </si>
  <si>
    <t xml:space="preserve">SELECT '2999-12-31' EFFECTIVE_FROM_DT, COUNT(*) ROWCOUNT, 'BIA_SA_HWM_MAX_HIST.HWM_MAX_WORKORDER' AS TABLENAME FROM BIA_SA_HWM_MAX_HIST.HWM_MAX_WORKORDER UNION</t>
  </si>
  <si>
    <t xml:space="preserve">BIA_SA_HWM_MAX_HIST.HWM_MAX_WORKORDER</t>
  </si>
  <si>
    <t xml:space="preserve">SELECT '2999-12-31' EFFECTIVE_FROM_DT, COUNT(*) ROWCOUNT, 'BIA_SA_HWM_MAX_HIST.HWM_MAX_WORKORDERSPEC' AS TABLENAME FROM BIA_SA_HWM_MAX_HIST.HWM_MAX_WORKORDERSPEC UNION</t>
  </si>
  <si>
    <t xml:space="preserve">BIA_SA_HWM_MAX_HIST.HWM_MAX_WORKORDERSPEC</t>
  </si>
  <si>
    <t xml:space="preserve">SELECT '2999-12-31' EFFECTIVE_FROM_DT, COUNT(*) ROWCOUNT, 'BIA_SA_HWM_MAX_HIST.HWM_MAX_GBSSTATUSREASONHIST' AS TABLENAME FROM BIA_SA_HWM_MAX_HIST.HWM_MAX_GBSSTATUSREASONHIST;</t>
  </si>
  <si>
    <t xml:space="preserve">BIA_SA_HWM_MAX_HIST.HWM_MAX_GBSSTATUSREASONHIST</t>
  </si>
  <si>
    <t xml:space="preserve">SELECT '2999-12-31' EFFECTIVE_FROM_DT, COUNT(*) ROWCOUNT, 'BIA_SA_HWM_MAX_HIST.HWM_MAX_GBSSTATUSREASONHIST' AS TABLENAME FROM BIA_SA_HWM_MAX_HIST.HWM_MAX_GBSSTATUSREASONHIST UNION</t>
  </si>
  <si>
    <t xml:space="preserve">BIA_SA_TXENG_HIST.WWM_TX_WORK_REQUEST_STATUS_HISTORY</t>
  </si>
  <si>
    <t xml:space="preserve">BIA_SA_QTK_HIST.QTK_TICKETOFWORKHISTORY</t>
  </si>
  <si>
    <t xml:space="preserve">BIA_SA_RMDY_HIST.RMDY_T2109__BASE</t>
  </si>
  <si>
    <t xml:space="preserve">BIA_SA_RMDY_HIST.RMDY_T2109__C_C1000000151</t>
  </si>
  <si>
    <t xml:space="preserve">BIA_SA_RMDY_HIST.RMDY_T471</t>
  </si>
  <si>
    <t xml:space="preserve">BIA_SA_TXENG_HIST.WWM_TX_APPOINTMENT_STATUS_HISTORY</t>
  </si>
  <si>
    <t xml:space="preserve">BIA_SA_RMDY_HIST.RMDY_T2110</t>
  </si>
  <si>
    <t xml:space="preserve">BIA_SA_TXENG_HIST.U_TXENG_FIRST_AVAILABLE_APPT_VS_TAKEN_T</t>
  </si>
  <si>
    <t xml:space="preserve">BIA_SA_TXENG_HIST.RMDY_INCIDENT_LIFECYCLE_DETAIL</t>
  </si>
  <si>
    <t xml:space="preserve">BIA_SA_QTK_HIST.QTK_TICKETOFWORKHISTORYACT</t>
  </si>
  <si>
    <t xml:space="preserve">BIA_SA_QTK_HIST.QTK_APPOINTMENTHISTORY</t>
  </si>
  <si>
    <t xml:space="preserve">BIA_SA_RMDY_HIST.RMDY_T2358</t>
  </si>
  <si>
    <t xml:space="preserve">BIA_SA_RMDY_HIST.RMDY_T2078</t>
  </si>
  <si>
    <t xml:space="preserve">BIA_SA_QTK_HIST.QTK_APPOINTMENTHISTACTIVE</t>
  </si>
  <si>
    <t xml:space="preserve">BIA_SA_RMDY_HIST.RMDY_T2068</t>
  </si>
  <si>
    <t xml:space="preserve">BIA_SA_RMDY_HIST.RMDY_T452</t>
  </si>
  <si>
    <t xml:space="preserve">BIA_SA_RMDY_HIST.RMDY_T1389</t>
  </si>
  <si>
    <t xml:space="preserve">BIA_SA_TXENG_HIST.WWM_TX_WORK_REQUEST</t>
  </si>
  <si>
    <t xml:space="preserve">BIA_SA_TXENG_HIST.WWM_TX_APPOINTMENT</t>
  </si>
  <si>
    <t xml:space="preserve">BIA_BA_EUL.D_INCIDENT_DETAIL</t>
  </si>
  <si>
    <t xml:space="preserve">BIA_BA_EUL.D_INCIDENT</t>
  </si>
  <si>
    <t xml:space="preserve">BIA_SA_TXENG_HIST.RMDY_ALL_INCIDENTS</t>
  </si>
  <si>
    <t xml:space="preserve">BIA_SA_RMDY_HIST.RMDY_T2115__BASE</t>
  </si>
  <si>
    <t xml:space="preserve">BIA_SA_RMDY_HIST.RMDY_T2115__C_C760005100</t>
  </si>
  <si>
    <t xml:space="preserve">BIA_SA_RMDY_HIST.RMDY_T2115__C_C1000000151</t>
  </si>
  <si>
    <t xml:space="preserve">BIA_SA_RMDY_HIST.RMDY_T2115__C_C300270900</t>
  </si>
  <si>
    <t xml:space="preserve">BIA_SA_RMDY_HIST.RMDY_T2115__C_C1000000156</t>
  </si>
  <si>
    <t xml:space="preserve">BIA_SA_POS_HIST.SPT_AVCORDER</t>
  </si>
  <si>
    <t xml:space="preserve">BIA_BA_EUL.D_TICKET_OF_WORK</t>
  </si>
  <si>
    <t xml:space="preserve">BIA_SA_QTK_HIST.QTK_TICKETOFWORK</t>
  </si>
  <si>
    <t xml:space="preserve">BIA_BA_EUL.D_APPOINTMENT</t>
  </si>
  <si>
    <t xml:space="preserve">BIA_SA_QTK_HIST.QTK_APPOINTMENT</t>
  </si>
  <si>
    <t xml:space="preserve">BIA_SA_QTK_HIST.QTK_APPOINTMENTACTIVE</t>
  </si>
  <si>
    <t xml:space="preserve">BIA_SA_RMDY_HIST.RMDY_T2068_RELATIONSHIP_GROUP</t>
  </si>
  <si>
    <t xml:space="preserve">BIA_SA_TXENG_HIST.RMDY_NOPS_INCIDENT_RELATIONSHIP</t>
  </si>
  <si>
    <t xml:space="preserve">BIA_SA_QTK_HIST.QTK_TICKETOFWORKACTIVE</t>
  </si>
  <si>
    <t xml:space="preserve">BIA_SA_REF_HIST.GMT_DATE_CONVERSION_ALL_STATES</t>
  </si>
  <si>
    <t xml:space="preserve">BIA_SA_TXENG_HIST.RMDY_QTK_RELATIONSHIP</t>
  </si>
  <si>
    <t xml:space="preserve">BIA_SA_TXENG_HIST.RMDY_NOPS_INCIDENT_UPDATE_FREQUENCY</t>
  </si>
  <si>
    <t xml:space="preserve">BIA_SA_RMDY_HIST.RMDY_FIELD_ENUM_VALUES</t>
  </si>
  <si>
    <t xml:space="preserve">BIA_SA_TXENG_HIST.RMDY_NOPS_NETWORK_CUSTOMER_INCIDENTS</t>
  </si>
  <si>
    <t xml:space="preserve">BIA_BA_EUL.F_NETWORK_FAULT</t>
  </si>
  <si>
    <t xml:space="preserve">BIA_SA_TXENG_HIST.RMDY_NOPS_SERVICE_INCIDENT_SLA_ASSESSMENT</t>
  </si>
  <si>
    <t xml:space="preserve">BIA_BA_EUL.F_END_USER_FAULT</t>
  </si>
  <si>
    <t xml:space="preserve">BIA_SA_REF_HIST.GMT_DATE_CONVERSION</t>
  </si>
  <si>
    <t xml:space="preserve">BIA_BA_EUL.D_TIME</t>
  </si>
  <si>
    <t xml:space="preserve">BIA_SA_RMDY_HIST.RMDY_T4887</t>
  </si>
  <si>
    <t xml:space="preserve">BIA_BA_EUL.D_DATE</t>
  </si>
  <si>
    <t xml:space="preserve">BIA_SA_RMDY_HIST.RMDY_ARSCHEMA</t>
  </si>
  <si>
    <t xml:space="preserve">BIA_BA_CAL.M_MAPPING_TABLE_VARCHAR_T</t>
  </si>
  <si>
    <t xml:space="preserve">BIA_BA_EUL.D_INCIDENT_ASSIGNED_GROUP</t>
  </si>
  <si>
    <t xml:space="preserve">BIA_BA_EUL.D_INCIDENT_SERVICE_LEVEL_AGREEMENT</t>
  </si>
  <si>
    <t xml:space="preserve">BIA_BA_EUL.D_TICKET_OF_WORK_STATUS_REASON</t>
  </si>
  <si>
    <t xml:space="preserve">BIA_BA_EUL.D_CONNECTIVITY_SERVING_AREA</t>
  </si>
  <si>
    <t xml:space="preserve">BIA_SA_POS_HIST.SPT_CONNECTIVITYSERVICEAREA</t>
  </si>
  <si>
    <t xml:space="preserve">BIA_BA_EUL.D_APPOINTMENT_STATUS_REASON</t>
  </si>
  <si>
    <t xml:space="preserve">BIA_BA_EUL.D_INCIDENT_STATUS_REASON</t>
  </si>
  <si>
    <t xml:space="preserve">BIA_BA_EUL.D_INCIDENT_WORKLOG_TYPE</t>
  </si>
  <si>
    <t xml:space="preserve">BIA_BA_EUL.D_INCIDENT_SERVICE_LEVEL_AGREEMENT_OUTCOME</t>
  </si>
  <si>
    <t xml:space="preserve">BIA_SA_REF_HIST.NOPS_INCIDENT_SLA_OUTCOME</t>
  </si>
  <si>
    <t xml:space="preserve">BIA_BA_EUL.D_ACCESS_SEEKER</t>
  </si>
  <si>
    <t xml:space="preserve">BIA_SA_REF_HIST.ACCESS_SEEKER</t>
  </si>
  <si>
    <t xml:space="preserve">BIA_SA_RMDY_HIST.RMDY_DS_PARAMETERS</t>
  </si>
  <si>
    <t xml:space="preserve">BIA_BA_EUL.D_ENGAGEMENT_TYPE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</si>
</sst>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  <font>
      <sz val="11"/>
      <color rgb="FF000000"/>
      <name val="Symbol"/>
      <family val="1"/>
      <charset val="2"/>
    </font>
    <font>
      <b val="true"/>
      <u val="single"/>
      <sz val="14"/>
      <color rgb="FF0000FF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5" activeCellId="0" sqref="B4:C5"/>
    </sheetView>
  </sheetViews>
  <sheetFormatPr defaultRowHeight="15"/>
  <cols>
    <col collapsed="false" hidden="false" max="1" min="1" style="1" width="23.5668016194332"/>
    <col collapsed="false" hidden="false" max="2" min="2" style="1" width="67.5910931174089"/>
    <col collapsed="false" hidden="false" max="3" min="3" style="1" width="34.5991902834008"/>
    <col collapsed="false" hidden="false" max="4" min="4" style="1" width="94.8016194331984"/>
    <col collapsed="false" hidden="false" max="5" min="5" style="1" width="8.89068825910931"/>
    <col collapsed="false" hidden="false" max="6" min="6" style="1" width="60.6275303643725"/>
    <col collapsed="false" hidden="false" max="1025" min="7" style="1" width="8.89068825910931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0</v>
      </c>
      <c r="B2" s="3" t="n">
        <v>2169</v>
      </c>
      <c r="C2" s="3"/>
      <c r="D2" s="4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2" t="s">
        <v>1</v>
      </c>
      <c r="B3" s="3" t="s">
        <v>2</v>
      </c>
      <c r="C3" s="3"/>
      <c r="D3" s="4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9" hidden="false" customHeight="false" outlineLevel="0" collapsed="false">
      <c r="A4" s="2" t="s">
        <v>3</v>
      </c>
      <c r="B4" s="3"/>
      <c r="C4" s="3"/>
      <c r="D4" s="4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9" hidden="false" customHeight="false" outlineLevel="0" collapsed="false">
      <c r="A5" s="2" t="s">
        <v>4</v>
      </c>
      <c r="B5" s="3"/>
      <c r="C5" s="3"/>
      <c r="D5" s="4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4"/>
      <c r="B6" s="5"/>
      <c r="C6" s="6"/>
      <c r="D6" s="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25" hidden="false" customHeight="true" outlineLevel="0" collapsed="false">
      <c r="A7" s="7" t="s">
        <v>5</v>
      </c>
      <c r="B7" s="7"/>
      <c r="C7" s="7"/>
      <c r="D7" s="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8" t="s">
        <v>6</v>
      </c>
      <c r="B8" s="8"/>
      <c r="C8" s="8"/>
      <c r="D8" s="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3.25" hidden="false" customHeight="true" outlineLevel="0" collapsed="false">
      <c r="A9" s="7" t="s">
        <v>7</v>
      </c>
      <c r="B9" s="7"/>
      <c r="C9" s="7"/>
      <c r="D9" s="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true" outlineLevel="0" collapsed="false">
      <c r="A10" s="9" t="s">
        <v>8</v>
      </c>
      <c r="B10" s="9"/>
      <c r="C10" s="9"/>
      <c r="D10" s="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9" t="s">
        <v>9</v>
      </c>
      <c r="B11" s="9"/>
      <c r="C11" s="9"/>
      <c r="D11" s="6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3.25" hidden="false" customHeight="true" outlineLevel="0" collapsed="false">
      <c r="A12" s="7" t="s">
        <v>10</v>
      </c>
      <c r="B12" s="7"/>
      <c r="C12" s="7"/>
      <c r="D12" s="6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0" collapsed="false">
      <c r="A13" s="9" t="s">
        <v>11</v>
      </c>
      <c r="B13" s="9"/>
      <c r="C13" s="9"/>
      <c r="D13" s="6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0"/>
      <c r="B14" s="5"/>
      <c r="C14" s="6"/>
      <c r="D14" s="6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11" t="s">
        <v>12</v>
      </c>
      <c r="B15" s="11"/>
      <c r="C15" s="11"/>
      <c r="D15" s="11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1"/>
      <c r="B16" s="11"/>
      <c r="C16" s="11"/>
      <c r="D16" s="11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2" t="s">
        <v>13</v>
      </c>
      <c r="B17" s="13" t="s">
        <v>14</v>
      </c>
      <c r="C17" s="13" t="s">
        <v>15</v>
      </c>
      <c r="D17" s="13" t="s">
        <v>16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4" t="s">
        <v>17</v>
      </c>
      <c r="B18" s="15" t="s">
        <v>18</v>
      </c>
      <c r="C18" s="16" t="s">
        <v>19</v>
      </c>
      <c r="D18" s="17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4" t="s">
        <v>17</v>
      </c>
      <c r="B19" s="15" t="s">
        <v>20</v>
      </c>
      <c r="C19" s="16" t="s">
        <v>19</v>
      </c>
      <c r="D19" s="17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4" t="s">
        <v>17</v>
      </c>
      <c r="B20" s="15" t="s">
        <v>21</v>
      </c>
      <c r="C20" s="16" t="s">
        <v>19</v>
      </c>
      <c r="D20" s="17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4" t="s">
        <v>17</v>
      </c>
      <c r="B21" s="15" t="s">
        <v>22</v>
      </c>
      <c r="C21" s="16" t="s">
        <v>19</v>
      </c>
      <c r="D21" s="17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4" t="s">
        <v>17</v>
      </c>
      <c r="B22" s="15" t="s">
        <v>23</v>
      </c>
      <c r="C22" s="16" t="s">
        <v>19</v>
      </c>
      <c r="D22" s="17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4" t="s">
        <v>17</v>
      </c>
      <c r="B23" s="15" t="s">
        <v>24</v>
      </c>
      <c r="C23" s="16" t="s">
        <v>19</v>
      </c>
      <c r="D23" s="17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5" t="s">
        <v>25</v>
      </c>
      <c r="B24" s="15" t="s">
        <v>26</v>
      </c>
      <c r="C24" s="16" t="s">
        <v>19</v>
      </c>
      <c r="D24" s="17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5" t="s">
        <v>25</v>
      </c>
      <c r="B25" s="15" t="s">
        <v>27</v>
      </c>
      <c r="C25" s="16" t="s">
        <v>19</v>
      </c>
      <c r="D25" s="17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5" t="s">
        <v>25</v>
      </c>
      <c r="B26" s="15" t="s">
        <v>28</v>
      </c>
      <c r="C26" s="16" t="s">
        <v>19</v>
      </c>
      <c r="D26" s="17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8" customFormat="false" ht="15" hidden="false" customHeight="true" outlineLevel="0" collapsed="false">
      <c r="A28" s="11" t="s">
        <v>29</v>
      </c>
      <c r="B28" s="11"/>
      <c r="C28" s="11"/>
      <c r="D28" s="11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1"/>
      <c r="B29" s="11"/>
      <c r="C29" s="11"/>
      <c r="D29" s="11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0" customFormat="true" ht="15" hidden="false" customHeight="false" outlineLevel="0" collapsed="false">
      <c r="A30" s="18" t="s">
        <v>13</v>
      </c>
      <c r="B30" s="18" t="s">
        <v>14</v>
      </c>
      <c r="C30" s="18" t="s">
        <v>15</v>
      </c>
      <c r="D30" s="19" t="s">
        <v>16</v>
      </c>
    </row>
    <row r="31" customFormat="false" ht="15" hidden="false" customHeight="false" outlineLevel="0" collapsed="false">
      <c r="A31" s="14" t="s">
        <v>17</v>
      </c>
      <c r="B31" s="15" t="s">
        <v>18</v>
      </c>
      <c r="C31" s="16" t="s">
        <v>19</v>
      </c>
      <c r="D31" s="21" t="s">
        <v>30</v>
      </c>
    </row>
    <row r="32" customFormat="false" ht="15" hidden="false" customHeight="false" outlineLevel="0" collapsed="false">
      <c r="A32" s="14" t="s">
        <v>17</v>
      </c>
      <c r="B32" s="15" t="s">
        <v>20</v>
      </c>
      <c r="C32" s="16" t="s">
        <v>19</v>
      </c>
      <c r="D32" s="21" t="s">
        <v>30</v>
      </c>
    </row>
    <row r="33" customFormat="false" ht="15" hidden="false" customHeight="false" outlineLevel="0" collapsed="false">
      <c r="A33" s="14" t="s">
        <v>17</v>
      </c>
      <c r="B33" s="15" t="s">
        <v>21</v>
      </c>
      <c r="C33" s="16" t="s">
        <v>19</v>
      </c>
      <c r="D33" s="21" t="s">
        <v>30</v>
      </c>
    </row>
    <row r="34" customFormat="false" ht="15" hidden="false" customHeight="false" outlineLevel="0" collapsed="false">
      <c r="A34" s="14" t="s">
        <v>17</v>
      </c>
      <c r="B34" s="15" t="s">
        <v>22</v>
      </c>
      <c r="C34" s="16" t="s">
        <v>19</v>
      </c>
      <c r="D34" s="21" t="s">
        <v>30</v>
      </c>
    </row>
    <row r="35" customFormat="false" ht="15" hidden="false" customHeight="false" outlineLevel="0" collapsed="false">
      <c r="A35" s="14" t="s">
        <v>17</v>
      </c>
      <c r="B35" s="15" t="s">
        <v>23</v>
      </c>
      <c r="C35" s="16" t="s">
        <v>19</v>
      </c>
      <c r="D35" s="21" t="s">
        <v>30</v>
      </c>
    </row>
    <row r="36" customFormat="false" ht="15" hidden="false" customHeight="false" outlineLevel="0" collapsed="false">
      <c r="A36" s="14" t="s">
        <v>17</v>
      </c>
      <c r="B36" s="15" t="s">
        <v>24</v>
      </c>
      <c r="C36" s="16" t="s">
        <v>19</v>
      </c>
      <c r="D36" s="21" t="s">
        <v>30</v>
      </c>
    </row>
    <row r="37" customFormat="false" ht="15" hidden="false" customHeight="false" outlineLevel="0" collapsed="false">
      <c r="A37" s="15" t="s">
        <v>25</v>
      </c>
      <c r="B37" s="15" t="s">
        <v>26</v>
      </c>
      <c r="C37" s="16" t="s">
        <v>19</v>
      </c>
      <c r="D37" s="21" t="s">
        <v>30</v>
      </c>
    </row>
    <row r="38" customFormat="false" ht="15" hidden="false" customHeight="false" outlineLevel="0" collapsed="false">
      <c r="A38" s="15" t="s">
        <v>25</v>
      </c>
      <c r="B38" s="15" t="s">
        <v>27</v>
      </c>
      <c r="C38" s="16" t="s">
        <v>19</v>
      </c>
      <c r="D38" s="21" t="s">
        <v>30</v>
      </c>
    </row>
    <row r="39" customFormat="false" ht="15" hidden="false" customHeight="false" outlineLevel="0" collapsed="false">
      <c r="A39" s="15" t="s">
        <v>25</v>
      </c>
      <c r="B39" s="15" t="s">
        <v>28</v>
      </c>
      <c r="C39" s="16" t="s">
        <v>19</v>
      </c>
      <c r="D39" s="21" t="s">
        <v>30</v>
      </c>
    </row>
  </sheetData>
  <mergeCells count="13">
    <mergeCell ref="B2:C2"/>
    <mergeCell ref="B3:C3"/>
    <mergeCell ref="B4:C4"/>
    <mergeCell ref="B5:C5"/>
    <mergeCell ref="A7:C7"/>
    <mergeCell ref="A8:C8"/>
    <mergeCell ref="A9:C9"/>
    <mergeCell ref="A10:C10"/>
    <mergeCell ref="A11:C11"/>
    <mergeCell ref="A12:C12"/>
    <mergeCell ref="A13:C13"/>
    <mergeCell ref="A15:D16"/>
    <mergeCell ref="A28:D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1" sqref="B4:C5 A17"/>
    </sheetView>
  </sheetViews>
  <sheetFormatPr defaultRowHeight="15"/>
  <cols>
    <col collapsed="false" hidden="false" max="1" min="1" style="0" width="203.740890688259"/>
    <col collapsed="false" hidden="false" max="4" min="2" style="0" width="10.7125506072875"/>
    <col collapsed="false" hidden="false" max="1025" min="5" style="0" width="8.57085020242915"/>
  </cols>
  <sheetData>
    <row r="1" customFormat="false" ht="15" hidden="false" customHeight="false" outlineLevel="0" collapsed="false">
      <c r="A1" s="22" t="s">
        <v>31</v>
      </c>
      <c r="B1" s="22"/>
      <c r="C1" s="22"/>
      <c r="D1" s="22"/>
    </row>
    <row r="2" customFormat="false" ht="15" hidden="false" customHeight="false" outlineLevel="0" collapsed="false">
      <c r="A2" s="0" t="s">
        <v>32</v>
      </c>
      <c r="E2" s="0" t="s">
        <v>33</v>
      </c>
      <c r="F2" s="0" t="s">
        <v>34</v>
      </c>
      <c r="G2" s="23" t="s">
        <v>35</v>
      </c>
      <c r="H2" s="0" t="s">
        <v>34</v>
      </c>
      <c r="I2" s="0" t="s">
        <v>36</v>
      </c>
      <c r="J2" s="0" t="str">
        <f aca="false">E2&amp;F2&amp;G2&amp;H2&amp;I2</f>
        <v>SELECT '2999-12-31' EFFECTIVE_FROM_DT, COUNT(*) ROWCOUNT, 'BIA_SA_MAX_HIST.MAX_WORKORDER' AS TABLENAME FROM BIA_SA_MAX_HIST.MAX_WORKORDER UNION</v>
      </c>
      <c r="K2" s="0" t="s">
        <v>32</v>
      </c>
    </row>
    <row r="3" customFormat="false" ht="15" hidden="false" customHeight="false" outlineLevel="0" collapsed="false">
      <c r="A3" s="0" t="s">
        <v>37</v>
      </c>
      <c r="E3" s="0" t="s">
        <v>33</v>
      </c>
      <c r="F3" s="0" t="s">
        <v>38</v>
      </c>
      <c r="G3" s="23" t="s">
        <v>35</v>
      </c>
      <c r="H3" s="0" t="s">
        <v>38</v>
      </c>
      <c r="I3" s="0" t="s">
        <v>36</v>
      </c>
      <c r="J3" s="0" t="str">
        <f aca="false">E3&amp;F3&amp;G3&amp;H3&amp;I3</f>
        <v>SELECT '2999-12-31' EFFECTIVE_FROM_DT, COUNT(*) ROWCOUNT, 'BIA_SA_MAX_HIST.MAX_GBSSTATUSREASONHIST' AS TABLENAME FROM BIA_SA_MAX_HIST.MAX_GBSSTATUSREASONHIST UNION</v>
      </c>
      <c r="K3" s="0" t="s">
        <v>37</v>
      </c>
    </row>
    <row r="4" customFormat="false" ht="15" hidden="false" customHeight="false" outlineLevel="0" collapsed="false">
      <c r="A4" s="0" t="s">
        <v>39</v>
      </c>
      <c r="E4" s="0" t="s">
        <v>33</v>
      </c>
      <c r="F4" s="0" t="s">
        <v>40</v>
      </c>
      <c r="G4" s="23" t="s">
        <v>35</v>
      </c>
      <c r="H4" s="0" t="s">
        <v>40</v>
      </c>
      <c r="I4" s="0" t="s">
        <v>36</v>
      </c>
      <c r="J4" s="0" t="str">
        <f aca="false">E4&amp;F4&amp;G4&amp;H4&amp;I4</f>
        <v>SELECT '2999-12-31' EFFECTIVE_FROM_DT, COUNT(*) ROWCOUNT, 'BIA_SA_MAX_HIST.MAX_WOSERVICEADDRESS' AS TABLENAME FROM BIA_SA_MAX_HIST.MAX_WOSERVICEADDRESS UNION</v>
      </c>
      <c r="K4" s="0" t="s">
        <v>39</v>
      </c>
    </row>
    <row r="5" customFormat="false" ht="15" hidden="false" customHeight="false" outlineLevel="0" collapsed="false">
      <c r="A5" s="0" t="s">
        <v>41</v>
      </c>
      <c r="E5" s="0" t="s">
        <v>33</v>
      </c>
      <c r="F5" s="0" t="s">
        <v>42</v>
      </c>
      <c r="G5" s="23" t="s">
        <v>35</v>
      </c>
      <c r="H5" s="0" t="s">
        <v>42</v>
      </c>
      <c r="I5" s="0" t="s">
        <v>36</v>
      </c>
      <c r="J5" s="0" t="str">
        <f aca="false">E5&amp;F5&amp;G5&amp;H5&amp;I5</f>
        <v>SELECT '2999-12-31' EFFECTIVE_FROM_DT, COUNT(*) ROWCOUNT, 'BIA_SA_MAX_HIST.MAX_MULTIASSETLOCCI' AS TABLENAME FROM BIA_SA_MAX_HIST.MAX_MULTIASSETLOCCI UNION</v>
      </c>
      <c r="K5" s="0" t="s">
        <v>41</v>
      </c>
    </row>
    <row r="6" customFormat="false" ht="15" hidden="false" customHeight="false" outlineLevel="0" collapsed="false">
      <c r="A6" s="0" t="s">
        <v>43</v>
      </c>
      <c r="E6" s="0" t="s">
        <v>33</v>
      </c>
      <c r="F6" s="0" t="s">
        <v>44</v>
      </c>
      <c r="G6" s="23" t="s">
        <v>35</v>
      </c>
      <c r="H6" s="0" t="s">
        <v>44</v>
      </c>
      <c r="I6" s="0" t="s">
        <v>36</v>
      </c>
      <c r="J6" s="0" t="str">
        <f aca="false">E6&amp;F6&amp;G6&amp;H6&amp;I6</f>
        <v>SELECT '2999-12-31' EFFECTIVE_FROM_DT, COUNT(*) ROWCOUNT, 'BIA_SA_MAX_HIST.MAX_CI' AS TABLENAME FROM BIA_SA_MAX_HIST.MAX_CI UNION</v>
      </c>
      <c r="K6" s="0" t="s">
        <v>43</v>
      </c>
    </row>
    <row r="7" customFormat="false" ht="15" hidden="false" customHeight="false" outlineLevel="0" collapsed="false">
      <c r="A7" s="0" t="s">
        <v>45</v>
      </c>
      <c r="E7" s="0" t="s">
        <v>33</v>
      </c>
      <c r="F7" s="0" t="s">
        <v>46</v>
      </c>
      <c r="G7" s="23" t="s">
        <v>35</v>
      </c>
      <c r="H7" s="0" t="s">
        <v>46</v>
      </c>
      <c r="I7" s="0" t="s">
        <v>36</v>
      </c>
      <c r="J7" s="0" t="str">
        <f aca="false">E7&amp;F7&amp;G7&amp;H7&amp;I7</f>
        <v>SELECT '2999-12-31' EFFECTIVE_FROM_DT, COUNT(*) ROWCOUNT, 'BIA_SA_MAX_HIST.MAX_CISPEC' AS TABLENAME FROM BIA_SA_MAX_HIST.MAX_CISPEC UNION</v>
      </c>
      <c r="K7" s="0" t="s">
        <v>45</v>
      </c>
    </row>
    <row r="8" customFormat="false" ht="15" hidden="false" customHeight="false" outlineLevel="0" collapsed="false">
      <c r="A8" s="0" t="s">
        <v>47</v>
      </c>
      <c r="E8" s="0" t="s">
        <v>33</v>
      </c>
      <c r="F8" s="0" t="s">
        <v>48</v>
      </c>
      <c r="G8" s="23" t="s">
        <v>35</v>
      </c>
      <c r="H8" s="0" t="s">
        <v>48</v>
      </c>
      <c r="I8" s="0" t="s">
        <v>36</v>
      </c>
      <c r="J8" s="0" t="str">
        <f aca="false">E8&amp;F8&amp;G8&amp;H8&amp;I8</f>
        <v>SELECT '2999-12-31' EFFECTIVE_FROM_DT, COUNT(*) ROWCOUNT, 'BIA_SA_HWM_MAX_HIST.HWM_MAX_WORKORDER' AS TABLENAME FROM BIA_SA_HWM_MAX_HIST.HWM_MAX_WORKORDER UNION</v>
      </c>
      <c r="K8" s="0" t="s">
        <v>47</v>
      </c>
    </row>
    <row r="9" customFormat="false" ht="15" hidden="false" customHeight="false" outlineLevel="0" collapsed="false">
      <c r="A9" s="0" t="s">
        <v>49</v>
      </c>
      <c r="E9" s="0" t="s">
        <v>33</v>
      </c>
      <c r="F9" s="0" t="s">
        <v>50</v>
      </c>
      <c r="G9" s="23" t="s">
        <v>35</v>
      </c>
      <c r="H9" s="0" t="s">
        <v>50</v>
      </c>
      <c r="I9" s="0" t="s">
        <v>36</v>
      </c>
      <c r="J9" s="0" t="str">
        <f aca="false">E9&amp;F9&amp;G9&amp;H9&amp;I9</f>
        <v>SELECT '2999-12-31' EFFECTIVE_FROM_DT, COUNT(*) ROWCOUNT, 'BIA_SA_HWM_MAX_HIST.HWM_MAX_WORKORDERSPEC' AS TABLENAME FROM BIA_SA_HWM_MAX_HIST.HWM_MAX_WORKORDERSPEC UNION</v>
      </c>
      <c r="K9" s="0" t="s">
        <v>49</v>
      </c>
    </row>
    <row r="10" customFormat="false" ht="15" hidden="false" customHeight="false" outlineLevel="0" collapsed="false">
      <c r="A10" s="0" t="s">
        <v>51</v>
      </c>
      <c r="E10" s="0" t="s">
        <v>33</v>
      </c>
      <c r="F10" s="0" t="s">
        <v>52</v>
      </c>
      <c r="G10" s="23" t="s">
        <v>35</v>
      </c>
      <c r="H10" s="0" t="s">
        <v>52</v>
      </c>
      <c r="I10" s="0" t="s">
        <v>36</v>
      </c>
      <c r="J10" s="0" t="str">
        <f aca="false">E10&amp;F10&amp;G10&amp;H10&amp;I10</f>
        <v>SELECT '2999-12-31' EFFECTIVE_FROM_DT, COUNT(*) ROWCOUNT, 'BIA_SA_HWM_MAX_HIST.HWM_MAX_GBSSTATUSREASONHIST' AS TABLENAME FROM BIA_SA_HWM_MAX_HIST.HWM_MAX_GBSSTATUSREASONHIST UNION</v>
      </c>
      <c r="K10" s="0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1" sqref="B4:C5 I14"/>
    </sheetView>
  </sheetViews>
  <sheetFormatPr defaultRowHeight="15"/>
  <cols>
    <col collapsed="false" hidden="false" max="1" min="1" style="0" width="67.2712550607288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54</v>
      </c>
      <c r="B1" s="0" t="n">
        <v>25721542</v>
      </c>
    </row>
    <row r="2" customFormat="false" ht="15" hidden="false" customHeight="false" outlineLevel="0" collapsed="false">
      <c r="A2" s="0" t="s">
        <v>55</v>
      </c>
      <c r="B2" s="0" t="n">
        <v>20443742</v>
      </c>
    </row>
    <row r="3" customFormat="false" ht="15" hidden="false" customHeight="false" outlineLevel="0" collapsed="false">
      <c r="A3" s="0" t="s">
        <v>56</v>
      </c>
      <c r="B3" s="0" t="n">
        <v>19368419</v>
      </c>
    </row>
    <row r="4" customFormat="false" ht="15" hidden="false" customHeight="false" outlineLevel="0" collapsed="false">
      <c r="A4" s="0" t="s">
        <v>57</v>
      </c>
      <c r="B4" s="0" t="n">
        <v>19353843</v>
      </c>
    </row>
    <row r="5" customFormat="false" ht="15" hidden="false" customHeight="false" outlineLevel="0" collapsed="false">
      <c r="A5" s="0" t="s">
        <v>58</v>
      </c>
      <c r="B5" s="0" t="n">
        <v>18549863</v>
      </c>
    </row>
    <row r="6" customFormat="false" ht="15" hidden="false" customHeight="false" outlineLevel="0" collapsed="false">
      <c r="A6" s="0" t="s">
        <v>59</v>
      </c>
      <c r="B6" s="0" t="n">
        <v>14725235</v>
      </c>
    </row>
    <row r="7" customFormat="false" ht="15" hidden="false" customHeight="false" outlineLevel="0" collapsed="false">
      <c r="A7" s="0" t="s">
        <v>60</v>
      </c>
      <c r="B7" s="0" t="n">
        <v>12474573</v>
      </c>
    </row>
    <row r="8" customFormat="false" ht="15" hidden="false" customHeight="false" outlineLevel="0" collapsed="false">
      <c r="A8" s="0" t="s">
        <v>61</v>
      </c>
      <c r="B8" s="0" t="n">
        <v>11080355</v>
      </c>
    </row>
    <row r="9" customFormat="false" ht="15" hidden="false" customHeight="false" outlineLevel="0" collapsed="false">
      <c r="A9" s="0" t="s">
        <v>62</v>
      </c>
      <c r="B9" s="0" t="n">
        <v>9400398</v>
      </c>
    </row>
    <row r="10" customFormat="false" ht="15" hidden="false" customHeight="false" outlineLevel="0" collapsed="false">
      <c r="A10" s="0" t="s">
        <v>63</v>
      </c>
      <c r="B10" s="0" t="n">
        <v>9026411</v>
      </c>
    </row>
    <row r="11" customFormat="false" ht="15" hidden="false" customHeight="false" outlineLevel="0" collapsed="false">
      <c r="A11" s="0" t="s">
        <v>64</v>
      </c>
      <c r="B11" s="0" t="n">
        <v>8318668</v>
      </c>
    </row>
    <row r="12" customFormat="false" ht="15" hidden="false" customHeight="false" outlineLevel="0" collapsed="false">
      <c r="A12" s="0" t="s">
        <v>65</v>
      </c>
      <c r="B12" s="0" t="n">
        <v>6243368</v>
      </c>
    </row>
    <row r="13" customFormat="false" ht="15" hidden="false" customHeight="false" outlineLevel="0" collapsed="false">
      <c r="A13" s="0" t="s">
        <v>66</v>
      </c>
      <c r="B13" s="0" t="n">
        <v>5992442</v>
      </c>
    </row>
    <row r="14" customFormat="false" ht="15" hidden="false" customHeight="false" outlineLevel="0" collapsed="false">
      <c r="A14" s="0" t="s">
        <v>67</v>
      </c>
      <c r="B14" s="0" t="n">
        <v>4589275</v>
      </c>
    </row>
    <row r="15" customFormat="false" ht="15" hidden="false" customHeight="false" outlineLevel="0" collapsed="false">
      <c r="A15" s="0" t="s">
        <v>68</v>
      </c>
      <c r="B15" s="0" t="n">
        <v>4061104</v>
      </c>
    </row>
    <row r="16" customFormat="false" ht="15" hidden="false" customHeight="false" outlineLevel="0" collapsed="false">
      <c r="A16" s="0" t="s">
        <v>69</v>
      </c>
      <c r="B16" s="0" t="n">
        <v>3743531</v>
      </c>
    </row>
    <row r="17" customFormat="false" ht="15" hidden="false" customHeight="false" outlineLevel="0" collapsed="false">
      <c r="A17" s="0" t="s">
        <v>70</v>
      </c>
      <c r="B17" s="0" t="n">
        <v>2740717</v>
      </c>
    </row>
    <row r="18" customFormat="false" ht="15" hidden="false" customHeight="false" outlineLevel="0" collapsed="false">
      <c r="A18" s="0" t="s">
        <v>71</v>
      </c>
      <c r="B18" s="0" t="n">
        <v>2707596</v>
      </c>
    </row>
    <row r="19" customFormat="false" ht="15" hidden="false" customHeight="false" outlineLevel="0" collapsed="false">
      <c r="A19" s="0" t="s">
        <v>72</v>
      </c>
      <c r="B19" s="0" t="n">
        <v>2643682</v>
      </c>
    </row>
    <row r="20" customFormat="false" ht="15" hidden="false" customHeight="false" outlineLevel="0" collapsed="false">
      <c r="A20" s="0" t="s">
        <v>73</v>
      </c>
      <c r="B20" s="0" t="n">
        <v>2311588</v>
      </c>
    </row>
    <row r="21" customFormat="false" ht="15" hidden="false" customHeight="false" outlineLevel="0" collapsed="false">
      <c r="A21" s="0" t="s">
        <v>74</v>
      </c>
      <c r="B21" s="0" t="n">
        <v>2311588</v>
      </c>
    </row>
    <row r="22" customFormat="false" ht="15" hidden="false" customHeight="false" outlineLevel="0" collapsed="false">
      <c r="A22" s="0" t="s">
        <v>75</v>
      </c>
      <c r="B22" s="0" t="n">
        <v>2311553</v>
      </c>
    </row>
    <row r="23" customFormat="false" ht="15" hidden="false" customHeight="false" outlineLevel="0" collapsed="false">
      <c r="A23" s="0" t="s">
        <v>76</v>
      </c>
      <c r="B23" s="0" t="n">
        <v>2251561</v>
      </c>
    </row>
    <row r="24" customFormat="false" ht="15" hidden="false" customHeight="false" outlineLevel="0" collapsed="false">
      <c r="A24" s="0" t="s">
        <v>77</v>
      </c>
      <c r="B24" s="0" t="n">
        <v>2251544</v>
      </c>
    </row>
    <row r="25" customFormat="false" ht="15" hidden="false" customHeight="false" outlineLevel="0" collapsed="false">
      <c r="A25" s="0" t="s">
        <v>78</v>
      </c>
      <c r="B25" s="0" t="n">
        <v>2251530</v>
      </c>
    </row>
    <row r="26" customFormat="false" ht="15" hidden="false" customHeight="false" outlineLevel="0" collapsed="false">
      <c r="A26" s="0" t="s">
        <v>79</v>
      </c>
      <c r="B26" s="0" t="n">
        <v>2251526</v>
      </c>
    </row>
    <row r="27" customFormat="false" ht="15" hidden="false" customHeight="false" outlineLevel="0" collapsed="false">
      <c r="A27" s="0" t="s">
        <v>80</v>
      </c>
      <c r="B27" s="0" t="n">
        <v>2250464</v>
      </c>
    </row>
    <row r="28" customFormat="false" ht="15" hidden="false" customHeight="false" outlineLevel="0" collapsed="false">
      <c r="A28" s="0" t="s">
        <v>81</v>
      </c>
      <c r="B28" s="0" t="n">
        <v>2244337</v>
      </c>
    </row>
    <row r="29" customFormat="false" ht="15" hidden="false" customHeight="false" outlineLevel="0" collapsed="false">
      <c r="A29" s="0" t="s">
        <v>82</v>
      </c>
      <c r="B29" s="0" t="n">
        <v>2093182</v>
      </c>
    </row>
    <row r="30" customFormat="false" ht="15" hidden="false" customHeight="false" outlineLevel="0" collapsed="false">
      <c r="A30" s="0" t="s">
        <v>83</v>
      </c>
      <c r="B30" s="0" t="n">
        <v>2052793</v>
      </c>
    </row>
    <row r="31" customFormat="false" ht="15" hidden="false" customHeight="false" outlineLevel="0" collapsed="false">
      <c r="A31" s="0" t="s">
        <v>84</v>
      </c>
      <c r="B31" s="0" t="n">
        <v>1893678</v>
      </c>
    </row>
    <row r="32" customFormat="false" ht="15" hidden="false" customHeight="false" outlineLevel="0" collapsed="false">
      <c r="A32" s="0" t="s">
        <v>85</v>
      </c>
      <c r="B32" s="0" t="n">
        <v>1869843</v>
      </c>
    </row>
    <row r="33" customFormat="false" ht="15" hidden="false" customHeight="false" outlineLevel="0" collapsed="false">
      <c r="A33" s="0" t="s">
        <v>86</v>
      </c>
      <c r="B33" s="0" t="n">
        <v>1838860</v>
      </c>
    </row>
    <row r="34" customFormat="false" ht="15" hidden="false" customHeight="false" outlineLevel="0" collapsed="false">
      <c r="A34" s="0" t="s">
        <v>87</v>
      </c>
      <c r="B34" s="0" t="n">
        <v>1820626</v>
      </c>
    </row>
    <row r="35" customFormat="false" ht="15" hidden="false" customHeight="false" outlineLevel="0" collapsed="false">
      <c r="A35" s="0" t="s">
        <v>88</v>
      </c>
      <c r="B35" s="0" t="n">
        <v>1533290</v>
      </c>
    </row>
    <row r="36" customFormat="false" ht="15" hidden="false" customHeight="false" outlineLevel="0" collapsed="false">
      <c r="A36" s="0" t="s">
        <v>89</v>
      </c>
      <c r="B36" s="0" t="n">
        <v>1347388</v>
      </c>
    </row>
    <row r="37" customFormat="false" ht="15" hidden="false" customHeight="false" outlineLevel="0" collapsed="false">
      <c r="A37" s="0" t="s">
        <v>90</v>
      </c>
      <c r="B37" s="0" t="n">
        <v>1051200</v>
      </c>
    </row>
    <row r="38" customFormat="false" ht="15" hidden="false" customHeight="false" outlineLevel="0" collapsed="false">
      <c r="A38" s="0" t="s">
        <v>91</v>
      </c>
      <c r="B38" s="0" t="n">
        <v>746517</v>
      </c>
    </row>
    <row r="39" customFormat="false" ht="15" hidden="false" customHeight="false" outlineLevel="0" collapsed="false">
      <c r="A39" s="0" t="s">
        <v>92</v>
      </c>
      <c r="B39" s="0" t="n">
        <v>582463</v>
      </c>
    </row>
    <row r="40" customFormat="false" ht="15" hidden="false" customHeight="false" outlineLevel="0" collapsed="false">
      <c r="A40" s="0" t="s">
        <v>93</v>
      </c>
      <c r="B40" s="0" t="n">
        <v>467952</v>
      </c>
    </row>
    <row r="41" customFormat="false" ht="15" hidden="false" customHeight="false" outlineLevel="0" collapsed="false">
      <c r="A41" s="0" t="s">
        <v>94</v>
      </c>
      <c r="B41" s="0" t="n">
        <v>419189</v>
      </c>
    </row>
    <row r="42" customFormat="false" ht="15" hidden="false" customHeight="false" outlineLevel="0" collapsed="false">
      <c r="A42" s="0" t="s">
        <v>95</v>
      </c>
      <c r="B42" s="0" t="n">
        <v>399025</v>
      </c>
    </row>
    <row r="43" customFormat="false" ht="15" hidden="false" customHeight="false" outlineLevel="0" collapsed="false">
      <c r="A43" s="0" t="s">
        <v>96</v>
      </c>
      <c r="B43" s="0" t="n">
        <v>338892</v>
      </c>
    </row>
    <row r="44" customFormat="false" ht="15" hidden="false" customHeight="false" outlineLevel="0" collapsed="false">
      <c r="A44" s="0" t="s">
        <v>97</v>
      </c>
      <c r="B44" s="0" t="n">
        <v>338835</v>
      </c>
    </row>
    <row r="45" customFormat="false" ht="15" hidden="false" customHeight="false" outlineLevel="0" collapsed="false">
      <c r="A45" s="0" t="s">
        <v>98</v>
      </c>
      <c r="B45" s="0" t="n">
        <v>175200</v>
      </c>
    </row>
    <row r="46" customFormat="false" ht="15" hidden="false" customHeight="false" outlineLevel="0" collapsed="false">
      <c r="A46" s="0" t="s">
        <v>99</v>
      </c>
      <c r="B46" s="0" t="n">
        <v>86402</v>
      </c>
    </row>
    <row r="47" customFormat="false" ht="15" hidden="false" customHeight="false" outlineLevel="0" collapsed="false">
      <c r="A47" s="0" t="s">
        <v>100</v>
      </c>
      <c r="B47" s="0" t="n">
        <v>79854</v>
      </c>
    </row>
    <row r="48" customFormat="false" ht="15" hidden="false" customHeight="false" outlineLevel="0" collapsed="false">
      <c r="A48" s="0" t="s">
        <v>101</v>
      </c>
      <c r="B48" s="0" t="n">
        <v>55154</v>
      </c>
    </row>
    <row r="49" customFormat="false" ht="15" hidden="false" customHeight="false" outlineLevel="0" collapsed="false">
      <c r="A49" s="0" t="s">
        <v>102</v>
      </c>
      <c r="B49" s="0" t="n">
        <v>4624</v>
      </c>
    </row>
    <row r="50" customFormat="false" ht="15" hidden="false" customHeight="false" outlineLevel="0" collapsed="false">
      <c r="A50" s="0" t="s">
        <v>103</v>
      </c>
      <c r="B50" s="0" t="n">
        <v>3767</v>
      </c>
    </row>
    <row r="51" customFormat="false" ht="15" hidden="false" customHeight="false" outlineLevel="0" collapsed="false">
      <c r="A51" s="0" t="s">
        <v>104</v>
      </c>
      <c r="B51" s="0" t="n">
        <v>681</v>
      </c>
    </row>
    <row r="52" customFormat="false" ht="15" hidden="false" customHeight="false" outlineLevel="0" collapsed="false">
      <c r="A52" s="0" t="s">
        <v>105</v>
      </c>
      <c r="B52" s="0" t="n">
        <v>564</v>
      </c>
    </row>
    <row r="53" customFormat="false" ht="15" hidden="false" customHeight="false" outlineLevel="0" collapsed="false">
      <c r="A53" s="0" t="s">
        <v>106</v>
      </c>
      <c r="B53" s="0" t="n">
        <v>473</v>
      </c>
    </row>
    <row r="54" customFormat="false" ht="15" hidden="false" customHeight="false" outlineLevel="0" collapsed="false">
      <c r="A54" s="0" t="s">
        <v>107</v>
      </c>
      <c r="B54" s="0" t="n">
        <v>232</v>
      </c>
    </row>
    <row r="55" customFormat="false" ht="15" hidden="false" customHeight="false" outlineLevel="0" collapsed="false">
      <c r="A55" s="0" t="s">
        <v>108</v>
      </c>
      <c r="B55" s="0" t="n">
        <v>230</v>
      </c>
    </row>
    <row r="56" customFormat="false" ht="15" hidden="false" customHeight="false" outlineLevel="0" collapsed="false">
      <c r="A56" s="0" t="s">
        <v>109</v>
      </c>
      <c r="B56" s="0" t="n">
        <v>211</v>
      </c>
    </row>
    <row r="57" customFormat="false" ht="15" hidden="false" customHeight="false" outlineLevel="0" collapsed="false">
      <c r="A57" s="0" t="s">
        <v>110</v>
      </c>
      <c r="B57" s="0" t="n">
        <v>137</v>
      </c>
    </row>
    <row r="58" customFormat="false" ht="15" hidden="false" customHeight="false" outlineLevel="0" collapsed="false">
      <c r="A58" s="0" t="s">
        <v>111</v>
      </c>
      <c r="B58" s="0" t="n">
        <v>97</v>
      </c>
    </row>
    <row r="59" customFormat="false" ht="15" hidden="false" customHeight="false" outlineLevel="0" collapsed="false">
      <c r="A59" s="0" t="s">
        <v>112</v>
      </c>
      <c r="B59" s="0" t="n">
        <v>82</v>
      </c>
    </row>
    <row r="60" customFormat="false" ht="15" hidden="false" customHeight="false" outlineLevel="0" collapsed="false">
      <c r="A60" s="0" t="s">
        <v>113</v>
      </c>
      <c r="B60" s="0" t="n">
        <v>80</v>
      </c>
    </row>
    <row r="61" customFormat="false" ht="15" hidden="false" customHeight="false" outlineLevel="0" collapsed="false">
      <c r="A61" s="0" t="s">
        <v>114</v>
      </c>
      <c r="B61" s="0" t="n">
        <v>61</v>
      </c>
    </row>
    <row r="62" customFormat="false" ht="15" hidden="false" customHeight="false" outlineLevel="0" collapsed="false">
      <c r="A62" s="0" t="s">
        <v>115</v>
      </c>
      <c r="B62" s="0" t="n">
        <v>60</v>
      </c>
    </row>
    <row r="63" customFormat="false" ht="15" hidden="false" customHeight="false" outlineLevel="0" collapsed="false">
      <c r="A63" s="0" t="s">
        <v>116</v>
      </c>
      <c r="B63" s="0" t="n">
        <v>56</v>
      </c>
    </row>
    <row r="64" customFormat="false" ht="15" hidden="false" customHeight="false" outlineLevel="0" collapsed="false">
      <c r="A64" s="0" t="s">
        <v>117</v>
      </c>
      <c r="B6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2015-08-30T06:08:17Z</dcterms:created>
  <dc:creator>Dhananjay Deshpande</dc:creator>
  <dc:description/>
  <dc:language>en-AU</dc:language>
  <cp:lastModifiedBy/>
  <cp:lastPrinted>2016-08-30T01:02:52Z</cp:lastPrinted>
  <dcterms:modified xsi:type="dcterms:W3CDTF">2016-12-16T18:53:53Z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0x01010038349FD2AD00CF40B72C6E90138156CB</vt:lpwstr>
  </property>
  <property fmtid="{D5CDD505-2E9C-101B-9397-08002B2CF9AE}" pid="4" name="_dlc_DocIdItemGuid">
    <vt:lpwstr>c8c22c46-0f65-48b3-b6c9-d4e141977414</vt:lpwstr>
  </property>
</Properties>
</file>