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80" yWindow="480" windowWidth="25120" windowHeight="149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6" i="1"/>
</calcChain>
</file>

<file path=xl/sharedStrings.xml><?xml version="1.0" encoding="utf-8"?>
<sst xmlns="http://schemas.openxmlformats.org/spreadsheetml/2006/main" count="26" uniqueCount="12">
  <si>
    <t>Date</t>
  </si>
  <si>
    <t>amzn</t>
  </si>
  <si>
    <t>Naïve</t>
  </si>
  <si>
    <t>Perfect</t>
  </si>
  <si>
    <t>Agg1</t>
  </si>
  <si>
    <t>Agg2</t>
  </si>
  <si>
    <t>Agg3</t>
  </si>
  <si>
    <t>Perfect Investing</t>
  </si>
  <si>
    <t>Single Day Aggregation</t>
  </si>
  <si>
    <t>Two Day Aggregation</t>
  </si>
  <si>
    <t>Three Day Aggregation</t>
  </si>
  <si>
    <t>Naïve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</si>
</sst>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Investing</a:t>
            </a:r>
            <a:r>
              <a:rPr lang="en-US" baseline="0"/>
              <a:t> According to Sentiment Aggregations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5080210409383"/>
          <c:y val="0.116216216216216"/>
          <c:w val="0.652198728965986"/>
          <c:h val="0.681989359438178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Naïve Investing</c:v>
                </c:pt>
              </c:strCache>
            </c:strRef>
          </c:tx>
          <c:marker>
            <c:symbol val="none"/>
          </c:marker>
          <c:cat>
            <c:numRef>
              <c:f>Sheet1!$H$2:$H$27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118.9977719184575</c:v>
                </c:pt>
                <c:pt idx="1">
                  <c:v>123.304922734251</c:v>
                </c:pt>
                <c:pt idx="2">
                  <c:v>124.7221187170282</c:v>
                </c:pt>
                <c:pt idx="3">
                  <c:v>122.2082233379074</c:v>
                </c:pt>
                <c:pt idx="4">
                  <c:v>121.432009411738</c:v>
                </c:pt>
                <c:pt idx="5">
                  <c:v>122.1507950157382</c:v>
                </c:pt>
                <c:pt idx="6">
                  <c:v>121.4616563158358</c:v>
                </c:pt>
                <c:pt idx="7">
                  <c:v>118.7384232320746</c:v>
                </c:pt>
                <c:pt idx="8">
                  <c:v>115.8410512259341</c:v>
                </c:pt>
                <c:pt idx="9">
                  <c:v>116.4042186772338</c:v>
                </c:pt>
                <c:pt idx="10">
                  <c:v>115.9503558227418</c:v>
                </c:pt>
                <c:pt idx="11">
                  <c:v>116.0707641513495</c:v>
                </c:pt>
                <c:pt idx="12">
                  <c:v>114.3201136031187</c:v>
                </c:pt>
                <c:pt idx="13">
                  <c:v>113.191924260799</c:v>
                </c:pt>
                <c:pt idx="14">
                  <c:v>112.7473105408049</c:v>
                </c:pt>
                <c:pt idx="15">
                  <c:v>110.9725873196427</c:v>
                </c:pt>
                <c:pt idx="16">
                  <c:v>104.4664636031461</c:v>
                </c:pt>
                <c:pt idx="17">
                  <c:v>102.9585064455741</c:v>
                </c:pt>
                <c:pt idx="18">
                  <c:v>103.905150528669</c:v>
                </c:pt>
                <c:pt idx="19">
                  <c:v>106.1782181767028</c:v>
                </c:pt>
                <c:pt idx="20">
                  <c:v>105.7354589781268</c:v>
                </c:pt>
                <c:pt idx="21">
                  <c:v>104.194145923147</c:v>
                </c:pt>
                <c:pt idx="22">
                  <c:v>100.9318293534222</c:v>
                </c:pt>
                <c:pt idx="23">
                  <c:v>101.6858135948697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Perfect Investing</c:v>
                </c:pt>
              </c:strCache>
            </c:strRef>
          </c:tx>
          <c:marker>
            <c:symbol val="none"/>
          </c:marker>
          <c:cat>
            <c:numRef>
              <c:f>Sheet1!$H$2:$H$27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131.4281669843293</c:v>
                </c:pt>
                <c:pt idx="1">
                  <c:v>131.4281669843293</c:v>
                </c:pt>
                <c:pt idx="2">
                  <c:v>131.4281669843293</c:v>
                </c:pt>
                <c:pt idx="3">
                  <c:v>128.7791046923567</c:v>
                </c:pt>
                <c:pt idx="4">
                  <c:v>127.9611553618485</c:v>
                </c:pt>
                <c:pt idx="5">
                  <c:v>127.9611553618485</c:v>
                </c:pt>
                <c:pt idx="6">
                  <c:v>127.23923632536</c:v>
                </c:pt>
                <c:pt idx="7">
                  <c:v>124.386466912989</c:v>
                </c:pt>
                <c:pt idx="8">
                  <c:v>121.3512752929014</c:v>
                </c:pt>
                <c:pt idx="9">
                  <c:v>121.3512752929014</c:v>
                </c:pt>
                <c:pt idx="10">
                  <c:v>120.8781237454184</c:v>
                </c:pt>
                <c:pt idx="11">
                  <c:v>120.8781237454184</c:v>
                </c:pt>
                <c:pt idx="12">
                  <c:v>119.0549656474146</c:v>
                </c:pt>
                <c:pt idx="13">
                  <c:v>117.8800495354523</c:v>
                </c:pt>
                <c:pt idx="14">
                  <c:v>117.4170210316142</c:v>
                </c:pt>
                <c:pt idx="15">
                  <c:v>115.5687932310132</c:v>
                </c:pt>
                <c:pt idx="16">
                  <c:v>108.7932022072461</c:v>
                </c:pt>
                <c:pt idx="17">
                  <c:v>107.2227892507319</c:v>
                </c:pt>
                <c:pt idx="18">
                  <c:v>107.2227892507319</c:v>
                </c:pt>
                <c:pt idx="19">
                  <c:v>107.2227892507319</c:v>
                </c:pt>
                <c:pt idx="20">
                  <c:v>106.7756742298457</c:v>
                </c:pt>
                <c:pt idx="21">
                  <c:v>105.2191978856254</c:v>
                </c:pt>
                <c:pt idx="22">
                  <c:v>101.92478696</c:v>
                </c:pt>
                <c:pt idx="23">
                  <c:v>101.92478696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Single Day Aggregation</c:v>
                </c:pt>
              </c:strCache>
            </c:strRef>
          </c:tx>
          <c:marker>
            <c:symbol val="none"/>
          </c:marker>
          <c:cat>
            <c:numRef>
              <c:f>Sheet1!$H$2:$H$27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116.6654890387968</c:v>
                </c:pt>
                <c:pt idx="1">
                  <c:v>120.8882223571377</c:v>
                </c:pt>
                <c:pt idx="2">
                  <c:v>122.2776421733996</c:v>
                </c:pt>
                <c:pt idx="3">
                  <c:v>122.2776421733996</c:v>
                </c:pt>
                <c:pt idx="4">
                  <c:v>122.2776421733996</c:v>
                </c:pt>
                <c:pt idx="5">
                  <c:v>122.2776421733996</c:v>
                </c:pt>
                <c:pt idx="6">
                  <c:v>121.5877878393067</c:v>
                </c:pt>
                <c:pt idx="7">
                  <c:v>118.8617268216275</c:v>
                </c:pt>
                <c:pt idx="8">
                  <c:v>115.9613460474834</c:v>
                </c:pt>
                <c:pt idx="9">
                  <c:v>116.5250983184765</c:v>
                </c:pt>
                <c:pt idx="10">
                  <c:v>116.0707641513495</c:v>
                </c:pt>
                <c:pt idx="11">
                  <c:v>116.0707641513495</c:v>
                </c:pt>
                <c:pt idx="12">
                  <c:v>114.3201136031187</c:v>
                </c:pt>
                <c:pt idx="13">
                  <c:v>113.191924260799</c:v>
                </c:pt>
                <c:pt idx="14">
                  <c:v>112.7473105408049</c:v>
                </c:pt>
                <c:pt idx="15">
                  <c:v>110.9725873196427</c:v>
                </c:pt>
                <c:pt idx="16">
                  <c:v>104.4664636031461</c:v>
                </c:pt>
                <c:pt idx="17">
                  <c:v>102.9585064455741</c:v>
                </c:pt>
                <c:pt idx="18">
                  <c:v>103.905150528669</c:v>
                </c:pt>
                <c:pt idx="19">
                  <c:v>106.1782181767028</c:v>
                </c:pt>
                <c:pt idx="20">
                  <c:v>105.7354589781268</c:v>
                </c:pt>
                <c:pt idx="21">
                  <c:v>104.194145923147</c:v>
                </c:pt>
                <c:pt idx="22">
                  <c:v>100.9318293534222</c:v>
                </c:pt>
                <c:pt idx="23">
                  <c:v>101.6858135948697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Two Day Aggregation</c:v>
                </c:pt>
              </c:strCache>
            </c:strRef>
          </c:tx>
          <c:marker>
            <c:symbol val="none"/>
          </c:marker>
          <c:cat>
            <c:numRef>
              <c:f>Sheet1!$H$2:$H$27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Sheet1!$L$2:$L$27</c:f>
              <c:numCache>
                <c:formatCode>General</c:formatCode>
                <c:ptCount val="26"/>
                <c:pt idx="0">
                  <c:v>107.5831228672815</c:v>
                </c:pt>
                <c:pt idx="1">
                  <c:v>107.5831228672815</c:v>
                </c:pt>
                <c:pt idx="2">
                  <c:v>108.8196215095193</c:v>
                </c:pt>
                <c:pt idx="3">
                  <c:v>108.8196215095193</c:v>
                </c:pt>
                <c:pt idx="4">
                  <c:v>108.8196215095193</c:v>
                </c:pt>
                <c:pt idx="5">
                  <c:v>108.8196215095193</c:v>
                </c:pt>
                <c:pt idx="6">
                  <c:v>108.2056933522668</c:v>
                </c:pt>
                <c:pt idx="7">
                  <c:v>108.2056933522668</c:v>
                </c:pt>
                <c:pt idx="8">
                  <c:v>108.2056933522668</c:v>
                </c:pt>
                <c:pt idx="9">
                  <c:v>108.2056933522668</c:v>
                </c:pt>
                <c:pt idx="10">
                  <c:v>107.7837967456385</c:v>
                </c:pt>
                <c:pt idx="11">
                  <c:v>107.7837967456385</c:v>
                </c:pt>
                <c:pt idx="12">
                  <c:v>107.7837967456385</c:v>
                </c:pt>
                <c:pt idx="13">
                  <c:v>107.7837967456385</c:v>
                </c:pt>
                <c:pt idx="14">
                  <c:v>107.7837967456385</c:v>
                </c:pt>
                <c:pt idx="15">
                  <c:v>107.7837967456385</c:v>
                </c:pt>
                <c:pt idx="16">
                  <c:v>101.4646261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Three Day Aggregation</c:v>
                </c:pt>
              </c:strCache>
            </c:strRef>
          </c:tx>
          <c:marker>
            <c:symbol val="none"/>
          </c:marker>
          <c:cat>
            <c:numRef>
              <c:f>Sheet1!$H$2:$H$27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Sheet1!$M$2:$M$27</c:f>
              <c:numCache>
                <c:formatCode>General</c:formatCode>
                <c:ptCount val="26"/>
                <c:pt idx="0">
                  <c:v>112.5199216615237</c:v>
                </c:pt>
                <c:pt idx="1">
                  <c:v>116.5926052468059</c:v>
                </c:pt>
                <c:pt idx="2">
                  <c:v>117.9326537064559</c:v>
                </c:pt>
                <c:pt idx="3">
                  <c:v>115.5556065856261</c:v>
                </c:pt>
                <c:pt idx="4">
                  <c:v>115.5556065856261</c:v>
                </c:pt>
                <c:pt idx="5">
                  <c:v>116.2396083317688</c:v>
                </c:pt>
                <c:pt idx="6">
                  <c:v>116.2396083317688</c:v>
                </c:pt>
                <c:pt idx="7">
                  <c:v>113.6334562616093</c:v>
                </c:pt>
                <c:pt idx="8">
                  <c:v>113.6334562616093</c:v>
                </c:pt>
                <c:pt idx="9">
                  <c:v>114.1858913722024</c:v>
                </c:pt>
                <c:pt idx="10">
                  <c:v>113.7406778293445</c:v>
                </c:pt>
                <c:pt idx="11">
                  <c:v>113.8587915239077</c:v>
                </c:pt>
                <c:pt idx="12">
                  <c:v>112.1415033052972</c:v>
                </c:pt>
                <c:pt idx="13">
                  <c:v>112.1415033052972</c:v>
                </c:pt>
                <c:pt idx="14">
                  <c:v>112.1415033052972</c:v>
                </c:pt>
                <c:pt idx="15">
                  <c:v>110.3763159228458</c:v>
                </c:pt>
                <c:pt idx="16">
                  <c:v>103.905150528669</c:v>
                </c:pt>
                <c:pt idx="17">
                  <c:v>103.905150528669</c:v>
                </c:pt>
                <c:pt idx="18">
                  <c:v>103.905150528669</c:v>
                </c:pt>
                <c:pt idx="19">
                  <c:v>106.1782181767028</c:v>
                </c:pt>
                <c:pt idx="20">
                  <c:v>105.7354589781268</c:v>
                </c:pt>
                <c:pt idx="21">
                  <c:v>104.194145923147</c:v>
                </c:pt>
                <c:pt idx="22">
                  <c:v>100.9318293534222</c:v>
                </c:pt>
                <c:pt idx="23">
                  <c:v>101.6858135948697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03688"/>
        <c:axId val="2123246440"/>
      </c:lineChart>
      <c:dateAx>
        <c:axId val="212480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123246440"/>
        <c:crosses val="autoZero"/>
        <c:auto val="1"/>
        <c:lblOffset val="100"/>
        <c:baseTimeUnit val="days"/>
      </c:dateAx>
      <c:valAx>
        <c:axId val="2123246440"/>
        <c:scaling>
          <c:orientation val="minMax"/>
          <c:min val="9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Earnings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8036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70843492279201"/>
          <c:y val="0.255604976858809"/>
          <c:w val="0.212130514142585"/>
          <c:h val="0.25550780389092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Naïve Investing</c:v>
                </c:pt>
              </c:strCache>
            </c:strRef>
          </c:tx>
          <c:marker>
            <c:symbol val="none"/>
          </c:marker>
          <c:cat>
            <c:numRef>
              <c:f>Sheet2!$H$2:$H$27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Sheet2!$I$2:$I$27</c:f>
              <c:numCache>
                <c:formatCode>General</c:formatCode>
                <c:ptCount val="26"/>
                <c:pt idx="0">
                  <c:v>118.9977719184575</c:v>
                </c:pt>
                <c:pt idx="1">
                  <c:v>123.304922734251</c:v>
                </c:pt>
                <c:pt idx="2">
                  <c:v>124.7221187170282</c:v>
                </c:pt>
                <c:pt idx="3">
                  <c:v>122.2082233379074</c:v>
                </c:pt>
                <c:pt idx="4">
                  <c:v>121.432009411738</c:v>
                </c:pt>
                <c:pt idx="5">
                  <c:v>122.1507950157382</c:v>
                </c:pt>
                <c:pt idx="6">
                  <c:v>121.4616563158358</c:v>
                </c:pt>
                <c:pt idx="7">
                  <c:v>118.7384232320746</c:v>
                </c:pt>
                <c:pt idx="8">
                  <c:v>115.8410512259341</c:v>
                </c:pt>
                <c:pt idx="9">
                  <c:v>116.4042186772338</c:v>
                </c:pt>
                <c:pt idx="10">
                  <c:v>115.9503558227418</c:v>
                </c:pt>
                <c:pt idx="11">
                  <c:v>116.0707641513495</c:v>
                </c:pt>
                <c:pt idx="12">
                  <c:v>114.3201136031187</c:v>
                </c:pt>
                <c:pt idx="13">
                  <c:v>113.191924260799</c:v>
                </c:pt>
                <c:pt idx="14">
                  <c:v>112.7473105408049</c:v>
                </c:pt>
                <c:pt idx="15">
                  <c:v>110.9725873196427</c:v>
                </c:pt>
                <c:pt idx="16">
                  <c:v>104.4664636031461</c:v>
                </c:pt>
                <c:pt idx="17">
                  <c:v>102.9585064455741</c:v>
                </c:pt>
                <c:pt idx="18">
                  <c:v>103.905150528669</c:v>
                </c:pt>
                <c:pt idx="19">
                  <c:v>106.1782181767028</c:v>
                </c:pt>
                <c:pt idx="20">
                  <c:v>105.7354589781268</c:v>
                </c:pt>
                <c:pt idx="21">
                  <c:v>104.194145923147</c:v>
                </c:pt>
                <c:pt idx="22">
                  <c:v>100.9318293534222</c:v>
                </c:pt>
                <c:pt idx="23">
                  <c:v>101.6858135948697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Perfect Investing</c:v>
                </c:pt>
              </c:strCache>
            </c:strRef>
          </c:tx>
          <c:marker>
            <c:symbol val="none"/>
          </c:marker>
          <c:cat>
            <c:numRef>
              <c:f>Sheet2!$H$2:$H$27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Sheet2!$J$2:$J$27</c:f>
              <c:numCache>
                <c:formatCode>General</c:formatCode>
                <c:ptCount val="26"/>
                <c:pt idx="0">
                  <c:v>131.4281669843293</c:v>
                </c:pt>
                <c:pt idx="1">
                  <c:v>131.4281669843293</c:v>
                </c:pt>
                <c:pt idx="2">
                  <c:v>131.4281669843293</c:v>
                </c:pt>
                <c:pt idx="3">
                  <c:v>128.7791046923567</c:v>
                </c:pt>
                <c:pt idx="4">
                  <c:v>127.9611553618485</c:v>
                </c:pt>
                <c:pt idx="5">
                  <c:v>127.9611553618485</c:v>
                </c:pt>
                <c:pt idx="6">
                  <c:v>127.23923632536</c:v>
                </c:pt>
                <c:pt idx="7">
                  <c:v>124.386466912989</c:v>
                </c:pt>
                <c:pt idx="8">
                  <c:v>121.3512752929014</c:v>
                </c:pt>
                <c:pt idx="9">
                  <c:v>121.3512752929014</c:v>
                </c:pt>
                <c:pt idx="10">
                  <c:v>120.8781237454184</c:v>
                </c:pt>
                <c:pt idx="11">
                  <c:v>120.8781237454184</c:v>
                </c:pt>
                <c:pt idx="12">
                  <c:v>119.0549656474146</c:v>
                </c:pt>
                <c:pt idx="13">
                  <c:v>117.8800495354523</c:v>
                </c:pt>
                <c:pt idx="14">
                  <c:v>117.4170210316142</c:v>
                </c:pt>
                <c:pt idx="15">
                  <c:v>115.5687932310132</c:v>
                </c:pt>
                <c:pt idx="16">
                  <c:v>108.7932022072461</c:v>
                </c:pt>
                <c:pt idx="17">
                  <c:v>107.2227892507319</c:v>
                </c:pt>
                <c:pt idx="18">
                  <c:v>107.2227892507319</c:v>
                </c:pt>
                <c:pt idx="19">
                  <c:v>107.2227892507319</c:v>
                </c:pt>
                <c:pt idx="20">
                  <c:v>106.7756742298457</c:v>
                </c:pt>
                <c:pt idx="21">
                  <c:v>105.2191978856254</c:v>
                </c:pt>
                <c:pt idx="22">
                  <c:v>101.92478696</c:v>
                </c:pt>
                <c:pt idx="23">
                  <c:v>101.92478696</c:v>
                </c:pt>
                <c:pt idx="24">
                  <c:v>101.92478696</c:v>
                </c:pt>
                <c:pt idx="2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Single Day Aggregation</c:v>
                </c:pt>
              </c:strCache>
            </c:strRef>
          </c:tx>
          <c:marker>
            <c:symbol val="none"/>
          </c:marker>
          <c:cat>
            <c:numRef>
              <c:f>Sheet2!$H$2:$H$27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Sheet2!$K$2:$K$27</c:f>
              <c:numCache>
                <c:formatCode>General</c:formatCode>
                <c:ptCount val="26"/>
                <c:pt idx="0">
                  <c:v>112.9924595645161</c:v>
                </c:pt>
                <c:pt idx="1">
                  <c:v>117.0822467642741</c:v>
                </c:pt>
                <c:pt idx="2">
                  <c:v>118.4279228823839</c:v>
                </c:pt>
                <c:pt idx="3">
                  <c:v>118.4279228823839</c:v>
                </c:pt>
                <c:pt idx="4">
                  <c:v>118.4279228823839</c:v>
                </c:pt>
                <c:pt idx="5">
                  <c:v>118.4279228823839</c:v>
                </c:pt>
                <c:pt idx="6">
                  <c:v>117.7597875272535</c:v>
                </c:pt>
                <c:pt idx="7">
                  <c:v>115.1195522541807</c:v>
                </c:pt>
                <c:pt idx="8">
                  <c:v>112.31048540807</c:v>
                </c:pt>
                <c:pt idx="9">
                  <c:v>112.31048540807</c:v>
                </c:pt>
                <c:pt idx="10">
                  <c:v>112.31048540807</c:v>
                </c:pt>
                <c:pt idx="11">
                  <c:v>112.31048540807</c:v>
                </c:pt>
                <c:pt idx="12">
                  <c:v>112.31048540807</c:v>
                </c:pt>
                <c:pt idx="13">
                  <c:v>111.2021284560464</c:v>
                </c:pt>
                <c:pt idx="14">
                  <c:v>110.7653305808712</c:v>
                </c:pt>
                <c:pt idx="15">
                  <c:v>109.0218051403203</c:v>
                </c:pt>
                <c:pt idx="16">
                  <c:v>102.6300522834132</c:v>
                </c:pt>
                <c:pt idx="17">
                  <c:v>101.1486034376795</c:v>
                </c:pt>
                <c:pt idx="18">
                  <c:v>101.1486034376795</c:v>
                </c:pt>
                <c:pt idx="19">
                  <c:v>101.1486034376795</c:v>
                </c:pt>
                <c:pt idx="20">
                  <c:v>100.7268175444502</c:v>
                </c:pt>
                <c:pt idx="21">
                  <c:v>99.2585158</c:v>
                </c:pt>
                <c:pt idx="22">
                  <c:v>99.2585158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Two Day Aggregation</c:v>
                </c:pt>
              </c:strCache>
            </c:strRef>
          </c:tx>
          <c:marker>
            <c:symbol val="none"/>
          </c:marker>
          <c:cat>
            <c:numRef>
              <c:f>Sheet2!$H$2:$H$27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Sheet2!$L$2:$L$27</c:f>
              <c:numCache>
                <c:formatCode>General</c:formatCode>
                <c:ptCount val="26"/>
                <c:pt idx="0">
                  <c:v>114.3421786553175</c:v>
                </c:pt>
                <c:pt idx="1">
                  <c:v>114.3421786553175</c:v>
                </c:pt>
                <c:pt idx="2">
                  <c:v>115.6563620038733</c:v>
                </c:pt>
                <c:pt idx="3">
                  <c:v>113.3251957520627</c:v>
                </c:pt>
                <c:pt idx="4">
                  <c:v>113.3251957520627</c:v>
                </c:pt>
                <c:pt idx="5">
                  <c:v>113.3251957520627</c:v>
                </c:pt>
                <c:pt idx="6">
                  <c:v>112.6858484759627</c:v>
                </c:pt>
                <c:pt idx="7">
                  <c:v>112.6858484759627</c:v>
                </c:pt>
                <c:pt idx="8">
                  <c:v>109.9361671683012</c:v>
                </c:pt>
                <c:pt idx="9">
                  <c:v>109.9361671683012</c:v>
                </c:pt>
                <c:pt idx="10">
                  <c:v>109.5075234025519</c:v>
                </c:pt>
                <c:pt idx="11">
                  <c:v>109.5075234025519</c:v>
                </c:pt>
                <c:pt idx="12">
                  <c:v>109.5075234025519</c:v>
                </c:pt>
                <c:pt idx="13">
                  <c:v>109.5075234025519</c:v>
                </c:pt>
                <c:pt idx="14">
                  <c:v>109.5075234025519</c:v>
                </c:pt>
                <c:pt idx="15">
                  <c:v>107.7837967456385</c:v>
                </c:pt>
                <c:pt idx="16">
                  <c:v>101.4646261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Three Day Aggregation</c:v>
                </c:pt>
              </c:strCache>
            </c:strRef>
          </c:tx>
          <c:marker>
            <c:symbol val="none"/>
          </c:marker>
          <c:cat>
            <c:numRef>
              <c:f>Sheet2!$H$2:$H$27</c:f>
              <c:numCache>
                <c:formatCode>m/d/yy</c:formatCode>
                <c:ptCount val="26"/>
                <c:pt idx="0">
                  <c:v>42321.0</c:v>
                </c:pt>
                <c:pt idx="1">
                  <c:v>42320.0</c:v>
                </c:pt>
                <c:pt idx="2">
                  <c:v>42319.0</c:v>
                </c:pt>
                <c:pt idx="3">
                  <c:v>42318.0</c:v>
                </c:pt>
                <c:pt idx="4">
                  <c:v>42317.0</c:v>
                </c:pt>
                <c:pt idx="5">
                  <c:v>42314.0</c:v>
                </c:pt>
                <c:pt idx="6">
                  <c:v>42313.0</c:v>
                </c:pt>
                <c:pt idx="7">
                  <c:v>42312.0</c:v>
                </c:pt>
                <c:pt idx="8">
                  <c:v>42311.0</c:v>
                </c:pt>
                <c:pt idx="9">
                  <c:v>42310.0</c:v>
                </c:pt>
                <c:pt idx="10">
                  <c:v>42307.0</c:v>
                </c:pt>
                <c:pt idx="11">
                  <c:v>42306.0</c:v>
                </c:pt>
                <c:pt idx="12">
                  <c:v>42305.0</c:v>
                </c:pt>
                <c:pt idx="13">
                  <c:v>42304.0</c:v>
                </c:pt>
                <c:pt idx="14">
                  <c:v>42303.0</c:v>
                </c:pt>
                <c:pt idx="15">
                  <c:v>42300.0</c:v>
                </c:pt>
                <c:pt idx="16">
                  <c:v>42299.0</c:v>
                </c:pt>
                <c:pt idx="17">
                  <c:v>42298.0</c:v>
                </c:pt>
                <c:pt idx="18">
                  <c:v>42297.0</c:v>
                </c:pt>
                <c:pt idx="19">
                  <c:v>42296.0</c:v>
                </c:pt>
                <c:pt idx="20">
                  <c:v>42293.0</c:v>
                </c:pt>
                <c:pt idx="21">
                  <c:v>42292.0</c:v>
                </c:pt>
                <c:pt idx="22">
                  <c:v>42291.0</c:v>
                </c:pt>
                <c:pt idx="23">
                  <c:v>42290.0</c:v>
                </c:pt>
                <c:pt idx="24">
                  <c:v>42289.0</c:v>
                </c:pt>
                <c:pt idx="25">
                  <c:v>42288.0</c:v>
                </c:pt>
              </c:numCache>
            </c:numRef>
          </c:cat>
          <c:val>
            <c:numRef>
              <c:f>Sheet2!$M$2:$M$27</c:f>
              <c:numCache>
                <c:formatCode>General</c:formatCode>
                <c:ptCount val="26"/>
                <c:pt idx="0">
                  <c:v>106.2806399493784</c:v>
                </c:pt>
                <c:pt idx="1">
                  <c:v>106.2806399493784</c:v>
                </c:pt>
                <c:pt idx="2">
                  <c:v>107.5021686008164</c:v>
                </c:pt>
                <c:pt idx="3">
                  <c:v>105.3353580328834</c:v>
                </c:pt>
                <c:pt idx="4">
                  <c:v>105.3353580328834</c:v>
                </c:pt>
                <c:pt idx="5">
                  <c:v>105.9588636416024</c:v>
                </c:pt>
                <c:pt idx="6">
                  <c:v>105.9588636416024</c:v>
                </c:pt>
                <c:pt idx="7">
                  <c:v>105.9588636416024</c:v>
                </c:pt>
                <c:pt idx="8">
                  <c:v>105.9588636416024</c:v>
                </c:pt>
                <c:pt idx="9">
                  <c:v>105.9588636416024</c:v>
                </c:pt>
                <c:pt idx="10">
                  <c:v>105.5457274781748</c:v>
                </c:pt>
                <c:pt idx="11">
                  <c:v>105.5457274781748</c:v>
                </c:pt>
                <c:pt idx="12">
                  <c:v>103.9538219968587</c:v>
                </c:pt>
                <c:pt idx="13">
                  <c:v>103.9538219968587</c:v>
                </c:pt>
                <c:pt idx="14">
                  <c:v>103.9538219968587</c:v>
                </c:pt>
                <c:pt idx="15">
                  <c:v>103.9538219968587</c:v>
                </c:pt>
                <c:pt idx="16">
                  <c:v>97.8591959</c:v>
                </c:pt>
                <c:pt idx="17">
                  <c:v>97.8591959</c:v>
                </c:pt>
                <c:pt idx="18">
                  <c:v>97.8591959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75592"/>
        <c:axId val="-2127105064"/>
      </c:lineChart>
      <c:dateAx>
        <c:axId val="2124975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7105064"/>
        <c:crosses val="autoZero"/>
        <c:auto val="1"/>
        <c:lblOffset val="100"/>
        <c:baseTimeUnit val="days"/>
      </c:dateAx>
      <c:valAx>
        <c:axId val="-2127105064"/>
        <c:scaling>
          <c:orientation val="minMax"/>
          <c:min val="9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7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88900</xdr:rowOff>
    </xdr:from>
    <xdr:to>
      <xdr:col>12</xdr:col>
      <xdr:colOff>254000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7</xdr:row>
      <xdr:rowOff>50800</xdr:rowOff>
    </xdr:from>
    <xdr:to>
      <xdr:col>11</xdr:col>
      <xdr:colOff>673100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4" workbookViewId="0">
      <selection activeCell="I27" sqref="I27"/>
    </sheetView>
  </sheetViews>
  <sheetFormatPr baseColWidth="10" defaultRowHeight="23" x14ac:dyDescent="0"/>
  <cols>
    <col min="1" max="1" width="13" style="1" bestFit="1" customWidth="1"/>
    <col min="2" max="2" width="20.83203125" style="1" bestFit="1" customWidth="1"/>
    <col min="3" max="3" width="8.5" style="1" bestFit="1" customWidth="1"/>
    <col min="4" max="4" width="10.33203125" style="1" bestFit="1" customWidth="1"/>
    <col min="5" max="7" width="7.6640625" style="1" bestFit="1" customWidth="1"/>
    <col min="8" max="8" width="13" style="1" bestFit="1" customWidth="1"/>
    <col min="9" max="9" width="20.1640625" style="1" bestFit="1" customWidth="1"/>
    <col min="10" max="10" width="22" style="1" bestFit="1" customWidth="1"/>
    <col min="11" max="11" width="29.5" style="1" bestFit="1" customWidth="1"/>
    <col min="12" max="12" width="27.5" style="1" bestFit="1" customWidth="1"/>
    <col min="13" max="13" width="29.5" style="1" bestFit="1" customWidth="1"/>
    <col min="14" max="16384" width="10.8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11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2">
        <v>42321</v>
      </c>
      <c r="B2" s="1">
        <v>-3.4930890999999999E-2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2">
        <v>42321</v>
      </c>
      <c r="I2" s="1">
        <f t="shared" ref="I2:J25" si="0">I3+I3*C2*$B2</f>
        <v>118.99777191845747</v>
      </c>
      <c r="J2" s="1">
        <f t="shared" si="0"/>
        <v>131.42816698432932</v>
      </c>
      <c r="K2" s="1">
        <f t="shared" ref="K2:K26" si="1">K3+K3*E2*$B2</f>
        <v>116.66548903879676</v>
      </c>
      <c r="L2" s="1">
        <f t="shared" ref="L2:L26" si="2">L3+L3*F2*$B2</f>
        <v>107.58312286728149</v>
      </c>
      <c r="M2" s="1">
        <f t="shared" ref="M2:M26" si="3">M3+M3*G2*$B2</f>
        <v>112.51992166152367</v>
      </c>
    </row>
    <row r="3" spans="1:13">
      <c r="A3" s="2">
        <v>42320</v>
      </c>
      <c r="B3" s="1">
        <v>-1.1362828E-2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2">
        <v>42320</v>
      </c>
      <c r="I3" s="1">
        <f t="shared" si="0"/>
        <v>123.30492273425102</v>
      </c>
      <c r="J3" s="1">
        <f t="shared" si="0"/>
        <v>131.42816698432932</v>
      </c>
      <c r="K3" s="1">
        <f t="shared" si="1"/>
        <v>120.88822235713771</v>
      </c>
      <c r="L3" s="1">
        <f t="shared" si="2"/>
        <v>107.58312286728149</v>
      </c>
      <c r="M3" s="1">
        <f t="shared" si="3"/>
        <v>116.59260524680587</v>
      </c>
    </row>
    <row r="4" spans="1:13">
      <c r="A4" s="2">
        <v>42319</v>
      </c>
      <c r="B4" s="1">
        <v>2.0570590999999999E-2</v>
      </c>
      <c r="C4" s="1">
        <v>1</v>
      </c>
      <c r="D4" s="1">
        <v>1</v>
      </c>
      <c r="E4" s="1">
        <v>0</v>
      </c>
      <c r="F4" s="1">
        <v>0</v>
      </c>
      <c r="G4" s="1">
        <v>1</v>
      </c>
      <c r="H4" s="2">
        <v>42319</v>
      </c>
      <c r="I4" s="1">
        <f t="shared" si="0"/>
        <v>124.7221187170282</v>
      </c>
      <c r="J4" s="1">
        <f t="shared" si="0"/>
        <v>131.42816698432932</v>
      </c>
      <c r="K4" s="1">
        <f t="shared" si="1"/>
        <v>122.2776421733996</v>
      </c>
      <c r="L4" s="1">
        <f t="shared" si="2"/>
        <v>108.81962150951925</v>
      </c>
      <c r="M4" s="1">
        <f t="shared" si="3"/>
        <v>117.93265370645589</v>
      </c>
    </row>
    <row r="5" spans="1:13">
      <c r="A5" s="2">
        <v>42318</v>
      </c>
      <c r="B5" s="1">
        <v>6.3921689999999996E-3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2">
        <v>42318</v>
      </c>
      <c r="I5" s="1">
        <f t="shared" si="0"/>
        <v>122.20822333790744</v>
      </c>
      <c r="J5" s="1">
        <f t="shared" si="0"/>
        <v>128.77910469235667</v>
      </c>
      <c r="K5" s="1">
        <f t="shared" si="1"/>
        <v>122.2776421733996</v>
      </c>
      <c r="L5" s="1">
        <f t="shared" si="2"/>
        <v>108.81962150951925</v>
      </c>
      <c r="M5" s="1">
        <f t="shared" si="3"/>
        <v>115.55560658562608</v>
      </c>
    </row>
    <row r="6" spans="1:13">
      <c r="A6" s="2">
        <v>42317</v>
      </c>
      <c r="B6" s="1">
        <v>-5.8844120000000003E-3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2">
        <v>42317</v>
      </c>
      <c r="I6" s="1">
        <f t="shared" si="0"/>
        <v>121.43200941173802</v>
      </c>
      <c r="J6" s="1">
        <f t="shared" si="0"/>
        <v>127.96115536184848</v>
      </c>
      <c r="K6" s="1">
        <f t="shared" si="1"/>
        <v>122.2776421733996</v>
      </c>
      <c r="L6" s="1">
        <f t="shared" si="2"/>
        <v>108.81962150951925</v>
      </c>
      <c r="M6" s="1">
        <f t="shared" si="3"/>
        <v>115.55560658562608</v>
      </c>
    </row>
    <row r="7" spans="1:13">
      <c r="A7" s="2">
        <v>42314</v>
      </c>
      <c r="B7" s="1">
        <v>5.6737139999999998E-3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2">
        <v>42314</v>
      </c>
      <c r="I7" s="1">
        <f t="shared" si="0"/>
        <v>122.15079501573817</v>
      </c>
      <c r="J7" s="1">
        <f t="shared" si="0"/>
        <v>127.96115536184848</v>
      </c>
      <c r="K7" s="1">
        <f t="shared" si="1"/>
        <v>122.2776421733996</v>
      </c>
      <c r="L7" s="1">
        <f t="shared" si="2"/>
        <v>108.81962150951925</v>
      </c>
      <c r="M7" s="1">
        <f t="shared" si="3"/>
        <v>116.23960833176884</v>
      </c>
    </row>
    <row r="8" spans="1:13">
      <c r="A8" s="2">
        <v>42313</v>
      </c>
      <c r="B8" s="1">
        <v>2.2934725E-2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2">
        <v>42313</v>
      </c>
      <c r="I8" s="1">
        <f t="shared" si="0"/>
        <v>121.46165631583582</v>
      </c>
      <c r="J8" s="1">
        <f t="shared" si="0"/>
        <v>127.23923632535998</v>
      </c>
      <c r="K8" s="1">
        <f t="shared" si="1"/>
        <v>121.5877878393067</v>
      </c>
      <c r="L8" s="1">
        <f t="shared" si="2"/>
        <v>108.20569335226679</v>
      </c>
      <c r="M8" s="1">
        <f t="shared" si="3"/>
        <v>116.23960833176884</v>
      </c>
    </row>
    <row r="9" spans="1:13">
      <c r="A9" s="2">
        <v>42312</v>
      </c>
      <c r="B9" s="1">
        <v>2.5011617E-2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2">
        <v>42312</v>
      </c>
      <c r="I9" s="1">
        <f t="shared" si="0"/>
        <v>118.73842323207458</v>
      </c>
      <c r="J9" s="1">
        <f t="shared" si="0"/>
        <v>124.38646691298898</v>
      </c>
      <c r="K9" s="1">
        <f t="shared" si="1"/>
        <v>118.86172682162754</v>
      </c>
      <c r="L9" s="1">
        <f t="shared" si="2"/>
        <v>108.20569335226679</v>
      </c>
      <c r="M9" s="1">
        <f t="shared" si="3"/>
        <v>113.6334562616093</v>
      </c>
    </row>
    <row r="10" spans="1:13">
      <c r="A10" s="2">
        <v>42311</v>
      </c>
      <c r="B10" s="1">
        <v>-4.8380330000000003E-3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2">
        <v>42311</v>
      </c>
      <c r="I10" s="1">
        <f t="shared" si="0"/>
        <v>115.84105122593414</v>
      </c>
      <c r="J10" s="1">
        <f t="shared" si="0"/>
        <v>121.35127529290136</v>
      </c>
      <c r="K10" s="1">
        <f t="shared" si="1"/>
        <v>115.96134604748342</v>
      </c>
      <c r="L10" s="1">
        <f t="shared" si="2"/>
        <v>108.20569335226679</v>
      </c>
      <c r="M10" s="1">
        <f t="shared" si="3"/>
        <v>113.6334562616093</v>
      </c>
    </row>
    <row r="11" spans="1:13">
      <c r="A11" s="2">
        <v>42310</v>
      </c>
      <c r="B11" s="1">
        <v>3.9142860000000003E-3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2">
        <v>42310</v>
      </c>
      <c r="I11" s="1">
        <f t="shared" si="0"/>
        <v>116.40421867723381</v>
      </c>
      <c r="J11" s="1">
        <f t="shared" si="0"/>
        <v>121.35127529290136</v>
      </c>
      <c r="K11" s="1">
        <f t="shared" si="1"/>
        <v>116.52509831847645</v>
      </c>
      <c r="L11" s="1">
        <f t="shared" si="2"/>
        <v>108.20569335226679</v>
      </c>
      <c r="M11" s="1">
        <f t="shared" si="3"/>
        <v>114.18589137220243</v>
      </c>
    </row>
    <row r="12" spans="1:13">
      <c r="A12" s="2">
        <v>42307</v>
      </c>
      <c r="B12" s="1">
        <v>-1.0373699999999999E-3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2">
        <v>42307</v>
      </c>
      <c r="I12" s="1">
        <f t="shared" si="0"/>
        <v>115.95035582274184</v>
      </c>
      <c r="J12" s="1">
        <f t="shared" si="0"/>
        <v>120.87812374541841</v>
      </c>
      <c r="K12" s="1">
        <f t="shared" si="1"/>
        <v>116.07076415134952</v>
      </c>
      <c r="L12" s="1">
        <f t="shared" si="2"/>
        <v>107.7837967456385</v>
      </c>
      <c r="M12" s="1">
        <f t="shared" si="3"/>
        <v>113.74067782934452</v>
      </c>
    </row>
    <row r="13" spans="1:13">
      <c r="A13" s="2">
        <v>42306</v>
      </c>
      <c r="B13" s="1">
        <v>1.5313583E-2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2">
        <v>42306</v>
      </c>
      <c r="I13" s="1">
        <f t="shared" si="0"/>
        <v>116.07076415134952</v>
      </c>
      <c r="J13" s="1">
        <f t="shared" si="0"/>
        <v>120.87812374541841</v>
      </c>
      <c r="K13" s="1">
        <f t="shared" si="1"/>
        <v>116.07076415134952</v>
      </c>
      <c r="L13" s="1">
        <f t="shared" si="2"/>
        <v>107.7837967456385</v>
      </c>
      <c r="M13" s="1">
        <f t="shared" si="3"/>
        <v>113.85879152390767</v>
      </c>
    </row>
    <row r="14" spans="1:13">
      <c r="A14" s="2">
        <v>42305</v>
      </c>
      <c r="B14" s="1">
        <v>9.9670479999999992E-3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2">
        <v>42305</v>
      </c>
      <c r="I14" s="1">
        <f t="shared" si="0"/>
        <v>114.32011360311873</v>
      </c>
      <c r="J14" s="1">
        <f t="shared" si="0"/>
        <v>119.05496564741458</v>
      </c>
      <c r="K14" s="1">
        <f t="shared" si="1"/>
        <v>114.32011360311873</v>
      </c>
      <c r="L14" s="1">
        <f t="shared" si="2"/>
        <v>107.7837967456385</v>
      </c>
      <c r="M14" s="1">
        <f t="shared" si="3"/>
        <v>112.14150330529722</v>
      </c>
    </row>
    <row r="15" spans="1:13">
      <c r="A15" s="2">
        <v>42304</v>
      </c>
      <c r="B15" s="1">
        <v>3.9434530000000004E-3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2">
        <v>42304</v>
      </c>
      <c r="I15" s="1">
        <f t="shared" si="0"/>
        <v>113.19192426079898</v>
      </c>
      <c r="J15" s="1">
        <f t="shared" si="0"/>
        <v>117.88004953545234</v>
      </c>
      <c r="K15" s="1">
        <f t="shared" si="1"/>
        <v>113.19192426079898</v>
      </c>
      <c r="L15" s="1">
        <f t="shared" si="2"/>
        <v>107.7837967456385</v>
      </c>
      <c r="M15" s="1">
        <f t="shared" si="3"/>
        <v>112.14150330529722</v>
      </c>
    </row>
    <row r="16" spans="1:13">
      <c r="A16" s="2">
        <v>42303</v>
      </c>
      <c r="B16" s="1">
        <v>1.5992447E-2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2">
        <v>42303</v>
      </c>
      <c r="I16" s="1">
        <f t="shared" si="0"/>
        <v>112.74731054080492</v>
      </c>
      <c r="J16" s="1">
        <f t="shared" si="0"/>
        <v>117.41702103161415</v>
      </c>
      <c r="K16" s="1">
        <f t="shared" si="1"/>
        <v>112.74731054080492</v>
      </c>
      <c r="L16" s="1">
        <f t="shared" si="2"/>
        <v>107.7837967456385</v>
      </c>
      <c r="M16" s="1">
        <f t="shared" si="3"/>
        <v>112.14150330529722</v>
      </c>
    </row>
    <row r="17" spans="1:13">
      <c r="A17" s="2">
        <v>42300</v>
      </c>
      <c r="B17" s="1">
        <v>6.2279543999999999E-2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2">
        <v>42300</v>
      </c>
      <c r="I17" s="1">
        <f t="shared" si="0"/>
        <v>110.97258731964266</v>
      </c>
      <c r="J17" s="1">
        <f t="shared" si="0"/>
        <v>115.56879323101322</v>
      </c>
      <c r="K17" s="1">
        <f t="shared" si="1"/>
        <v>110.97258731964266</v>
      </c>
      <c r="L17" s="1">
        <f t="shared" si="2"/>
        <v>107.7837967456385</v>
      </c>
      <c r="M17" s="1">
        <f t="shared" si="3"/>
        <v>110.37631592284585</v>
      </c>
    </row>
    <row r="18" spans="1:13">
      <c r="A18" s="2">
        <v>42299</v>
      </c>
      <c r="B18" s="1">
        <v>1.4646261000000001E-2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2">
        <v>42299</v>
      </c>
      <c r="I18" s="1">
        <f t="shared" si="0"/>
        <v>104.46646360314612</v>
      </c>
      <c r="J18" s="1">
        <f t="shared" si="0"/>
        <v>108.79320220724614</v>
      </c>
      <c r="K18" s="1">
        <f t="shared" si="1"/>
        <v>104.46646360314612</v>
      </c>
      <c r="L18" s="1">
        <f t="shared" si="2"/>
        <v>101.4646261</v>
      </c>
      <c r="M18" s="1">
        <f t="shared" si="3"/>
        <v>103.90515052866898</v>
      </c>
    </row>
    <row r="19" spans="1:13">
      <c r="A19" s="2">
        <v>42298</v>
      </c>
      <c r="B19" s="1">
        <v>-9.110656E-3</v>
      </c>
      <c r="C19" s="1">
        <v>1</v>
      </c>
      <c r="D19" s="1">
        <v>0</v>
      </c>
      <c r="E19" s="1">
        <v>1</v>
      </c>
      <c r="F19" s="1">
        <v>0</v>
      </c>
      <c r="G19" s="1">
        <v>0</v>
      </c>
      <c r="H19" s="2">
        <v>42298</v>
      </c>
      <c r="I19" s="1">
        <f t="shared" si="0"/>
        <v>102.95850644557406</v>
      </c>
      <c r="J19" s="1">
        <f t="shared" si="0"/>
        <v>107.22278925073192</v>
      </c>
      <c r="K19" s="1">
        <f t="shared" si="1"/>
        <v>102.95850644557406</v>
      </c>
      <c r="L19" s="1">
        <f t="shared" si="2"/>
        <v>100</v>
      </c>
      <c r="M19" s="1">
        <f t="shared" si="3"/>
        <v>103.90515052866898</v>
      </c>
    </row>
    <row r="20" spans="1:13">
      <c r="A20" s="2">
        <v>42297</v>
      </c>
      <c r="B20" s="1">
        <v>-2.1408040999999999E-2</v>
      </c>
      <c r="C20" s="1">
        <v>1</v>
      </c>
      <c r="D20" s="1">
        <v>0</v>
      </c>
      <c r="E20" s="1">
        <v>1</v>
      </c>
      <c r="F20" s="1">
        <v>0</v>
      </c>
      <c r="G20" s="1">
        <v>1</v>
      </c>
      <c r="H20" s="2">
        <v>42297</v>
      </c>
      <c r="I20" s="1">
        <f t="shared" si="0"/>
        <v>103.90515052866898</v>
      </c>
      <c r="J20" s="1">
        <f t="shared" si="0"/>
        <v>107.22278925073192</v>
      </c>
      <c r="K20" s="1">
        <f t="shared" si="1"/>
        <v>103.90515052866898</v>
      </c>
      <c r="L20" s="1">
        <f t="shared" si="2"/>
        <v>100</v>
      </c>
      <c r="M20" s="1">
        <f t="shared" si="3"/>
        <v>103.90515052866898</v>
      </c>
    </row>
    <row r="21" spans="1:13">
      <c r="A21" s="2">
        <v>42296</v>
      </c>
      <c r="B21" s="1">
        <v>4.1874240000000004E-3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2">
        <v>42296</v>
      </c>
      <c r="I21" s="1">
        <f t="shared" si="0"/>
        <v>106.17821817670279</v>
      </c>
      <c r="J21" s="1">
        <f t="shared" si="0"/>
        <v>107.22278925073192</v>
      </c>
      <c r="K21" s="1">
        <f t="shared" si="1"/>
        <v>106.17821817670279</v>
      </c>
      <c r="L21" s="1">
        <f t="shared" si="2"/>
        <v>100</v>
      </c>
      <c r="M21" s="1">
        <f t="shared" si="3"/>
        <v>106.17821817670279</v>
      </c>
    </row>
    <row r="22" spans="1:13">
      <c r="A22" s="2">
        <v>42293</v>
      </c>
      <c r="B22" s="1">
        <v>1.4792703000000001E-2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2">
        <v>42293</v>
      </c>
      <c r="I22" s="1">
        <f t="shared" si="0"/>
        <v>105.73545897812676</v>
      </c>
      <c r="J22" s="1">
        <f t="shared" si="0"/>
        <v>106.77567422984568</v>
      </c>
      <c r="K22" s="1">
        <f t="shared" si="1"/>
        <v>105.73545897812676</v>
      </c>
      <c r="L22" s="1">
        <f t="shared" si="2"/>
        <v>100</v>
      </c>
      <c r="M22" s="1">
        <f t="shared" si="3"/>
        <v>105.73545897812676</v>
      </c>
    </row>
    <row r="23" spans="1:13">
      <c r="A23" s="2">
        <v>42292</v>
      </c>
      <c r="B23" s="1">
        <v>3.232198E-2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2">
        <v>42292</v>
      </c>
      <c r="I23" s="1">
        <f t="shared" si="0"/>
        <v>104.19414592314698</v>
      </c>
      <c r="J23" s="1">
        <f t="shared" si="0"/>
        <v>105.21919788562539</v>
      </c>
      <c r="K23" s="1">
        <f t="shared" si="1"/>
        <v>104.19414592314698</v>
      </c>
      <c r="L23" s="1">
        <f t="shared" si="2"/>
        <v>100</v>
      </c>
      <c r="M23" s="1">
        <f t="shared" si="3"/>
        <v>104.19414592314698</v>
      </c>
    </row>
    <row r="24" spans="1:13">
      <c r="A24" s="2">
        <v>42291</v>
      </c>
      <c r="B24" s="1">
        <v>-7.4148419999999996E-3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2">
        <v>42291</v>
      </c>
      <c r="I24" s="1">
        <f t="shared" si="0"/>
        <v>100.93182935342224</v>
      </c>
      <c r="J24" s="1">
        <f t="shared" si="0"/>
        <v>101.92478696000001</v>
      </c>
      <c r="K24" s="1">
        <f t="shared" si="1"/>
        <v>100.93182935342224</v>
      </c>
      <c r="L24" s="1">
        <f t="shared" si="2"/>
        <v>100</v>
      </c>
      <c r="M24" s="1">
        <f t="shared" si="3"/>
        <v>100.93182935342224</v>
      </c>
    </row>
    <row r="25" spans="1:13">
      <c r="A25" s="2">
        <v>42290</v>
      </c>
      <c r="B25" s="1">
        <v>-2.344605E-3</v>
      </c>
      <c r="C25" s="1">
        <v>1</v>
      </c>
      <c r="D25" s="1">
        <v>0</v>
      </c>
      <c r="E25" s="1">
        <v>1</v>
      </c>
      <c r="F25" s="1">
        <v>0</v>
      </c>
      <c r="G25" s="1">
        <v>1</v>
      </c>
      <c r="H25" s="2">
        <v>42290</v>
      </c>
      <c r="I25" s="1">
        <f t="shared" si="0"/>
        <v>101.68581359486966</v>
      </c>
      <c r="J25" s="1">
        <f t="shared" si="0"/>
        <v>101.92478696000001</v>
      </c>
      <c r="K25" s="1">
        <f t="shared" si="1"/>
        <v>101.68581359486966</v>
      </c>
      <c r="L25" s="1">
        <f t="shared" si="2"/>
        <v>100</v>
      </c>
      <c r="M25" s="1">
        <f t="shared" si="3"/>
        <v>101.68581359486966</v>
      </c>
    </row>
    <row r="26" spans="1:13">
      <c r="A26" s="2">
        <v>42289</v>
      </c>
      <c r="B26" s="1">
        <v>1.9247869599999998E-2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2">
        <v>42289</v>
      </c>
      <c r="I26" s="1">
        <f>I27+I27*C26*$B26</f>
        <v>101.92478696000001</v>
      </c>
      <c r="J26" s="1">
        <f>J27+J27*D26*$B26</f>
        <v>101.92478696000001</v>
      </c>
      <c r="K26" s="1">
        <f t="shared" si="1"/>
        <v>101.92478696000001</v>
      </c>
      <c r="L26" s="1">
        <f t="shared" si="2"/>
        <v>100</v>
      </c>
      <c r="M26" s="1">
        <f t="shared" si="3"/>
        <v>101.92478696000001</v>
      </c>
    </row>
    <row r="27" spans="1:13">
      <c r="H27" s="2">
        <v>42288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workbookViewId="0">
      <selection activeCell="G27" sqref="G27"/>
    </sheetView>
  </sheetViews>
  <sheetFormatPr baseColWidth="10" defaultRowHeight="23" x14ac:dyDescent="0"/>
  <cols>
    <col min="1" max="1" width="13" style="1" bestFit="1" customWidth="1"/>
    <col min="2" max="2" width="20.83203125" style="1" bestFit="1" customWidth="1"/>
    <col min="3" max="3" width="8.5" style="1" bestFit="1" customWidth="1"/>
    <col min="4" max="4" width="10.33203125" style="1" bestFit="1" customWidth="1"/>
    <col min="5" max="7" width="7.6640625" style="1" bestFit="1" customWidth="1"/>
    <col min="8" max="8" width="13" style="1" bestFit="1" customWidth="1"/>
    <col min="9" max="9" width="20.1640625" style="1" bestFit="1" customWidth="1"/>
    <col min="10" max="10" width="22" style="1" bestFit="1" customWidth="1"/>
    <col min="11" max="11" width="29.5" style="1" bestFit="1" customWidth="1"/>
    <col min="12" max="12" width="27.5" style="1" bestFit="1" customWidth="1"/>
    <col min="13" max="13" width="29.5" style="1" bestFit="1" customWidth="1"/>
    <col min="14" max="16384" width="10.8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11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2">
        <v>42321</v>
      </c>
      <c r="B2" s="1">
        <v>-3.4930890999999999E-2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2">
        <v>42321</v>
      </c>
      <c r="I2" s="1">
        <f t="shared" ref="I2:M25" si="0">I3+I3*C2*$B2</f>
        <v>118.99777191845747</v>
      </c>
      <c r="J2" s="1">
        <f t="shared" si="0"/>
        <v>131.42816698432932</v>
      </c>
      <c r="K2" s="1">
        <f t="shared" si="0"/>
        <v>112.9924595645161</v>
      </c>
      <c r="L2" s="1">
        <f t="shared" si="0"/>
        <v>114.34217865531753</v>
      </c>
      <c r="M2" s="1">
        <f t="shared" si="0"/>
        <v>106.28063994937835</v>
      </c>
    </row>
    <row r="3" spans="1:13">
      <c r="A3" s="2">
        <v>42320</v>
      </c>
      <c r="B3" s="1">
        <v>-1.1362828E-2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2">
        <v>42320</v>
      </c>
      <c r="I3" s="1">
        <f t="shared" si="0"/>
        <v>123.30492273425102</v>
      </c>
      <c r="J3" s="1">
        <f t="shared" si="0"/>
        <v>131.42816698432932</v>
      </c>
      <c r="K3" s="1">
        <f t="shared" si="0"/>
        <v>117.08224676427406</v>
      </c>
      <c r="L3" s="1">
        <f t="shared" si="0"/>
        <v>114.34217865531753</v>
      </c>
      <c r="M3" s="1">
        <f t="shared" si="0"/>
        <v>106.28063994937835</v>
      </c>
    </row>
    <row r="4" spans="1:13">
      <c r="A4" s="2">
        <v>42319</v>
      </c>
      <c r="B4" s="1">
        <v>2.0570590999999999E-2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2">
        <v>42319</v>
      </c>
      <c r="I4" s="1">
        <f t="shared" si="0"/>
        <v>124.7221187170282</v>
      </c>
      <c r="J4" s="1">
        <f t="shared" si="0"/>
        <v>131.42816698432932</v>
      </c>
      <c r="K4" s="1">
        <f t="shared" si="0"/>
        <v>118.42792288238385</v>
      </c>
      <c r="L4" s="1">
        <f t="shared" si="0"/>
        <v>115.65636200387327</v>
      </c>
      <c r="M4" s="1">
        <f t="shared" si="0"/>
        <v>107.50216860081643</v>
      </c>
    </row>
    <row r="5" spans="1:13">
      <c r="A5" s="2">
        <v>42318</v>
      </c>
      <c r="B5" s="1">
        <v>6.3921689999999996E-3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2">
        <v>42318</v>
      </c>
      <c r="I5" s="1">
        <f t="shared" si="0"/>
        <v>122.20822333790744</v>
      </c>
      <c r="J5" s="1">
        <f t="shared" si="0"/>
        <v>128.77910469235667</v>
      </c>
      <c r="K5" s="1">
        <f t="shared" si="0"/>
        <v>118.42792288238385</v>
      </c>
      <c r="L5" s="1">
        <f t="shared" si="0"/>
        <v>113.32519575206265</v>
      </c>
      <c r="M5" s="1">
        <f t="shared" si="0"/>
        <v>105.33535803288342</v>
      </c>
    </row>
    <row r="6" spans="1:13">
      <c r="A6" s="2">
        <v>42317</v>
      </c>
      <c r="B6" s="1">
        <v>-5.8844120000000003E-3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2">
        <v>42317</v>
      </c>
      <c r="I6" s="1">
        <f t="shared" si="0"/>
        <v>121.43200941173802</v>
      </c>
      <c r="J6" s="1">
        <f t="shared" si="0"/>
        <v>127.96115536184848</v>
      </c>
      <c r="K6" s="1">
        <f t="shared" si="0"/>
        <v>118.42792288238385</v>
      </c>
      <c r="L6" s="1">
        <f t="shared" si="0"/>
        <v>113.32519575206265</v>
      </c>
      <c r="M6" s="1">
        <f t="shared" si="0"/>
        <v>105.33535803288342</v>
      </c>
    </row>
    <row r="7" spans="1:13">
      <c r="A7" s="2">
        <v>42314</v>
      </c>
      <c r="B7" s="1">
        <v>5.6737139999999998E-3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2">
        <v>42314</v>
      </c>
      <c r="I7" s="1">
        <f t="shared" si="0"/>
        <v>122.15079501573817</v>
      </c>
      <c r="J7" s="1">
        <f t="shared" si="0"/>
        <v>127.96115536184848</v>
      </c>
      <c r="K7" s="1">
        <f t="shared" si="0"/>
        <v>118.42792288238385</v>
      </c>
      <c r="L7" s="1">
        <f t="shared" si="0"/>
        <v>113.32519575206265</v>
      </c>
      <c r="M7" s="1">
        <f t="shared" si="0"/>
        <v>105.95886364160243</v>
      </c>
    </row>
    <row r="8" spans="1:13">
      <c r="A8" s="2">
        <v>42313</v>
      </c>
      <c r="B8" s="1">
        <v>2.2934725E-2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2">
        <v>42313</v>
      </c>
      <c r="I8" s="1">
        <f t="shared" si="0"/>
        <v>121.46165631583582</v>
      </c>
      <c r="J8" s="1">
        <f t="shared" si="0"/>
        <v>127.23923632535998</v>
      </c>
      <c r="K8" s="1">
        <f t="shared" si="0"/>
        <v>117.75978752725345</v>
      </c>
      <c r="L8" s="1">
        <f t="shared" si="0"/>
        <v>112.6858484759627</v>
      </c>
      <c r="M8" s="1">
        <f t="shared" si="0"/>
        <v>105.95886364160243</v>
      </c>
    </row>
    <row r="9" spans="1:13">
      <c r="A9" s="2">
        <v>42312</v>
      </c>
      <c r="B9" s="1">
        <v>2.5011617E-2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2">
        <v>42312</v>
      </c>
      <c r="I9" s="1">
        <f t="shared" si="0"/>
        <v>118.73842323207458</v>
      </c>
      <c r="J9" s="1">
        <f t="shared" si="0"/>
        <v>124.38646691298898</v>
      </c>
      <c r="K9" s="1">
        <f t="shared" si="0"/>
        <v>115.11955225418069</v>
      </c>
      <c r="L9" s="1">
        <f t="shared" si="0"/>
        <v>112.6858484759627</v>
      </c>
      <c r="M9" s="1">
        <f t="shared" si="0"/>
        <v>105.95886364160243</v>
      </c>
    </row>
    <row r="10" spans="1:13">
      <c r="A10" s="2">
        <v>42311</v>
      </c>
      <c r="B10" s="1">
        <v>-4.8380330000000003E-3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2">
        <v>42311</v>
      </c>
      <c r="I10" s="1">
        <f t="shared" si="0"/>
        <v>115.84105122593414</v>
      </c>
      <c r="J10" s="1">
        <f t="shared" si="0"/>
        <v>121.35127529290136</v>
      </c>
      <c r="K10" s="1">
        <f t="shared" si="0"/>
        <v>112.31048540806995</v>
      </c>
      <c r="L10" s="1">
        <f t="shared" si="0"/>
        <v>109.93616716830118</v>
      </c>
      <c r="M10" s="1">
        <f t="shared" si="0"/>
        <v>105.95886364160243</v>
      </c>
    </row>
    <row r="11" spans="1:13">
      <c r="A11" s="2">
        <v>42310</v>
      </c>
      <c r="B11" s="1">
        <v>3.9142860000000003E-3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">
        <v>42310</v>
      </c>
      <c r="I11" s="1">
        <f t="shared" si="0"/>
        <v>116.40421867723381</v>
      </c>
      <c r="J11" s="1">
        <f t="shared" si="0"/>
        <v>121.35127529290136</v>
      </c>
      <c r="K11" s="1">
        <f t="shared" si="0"/>
        <v>112.31048540806995</v>
      </c>
      <c r="L11" s="1">
        <f t="shared" si="0"/>
        <v>109.93616716830118</v>
      </c>
      <c r="M11" s="1">
        <f t="shared" si="0"/>
        <v>105.95886364160243</v>
      </c>
    </row>
    <row r="12" spans="1:13">
      <c r="A12" s="2">
        <v>42307</v>
      </c>
      <c r="B12" s="1">
        <v>-1.0373699999999999E-3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2">
        <v>42307</v>
      </c>
      <c r="I12" s="1">
        <f t="shared" si="0"/>
        <v>115.95035582274184</v>
      </c>
      <c r="J12" s="1">
        <f t="shared" si="0"/>
        <v>120.87812374541841</v>
      </c>
      <c r="K12" s="1">
        <f t="shared" si="0"/>
        <v>112.31048540806995</v>
      </c>
      <c r="L12" s="1">
        <f t="shared" si="0"/>
        <v>109.5075234025519</v>
      </c>
      <c r="M12" s="1">
        <f t="shared" si="0"/>
        <v>105.5457274781748</v>
      </c>
    </row>
    <row r="13" spans="1:13">
      <c r="A13" s="2">
        <v>42306</v>
      </c>
      <c r="B13" s="1">
        <v>1.5313583E-2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2">
        <v>42306</v>
      </c>
      <c r="I13" s="1">
        <f t="shared" si="0"/>
        <v>116.07076415134952</v>
      </c>
      <c r="J13" s="1">
        <f t="shared" si="0"/>
        <v>120.87812374541841</v>
      </c>
      <c r="K13" s="1">
        <f t="shared" si="0"/>
        <v>112.31048540806995</v>
      </c>
      <c r="L13" s="1">
        <f t="shared" si="0"/>
        <v>109.5075234025519</v>
      </c>
      <c r="M13" s="1">
        <f t="shared" si="0"/>
        <v>105.5457274781748</v>
      </c>
    </row>
    <row r="14" spans="1:13">
      <c r="A14" s="2">
        <v>42305</v>
      </c>
      <c r="B14" s="1">
        <v>9.9670479999999992E-3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2">
        <v>42305</v>
      </c>
      <c r="I14" s="1">
        <f t="shared" si="0"/>
        <v>114.32011360311873</v>
      </c>
      <c r="J14" s="1">
        <f t="shared" si="0"/>
        <v>119.05496564741458</v>
      </c>
      <c r="K14" s="1">
        <f t="shared" si="0"/>
        <v>112.31048540806995</v>
      </c>
      <c r="L14" s="1">
        <f t="shared" si="0"/>
        <v>109.5075234025519</v>
      </c>
      <c r="M14" s="1">
        <f t="shared" si="0"/>
        <v>103.95382199685868</v>
      </c>
    </row>
    <row r="15" spans="1:13">
      <c r="A15" s="2">
        <v>42304</v>
      </c>
      <c r="B15" s="1">
        <v>3.9434530000000004E-3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2">
        <v>42304</v>
      </c>
      <c r="I15" s="1">
        <f t="shared" si="0"/>
        <v>113.19192426079898</v>
      </c>
      <c r="J15" s="1">
        <f t="shared" si="0"/>
        <v>117.88004953545234</v>
      </c>
      <c r="K15" s="1">
        <f t="shared" si="0"/>
        <v>111.20212845604637</v>
      </c>
      <c r="L15" s="1">
        <f t="shared" si="0"/>
        <v>109.5075234025519</v>
      </c>
      <c r="M15" s="1">
        <f t="shared" si="0"/>
        <v>103.95382199685868</v>
      </c>
    </row>
    <row r="16" spans="1:13">
      <c r="A16" s="2">
        <v>42303</v>
      </c>
      <c r="B16" s="1">
        <v>1.5992447E-2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2">
        <v>42303</v>
      </c>
      <c r="I16" s="1">
        <f t="shared" si="0"/>
        <v>112.74731054080492</v>
      </c>
      <c r="J16" s="1">
        <f t="shared" si="0"/>
        <v>117.41702103161415</v>
      </c>
      <c r="K16" s="1">
        <f t="shared" si="0"/>
        <v>110.76533058087124</v>
      </c>
      <c r="L16" s="1">
        <f t="shared" si="0"/>
        <v>109.5075234025519</v>
      </c>
      <c r="M16" s="1">
        <f t="shared" si="0"/>
        <v>103.95382199685868</v>
      </c>
    </row>
    <row r="17" spans="1:13">
      <c r="A17" s="2">
        <v>42300</v>
      </c>
      <c r="B17" s="1">
        <v>6.2279543999999999E-2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2">
        <v>42300</v>
      </c>
      <c r="I17" s="1">
        <f t="shared" si="0"/>
        <v>110.97258731964266</v>
      </c>
      <c r="J17" s="1">
        <f t="shared" si="0"/>
        <v>115.56879323101322</v>
      </c>
      <c r="K17" s="1">
        <f t="shared" si="0"/>
        <v>109.02180514032034</v>
      </c>
      <c r="L17" s="1">
        <f t="shared" si="0"/>
        <v>107.7837967456385</v>
      </c>
      <c r="M17" s="1">
        <f t="shared" si="0"/>
        <v>103.95382199685868</v>
      </c>
    </row>
    <row r="18" spans="1:13">
      <c r="A18" s="2">
        <v>42299</v>
      </c>
      <c r="B18" s="1">
        <v>1.4646261000000001E-2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2">
        <v>42299</v>
      </c>
      <c r="I18" s="1">
        <f t="shared" si="0"/>
        <v>104.46646360314612</v>
      </c>
      <c r="J18" s="1">
        <f t="shared" si="0"/>
        <v>108.79320220724614</v>
      </c>
      <c r="K18" s="1">
        <f t="shared" si="0"/>
        <v>102.63005228341321</v>
      </c>
      <c r="L18" s="1">
        <f t="shared" si="0"/>
        <v>101.4646261</v>
      </c>
      <c r="M18" s="1">
        <f t="shared" si="0"/>
        <v>97.859195900000003</v>
      </c>
    </row>
    <row r="19" spans="1:13">
      <c r="A19" s="2">
        <v>42298</v>
      </c>
      <c r="B19" s="1">
        <v>-9.110656E-3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2">
        <v>42298</v>
      </c>
      <c r="I19" s="1">
        <f t="shared" si="0"/>
        <v>102.95850644557406</v>
      </c>
      <c r="J19" s="1">
        <f t="shared" si="0"/>
        <v>107.22278925073192</v>
      </c>
      <c r="K19" s="1">
        <f t="shared" si="0"/>
        <v>101.14860343767945</v>
      </c>
      <c r="L19" s="1">
        <f t="shared" si="0"/>
        <v>100</v>
      </c>
      <c r="M19" s="1">
        <f t="shared" si="0"/>
        <v>97.859195900000003</v>
      </c>
    </row>
    <row r="20" spans="1:13">
      <c r="A20" s="2">
        <v>42297</v>
      </c>
      <c r="B20" s="1">
        <v>-2.1408040999999999E-2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2">
        <v>42297</v>
      </c>
      <c r="I20" s="1">
        <f t="shared" si="0"/>
        <v>103.90515052866898</v>
      </c>
      <c r="J20" s="1">
        <f t="shared" si="0"/>
        <v>107.22278925073192</v>
      </c>
      <c r="K20" s="1">
        <f t="shared" si="0"/>
        <v>101.14860343767945</v>
      </c>
      <c r="L20" s="1">
        <f t="shared" si="0"/>
        <v>100</v>
      </c>
      <c r="M20" s="1">
        <f t="shared" si="0"/>
        <v>97.859195900000003</v>
      </c>
    </row>
    <row r="21" spans="1:13">
      <c r="A21" s="2">
        <v>42296</v>
      </c>
      <c r="B21" s="1">
        <v>4.1874240000000004E-3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2">
        <v>42296</v>
      </c>
      <c r="I21" s="1">
        <f t="shared" si="0"/>
        <v>106.17821817670279</v>
      </c>
      <c r="J21" s="1">
        <f t="shared" si="0"/>
        <v>107.22278925073192</v>
      </c>
      <c r="K21" s="1">
        <f t="shared" si="0"/>
        <v>101.14860343767945</v>
      </c>
      <c r="L21" s="1">
        <f t="shared" si="0"/>
        <v>100</v>
      </c>
      <c r="M21" s="1">
        <f t="shared" si="0"/>
        <v>100</v>
      </c>
    </row>
    <row r="22" spans="1:13">
      <c r="A22" s="2">
        <v>42293</v>
      </c>
      <c r="B22" s="1">
        <v>1.4792703000000001E-2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2">
        <v>42293</v>
      </c>
      <c r="I22" s="1">
        <f t="shared" si="0"/>
        <v>105.73545897812676</v>
      </c>
      <c r="J22" s="1">
        <f t="shared" si="0"/>
        <v>106.77567422984568</v>
      </c>
      <c r="K22" s="1">
        <f t="shared" si="0"/>
        <v>100.7268175444502</v>
      </c>
      <c r="L22" s="1">
        <f t="shared" si="0"/>
        <v>100</v>
      </c>
      <c r="M22" s="1">
        <f t="shared" si="0"/>
        <v>100</v>
      </c>
    </row>
    <row r="23" spans="1:13">
      <c r="A23" s="2">
        <v>42292</v>
      </c>
      <c r="B23" s="1">
        <v>3.232198E-2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2">
        <v>42292</v>
      </c>
      <c r="I23" s="1">
        <f t="shared" si="0"/>
        <v>104.19414592314698</v>
      </c>
      <c r="J23" s="1">
        <f t="shared" si="0"/>
        <v>105.21919788562539</v>
      </c>
      <c r="K23" s="1">
        <f t="shared" si="0"/>
        <v>99.258515799999998</v>
      </c>
      <c r="L23" s="1">
        <f t="shared" si="0"/>
        <v>100</v>
      </c>
      <c r="M23" s="1">
        <f t="shared" si="0"/>
        <v>100</v>
      </c>
    </row>
    <row r="24" spans="1:13">
      <c r="A24" s="2">
        <v>42291</v>
      </c>
      <c r="B24" s="1">
        <v>-7.4148419999999996E-3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2">
        <v>42291</v>
      </c>
      <c r="I24" s="1">
        <f t="shared" si="0"/>
        <v>100.93182935342224</v>
      </c>
      <c r="J24" s="1">
        <f t="shared" si="0"/>
        <v>101.92478696000001</v>
      </c>
      <c r="K24" s="1">
        <f t="shared" si="0"/>
        <v>99.258515799999998</v>
      </c>
      <c r="L24" s="1">
        <f t="shared" si="0"/>
        <v>100</v>
      </c>
      <c r="M24" s="1">
        <f t="shared" si="0"/>
        <v>100</v>
      </c>
    </row>
    <row r="25" spans="1:13">
      <c r="A25" s="2">
        <v>42290</v>
      </c>
      <c r="B25" s="1">
        <v>-2.344605E-3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2">
        <v>42290</v>
      </c>
      <c r="I25" s="1">
        <f t="shared" si="0"/>
        <v>101.68581359486966</v>
      </c>
      <c r="J25" s="1">
        <f t="shared" si="0"/>
        <v>101.92478696000001</v>
      </c>
      <c r="K25" s="1">
        <f t="shared" si="0"/>
        <v>100</v>
      </c>
      <c r="L25" s="1">
        <f t="shared" si="0"/>
        <v>100</v>
      </c>
      <c r="M25" s="1">
        <f t="shared" si="0"/>
        <v>100</v>
      </c>
    </row>
    <row r="26" spans="1:13">
      <c r="A26" s="2">
        <v>42289</v>
      </c>
      <c r="B26" s="1">
        <v>1.9247869599999998E-2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2">
        <v>42289</v>
      </c>
      <c r="I26" s="1">
        <f>I27+I27*C26*$B26</f>
        <v>101.92478696000001</v>
      </c>
      <c r="J26" s="1">
        <f>J27+J27*D26*$B26</f>
        <v>101.92478696000001</v>
      </c>
      <c r="K26" s="1">
        <f t="shared" ref="K26:M50" si="1">K27+K27*E26*$B26</f>
        <v>100</v>
      </c>
      <c r="L26" s="1">
        <f t="shared" si="1"/>
        <v>100</v>
      </c>
      <c r="M26" s="1">
        <f t="shared" si="1"/>
        <v>100</v>
      </c>
    </row>
    <row r="27" spans="1:13">
      <c r="H27" s="2">
        <v>42288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Gallegos</dc:creator>
  <cp:lastModifiedBy>Daniel Gallegos</cp:lastModifiedBy>
  <dcterms:created xsi:type="dcterms:W3CDTF">2015-12-06T06:04:36Z</dcterms:created>
  <dcterms:modified xsi:type="dcterms:W3CDTF">2015-12-06T20:28:35Z</dcterms:modified>
</cp:coreProperties>
</file>