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uffixArray" sheetId="2" r:id="rId1"/>
    <sheet name="Trie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18" i="2" l="1"/>
  <c r="K17" i="2"/>
  <c r="K15" i="2"/>
  <c r="K14" i="2"/>
  <c r="H14" i="2"/>
  <c r="H17" i="2"/>
  <c r="H18" i="2"/>
  <c r="H15" i="2"/>
  <c r="H12" i="2"/>
  <c r="H11" i="2"/>
</calcChain>
</file>

<file path=xl/sharedStrings.xml><?xml version="1.0" encoding="utf-8"?>
<sst xmlns="http://schemas.openxmlformats.org/spreadsheetml/2006/main" count="41" uniqueCount="19">
  <si>
    <t>X</t>
  </si>
  <si>
    <t>X = java.lang.OutOfMemoryError: GC overhead limit exceeded</t>
  </si>
  <si>
    <t>line\length</t>
  </si>
  <si>
    <r>
      <t>number of nodes in trie/</t>
    </r>
    <r>
      <rPr>
        <b/>
        <sz val="11"/>
        <color rgb="FFFF0000"/>
        <rFont val="Calibri"/>
        <family val="2"/>
        <scheme val="minor"/>
      </rPr>
      <t>array</t>
    </r>
    <r>
      <rPr>
        <b/>
        <sz val="11"/>
        <color theme="1"/>
        <rFont val="Calibri"/>
        <family val="2"/>
        <scheme val="minor"/>
      </rPr>
      <t xml:space="preserve"> (in millions)</t>
    </r>
  </si>
  <si>
    <r>
      <t>running time on trie/</t>
    </r>
    <r>
      <rPr>
        <b/>
        <sz val="11"/>
        <color rgb="FFFF0000"/>
        <rFont val="Calibri"/>
        <family val="2"/>
        <scheme val="minor"/>
      </rPr>
      <t xml:space="preserve">array </t>
    </r>
    <r>
      <rPr>
        <b/>
        <sz val="11"/>
        <color theme="1"/>
        <rFont val="Calibri"/>
        <family val="2"/>
        <scheme val="minor"/>
      </rPr>
      <t>(in seconds)</t>
    </r>
  </si>
  <si>
    <t>SA nodes</t>
  </si>
  <si>
    <t>Infix</t>
  </si>
  <si>
    <t>time (m)</t>
  </si>
  <si>
    <t>2.5GHz, 4GB, W10</t>
  </si>
  <si>
    <t>2.4GHz, 8GB, W10</t>
  </si>
  <si>
    <t>3.1GHz, 8GB, W7</t>
  </si>
  <si>
    <t>2.4GHz, 8GB, Linux</t>
  </si>
  <si>
    <t>university, Linux</t>
  </si>
  <si>
    <t>SuffixArray: Comparison table for genome chains</t>
  </si>
  <si>
    <t>size\computer(64bit)</t>
  </si>
  <si>
    <t>lines</t>
  </si>
  <si>
    <t>max length</t>
  </si>
  <si>
    <t>Windows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</si>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</sst>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/>
    <xf numFmtId="45" fontId="2" fillId="0" borderId="9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5" fontId="2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3" fontId="0" fillId="4" borderId="3" xfId="0" applyNumberFormat="1" applyFill="1" applyBorder="1" applyAlignment="1">
      <alignment horizontal="center"/>
    </xf>
    <xf numFmtId="45" fontId="2" fillId="4" borderId="3" xfId="0" applyNumberFormat="1" applyFont="1" applyFill="1" applyBorder="1" applyAlignment="1">
      <alignment horizontal="center"/>
    </xf>
    <xf numFmtId="0" fontId="0" fillId="4" borderId="1" xfId="0" applyFill="1" applyBorder="1"/>
    <xf numFmtId="0" fontId="0" fillId="4" borderId="3" xfId="0" applyFill="1" applyBorder="1"/>
    <xf numFmtId="164" fontId="0" fillId="0" borderId="8" xfId="1" applyNumberFormat="1" applyFont="1" applyBorder="1" applyAlignment="1">
      <alignment horizontal="center"/>
    </xf>
    <xf numFmtId="164" fontId="0" fillId="3" borderId="0" xfId="1" applyNumberFormat="1" applyFont="1" applyFill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7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3" fontId="0" fillId="0" borderId="5" xfId="1" applyFont="1" applyBorder="1" applyAlignment="1">
      <alignment horizontal="center"/>
    </xf>
    <xf numFmtId="0" fontId="0" fillId="0" borderId="11" xfId="0" applyBorder="1" applyAlignment="1">
      <alignment horizontal="center"/>
    </xf>
    <xf numFmtId="21" fontId="2" fillId="0" borderId="2" xfId="0" applyNumberFormat="1" applyFont="1" applyBorder="1" applyAlignment="1">
      <alignment horizontal="center"/>
    </xf>
    <xf numFmtId="21" fontId="2" fillId="3" borderId="2" xfId="0" applyNumberFormat="1" applyFont="1" applyFill="1" applyBorder="1" applyAlignment="1">
      <alignment horizontal="center"/>
    </xf>
    <xf numFmtId="21" fontId="2" fillId="4" borderId="3" xfId="0" applyNumberFormat="1" applyFont="1" applyFill="1" applyBorder="1" applyAlignment="1">
      <alignment horizontal="center"/>
    </xf>
    <xf numFmtId="21" fontId="3" fillId="0" borderId="2" xfId="0" applyNumberFormat="1" applyFont="1" applyBorder="1" applyAlignment="1">
      <alignment horizontal="center"/>
    </xf>
    <xf numFmtId="21" fontId="3" fillId="3" borderId="2" xfId="0" applyNumberFormat="1" applyFont="1" applyFill="1" applyBorder="1" applyAlignment="1">
      <alignment horizontal="center"/>
    </xf>
    <xf numFmtId="21" fontId="5" fillId="0" borderId="9" xfId="0" applyNumberFormat="1" applyFont="1" applyBorder="1" applyAlignment="1">
      <alignment horizontal="center"/>
    </xf>
    <xf numFmtId="21" fontId="5" fillId="3" borderId="2" xfId="0" applyNumberFormat="1" applyFont="1" applyFill="1" applyBorder="1" applyAlignment="1">
      <alignment horizontal="center"/>
    </xf>
    <xf numFmtId="21" fontId="5" fillId="0" borderId="2" xfId="0" applyNumberFormat="1" applyFont="1" applyBorder="1" applyAlignment="1">
      <alignment horizontal="center"/>
    </xf>
    <xf numFmtId="164" fontId="6" fillId="0" borderId="8" xfId="1" applyNumberFormat="1" applyFont="1" applyBorder="1" applyAlignment="1">
      <alignment horizontal="center"/>
    </xf>
    <xf numFmtId="164" fontId="6" fillId="3" borderId="0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3" fontId="0" fillId="0" borderId="8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D22" sqref="D22"/>
    </sheetView>
  </sheetViews>
  <sheetFormatPr defaultRowHeight="14.4" x14ac:dyDescent="0.3"/>
  <cols>
    <col min="1" max="1" width="8.88671875" bestFit="1" customWidth="1"/>
    <col min="2" max="2" width="9.88671875" bestFit="1" customWidth="1"/>
    <col min="3" max="3" width="10" bestFit="1" customWidth="1"/>
    <col min="4" max="4" width="14.5546875" bestFit="1" customWidth="1"/>
    <col min="5" max="5" width="8.77734375" bestFit="1" customWidth="1"/>
    <col min="6" max="6" width="10" bestFit="1" customWidth="1"/>
    <col min="7" max="7" width="14.5546875" bestFit="1" customWidth="1"/>
    <col min="9" max="9" width="10" bestFit="1" customWidth="1"/>
    <col min="10" max="10" width="14.5546875" bestFit="1" customWidth="1"/>
    <col min="11" max="11" width="8.77734375" bestFit="1" customWidth="1"/>
  </cols>
  <sheetData>
    <row r="1" spans="1:17" x14ac:dyDescent="0.3">
      <c r="A1" s="40" t="s">
        <v>13</v>
      </c>
      <c r="B1" s="40"/>
      <c r="C1" s="41"/>
      <c r="D1" s="41"/>
      <c r="E1" s="41"/>
      <c r="F1" s="41"/>
      <c r="G1" s="41"/>
      <c r="H1" s="41"/>
      <c r="I1" s="41"/>
    </row>
    <row r="2" spans="1:17" x14ac:dyDescent="0.3">
      <c r="A2" s="48" t="s">
        <v>14</v>
      </c>
      <c r="B2" s="49"/>
      <c r="C2" s="44" t="s">
        <v>17</v>
      </c>
      <c r="D2" s="44"/>
      <c r="E2" s="44"/>
      <c r="F2" s="44"/>
      <c r="G2" s="44"/>
      <c r="H2" s="44"/>
      <c r="I2" s="44"/>
      <c r="J2" s="44"/>
      <c r="K2" s="44"/>
      <c r="L2" s="45" t="s">
        <v>18</v>
      </c>
      <c r="M2" s="46"/>
      <c r="N2" s="46"/>
      <c r="O2" s="46"/>
      <c r="P2" s="46"/>
      <c r="Q2" s="47"/>
    </row>
    <row r="3" spans="1:17" x14ac:dyDescent="0.3">
      <c r="A3" s="48"/>
      <c r="B3" s="49"/>
      <c r="C3" s="50" t="s">
        <v>8</v>
      </c>
      <c r="D3" s="51"/>
      <c r="E3" s="52"/>
      <c r="F3" s="50" t="s">
        <v>9</v>
      </c>
      <c r="G3" s="51"/>
      <c r="H3" s="52"/>
      <c r="I3" s="50" t="s">
        <v>10</v>
      </c>
      <c r="J3" s="51"/>
      <c r="K3" s="52"/>
      <c r="L3" s="50" t="s">
        <v>11</v>
      </c>
      <c r="M3" s="51"/>
      <c r="N3" s="51"/>
      <c r="O3" s="50" t="s">
        <v>12</v>
      </c>
      <c r="P3" s="51"/>
      <c r="Q3" s="52"/>
    </row>
    <row r="4" spans="1:17" x14ac:dyDescent="0.3">
      <c r="A4" s="26" t="s">
        <v>15</v>
      </c>
      <c r="B4" s="27" t="s">
        <v>16</v>
      </c>
      <c r="C4" s="26" t="s">
        <v>5</v>
      </c>
      <c r="D4" s="26" t="s">
        <v>6</v>
      </c>
      <c r="E4" s="27" t="s">
        <v>7</v>
      </c>
      <c r="F4" s="26" t="s">
        <v>5</v>
      </c>
      <c r="G4" s="26" t="s">
        <v>6</v>
      </c>
      <c r="H4" s="27" t="s">
        <v>7</v>
      </c>
      <c r="I4" s="28" t="s">
        <v>5</v>
      </c>
      <c r="J4" s="26" t="s">
        <v>6</v>
      </c>
      <c r="K4" s="27" t="s">
        <v>7</v>
      </c>
      <c r="L4" s="29" t="s">
        <v>5</v>
      </c>
      <c r="M4" s="26" t="s">
        <v>6</v>
      </c>
      <c r="N4" s="27" t="s">
        <v>7</v>
      </c>
      <c r="O4" s="26" t="s">
        <v>5</v>
      </c>
      <c r="P4" s="26" t="s">
        <v>6</v>
      </c>
      <c r="Q4" s="27" t="s">
        <v>7</v>
      </c>
    </row>
    <row r="5" spans="1:17" x14ac:dyDescent="0.3">
      <c r="A5" s="53">
        <v>10000</v>
      </c>
      <c r="B5" s="7">
        <v>30</v>
      </c>
      <c r="C5" s="20"/>
      <c r="D5" s="20"/>
      <c r="E5" s="30"/>
      <c r="F5" s="20"/>
      <c r="G5" s="20"/>
      <c r="H5" s="30"/>
      <c r="I5" s="20"/>
      <c r="J5" s="20"/>
      <c r="K5" s="10"/>
      <c r="L5" s="23"/>
      <c r="M5" s="20"/>
      <c r="N5" s="11"/>
      <c r="O5" s="8"/>
      <c r="P5" s="20"/>
      <c r="Q5" s="11"/>
    </row>
    <row r="6" spans="1:17" x14ac:dyDescent="0.3">
      <c r="A6" s="54"/>
      <c r="B6" s="12">
        <v>100</v>
      </c>
      <c r="C6" s="21"/>
      <c r="D6" s="21"/>
      <c r="E6" s="31"/>
      <c r="F6" s="21"/>
      <c r="G6" s="21"/>
      <c r="H6" s="31"/>
      <c r="I6" s="21"/>
      <c r="J6" s="21"/>
      <c r="K6" s="14"/>
      <c r="L6" s="24"/>
      <c r="M6" s="21"/>
      <c r="N6" s="15"/>
      <c r="O6" s="13"/>
      <c r="P6" s="21"/>
      <c r="Q6" s="15"/>
    </row>
    <row r="7" spans="1:17" x14ac:dyDescent="0.3">
      <c r="A7" s="55"/>
      <c r="B7" s="16">
        <v>600</v>
      </c>
      <c r="C7" s="22"/>
      <c r="D7" s="22"/>
      <c r="E7" s="32"/>
      <c r="F7" s="22"/>
      <c r="G7" s="22"/>
      <c r="H7" s="32"/>
      <c r="I7" s="22"/>
      <c r="J7" s="22"/>
      <c r="K7" s="17"/>
      <c r="L7" s="25"/>
      <c r="M7" s="22"/>
      <c r="N7" s="19"/>
      <c r="O7" s="18"/>
      <c r="P7" s="22"/>
      <c r="Q7" s="19"/>
    </row>
    <row r="8" spans="1:17" x14ac:dyDescent="0.3">
      <c r="A8" s="53">
        <v>60000</v>
      </c>
      <c r="B8" s="7">
        <v>30</v>
      </c>
      <c r="C8" s="20"/>
      <c r="D8" s="20"/>
      <c r="E8" s="33"/>
      <c r="F8" s="20">
        <v>2823409</v>
      </c>
      <c r="G8" s="20">
        <v>1070043285</v>
      </c>
      <c r="H8" s="33">
        <v>3.8657407407407408E-3</v>
      </c>
      <c r="I8" s="20">
        <v>2823409</v>
      </c>
      <c r="J8" s="20">
        <v>1070043285</v>
      </c>
      <c r="K8" s="10">
        <v>1.8171296296296297E-3</v>
      </c>
      <c r="L8" s="23"/>
      <c r="M8" s="20"/>
      <c r="N8" s="11"/>
      <c r="O8" s="8"/>
      <c r="P8" s="20"/>
      <c r="Q8" s="11"/>
    </row>
    <row r="9" spans="1:17" x14ac:dyDescent="0.3">
      <c r="A9" s="54"/>
      <c r="B9" s="12">
        <v>100</v>
      </c>
      <c r="C9" s="21">
        <v>3230165</v>
      </c>
      <c r="D9" s="21">
        <v>4148832437</v>
      </c>
      <c r="E9" s="34"/>
      <c r="F9" s="21">
        <v>3230165</v>
      </c>
      <c r="G9" s="21">
        <v>4148882437</v>
      </c>
      <c r="H9" s="34">
        <v>6.3657407407407404E-3</v>
      </c>
      <c r="I9" s="21">
        <v>3230165</v>
      </c>
      <c r="J9" s="21">
        <v>4148882437</v>
      </c>
      <c r="K9" s="14">
        <v>3.2986111111111111E-3</v>
      </c>
      <c r="L9" s="24"/>
      <c r="M9" s="21"/>
      <c r="N9" s="15"/>
      <c r="O9" s="13"/>
      <c r="P9" s="21"/>
      <c r="Q9" s="15"/>
    </row>
    <row r="10" spans="1:17" x14ac:dyDescent="0.3">
      <c r="A10" s="55"/>
      <c r="B10" s="16">
        <v>600</v>
      </c>
      <c r="C10" s="22">
        <v>3326702</v>
      </c>
      <c r="D10" s="22">
        <v>14275255702</v>
      </c>
      <c r="E10" s="32">
        <v>1.8437499999999999E-2</v>
      </c>
      <c r="F10" s="22"/>
      <c r="G10" s="22"/>
      <c r="H10" s="32"/>
      <c r="I10" s="22">
        <v>3326702</v>
      </c>
      <c r="J10" s="22">
        <v>14275255605</v>
      </c>
      <c r="K10" s="17">
        <v>1.0902777777777777E-2</v>
      </c>
      <c r="L10" s="25"/>
      <c r="M10" s="22"/>
      <c r="N10" s="19"/>
      <c r="O10" s="18"/>
      <c r="P10" s="22"/>
      <c r="Q10" s="19"/>
    </row>
    <row r="11" spans="1:17" x14ac:dyDescent="0.3">
      <c r="A11" s="53">
        <v>100000</v>
      </c>
      <c r="B11" s="7">
        <v>30</v>
      </c>
      <c r="C11" s="20">
        <v>3528713</v>
      </c>
      <c r="D11" s="20">
        <v>1320297493</v>
      </c>
      <c r="E11" s="35"/>
      <c r="F11" s="20">
        <v>3528713</v>
      </c>
      <c r="G11" s="20">
        <v>1320297493</v>
      </c>
      <c r="H11" s="35">
        <f>H8*100/60</f>
        <v>6.4429012345679016E-3</v>
      </c>
      <c r="I11" s="20">
        <v>3528713</v>
      </c>
      <c r="J11" s="20">
        <v>1320297493</v>
      </c>
      <c r="K11" s="10">
        <v>2.615740740740741E-3</v>
      </c>
      <c r="L11" s="23"/>
      <c r="M11" s="20"/>
      <c r="N11" s="11"/>
      <c r="O11" s="8"/>
      <c r="P11" s="20"/>
      <c r="Q11" s="11"/>
    </row>
    <row r="12" spans="1:17" x14ac:dyDescent="0.3">
      <c r="A12" s="54"/>
      <c r="B12" s="12">
        <v>100</v>
      </c>
      <c r="C12" s="21">
        <v>4645637</v>
      </c>
      <c r="D12" s="21">
        <v>5912994917</v>
      </c>
      <c r="E12" s="31">
        <v>1.1689814814814814E-2</v>
      </c>
      <c r="F12" s="21">
        <v>4645637</v>
      </c>
      <c r="G12" s="21">
        <v>5912994917</v>
      </c>
      <c r="H12" s="36">
        <f>H9*100/60</f>
        <v>1.0609567901234568E-2</v>
      </c>
      <c r="I12" s="21">
        <v>4645637</v>
      </c>
      <c r="J12" s="21">
        <v>5912994917</v>
      </c>
      <c r="K12" s="14">
        <v>4.9652777777777777E-3</v>
      </c>
      <c r="L12" s="24"/>
      <c r="M12" s="21"/>
      <c r="N12" s="15"/>
      <c r="O12" s="13"/>
      <c r="P12" s="21"/>
      <c r="Q12" s="15"/>
    </row>
    <row r="13" spans="1:17" x14ac:dyDescent="0.3">
      <c r="A13" s="55"/>
      <c r="B13" s="16">
        <v>600</v>
      </c>
      <c r="C13" s="22">
        <v>5262050</v>
      </c>
      <c r="D13" s="22">
        <v>23175153253</v>
      </c>
      <c r="E13" s="32">
        <v>3.5023148148148144E-2</v>
      </c>
      <c r="F13" s="22">
        <v>5262050</v>
      </c>
      <c r="G13" s="22">
        <v>23175153253</v>
      </c>
      <c r="H13" s="32"/>
      <c r="I13" s="22">
        <v>5262050</v>
      </c>
      <c r="J13" s="22">
        <v>23175153253</v>
      </c>
      <c r="K13" s="17">
        <v>2.1284722222222222E-2</v>
      </c>
      <c r="L13" s="25"/>
      <c r="M13" s="22"/>
      <c r="N13" s="19"/>
      <c r="O13" s="18"/>
      <c r="P13" s="22"/>
      <c r="Q13" s="19"/>
    </row>
    <row r="14" spans="1:17" x14ac:dyDescent="0.3">
      <c r="A14" s="53">
        <v>300000</v>
      </c>
      <c r="B14" s="7">
        <v>30</v>
      </c>
      <c r="C14" s="20"/>
      <c r="D14" s="20"/>
      <c r="E14" s="37"/>
      <c r="F14" s="20"/>
      <c r="G14" s="20"/>
      <c r="H14" s="37">
        <f>H8*300/60</f>
        <v>1.9328703703703706E-2</v>
      </c>
      <c r="I14" s="20"/>
      <c r="J14" s="20"/>
      <c r="K14" s="37">
        <f>K8*300/60</f>
        <v>9.08564814814815E-3</v>
      </c>
      <c r="L14" s="23"/>
      <c r="M14" s="20"/>
      <c r="N14" s="11"/>
      <c r="O14" s="8"/>
      <c r="P14" s="20"/>
      <c r="Q14" s="11"/>
    </row>
    <row r="15" spans="1:17" x14ac:dyDescent="0.3">
      <c r="A15" s="54"/>
      <c r="B15" s="12">
        <v>100</v>
      </c>
      <c r="C15" s="21"/>
      <c r="D15" s="21"/>
      <c r="E15" s="36"/>
      <c r="F15" s="21"/>
      <c r="G15" s="21"/>
      <c r="H15" s="36">
        <f>H9*300/60</f>
        <v>3.1828703703703699E-2</v>
      </c>
      <c r="I15" s="21"/>
      <c r="J15" s="21"/>
      <c r="K15" s="36">
        <f>K9*300/60</f>
        <v>1.6493055555555556E-2</v>
      </c>
      <c r="L15" s="24"/>
      <c r="M15" s="21"/>
      <c r="N15" s="15"/>
      <c r="O15" s="13"/>
      <c r="P15" s="21"/>
      <c r="Q15" s="15"/>
    </row>
    <row r="16" spans="1:17" x14ac:dyDescent="0.3">
      <c r="A16" s="54"/>
      <c r="B16" s="16">
        <v>600</v>
      </c>
      <c r="C16" s="22"/>
      <c r="D16" s="22"/>
      <c r="E16" s="32"/>
      <c r="F16" s="22"/>
      <c r="G16" s="22"/>
      <c r="H16" s="32"/>
      <c r="I16" s="22"/>
      <c r="J16" s="22"/>
      <c r="K16" s="32"/>
      <c r="L16" s="25"/>
      <c r="M16" s="22"/>
      <c r="N16" s="19"/>
      <c r="O16" s="18"/>
      <c r="P16" s="22"/>
      <c r="Q16" s="19"/>
    </row>
    <row r="17" spans="1:17" x14ac:dyDescent="0.3">
      <c r="A17" s="53">
        <v>3000000</v>
      </c>
      <c r="B17" s="7">
        <v>30</v>
      </c>
      <c r="C17" s="20"/>
      <c r="D17" s="20"/>
      <c r="E17" s="37"/>
      <c r="F17" s="38"/>
      <c r="G17" s="38"/>
      <c r="H17" s="37">
        <f>H8*3000/60</f>
        <v>0.19328703703703703</v>
      </c>
      <c r="I17" s="20"/>
      <c r="J17" s="20"/>
      <c r="K17" s="37">
        <f>K8*3000/60</f>
        <v>9.0856481481481483E-2</v>
      </c>
      <c r="L17" s="23"/>
      <c r="M17" s="20"/>
      <c r="N17" s="11"/>
      <c r="O17" s="8"/>
      <c r="P17" s="20"/>
      <c r="Q17" s="11"/>
    </row>
    <row r="18" spans="1:17" x14ac:dyDescent="0.3">
      <c r="A18" s="54"/>
      <c r="B18" s="12">
        <v>100</v>
      </c>
      <c r="C18" s="21"/>
      <c r="D18" s="21"/>
      <c r="E18" s="36"/>
      <c r="F18" s="39"/>
      <c r="G18" s="39"/>
      <c r="H18" s="36">
        <f>H9*3000/60</f>
        <v>0.31828703703703703</v>
      </c>
      <c r="I18" s="21"/>
      <c r="J18" s="21"/>
      <c r="K18" s="36">
        <f>K9*3000/60</f>
        <v>0.16493055555555555</v>
      </c>
      <c r="L18" s="24"/>
      <c r="M18" s="21"/>
      <c r="N18" s="15"/>
      <c r="O18" s="13"/>
      <c r="P18" s="21"/>
      <c r="Q18" s="15"/>
    </row>
    <row r="19" spans="1:17" x14ac:dyDescent="0.3">
      <c r="A19" s="55"/>
      <c r="B19" s="16">
        <v>600</v>
      </c>
      <c r="C19" s="22"/>
      <c r="D19" s="22"/>
      <c r="E19" s="17"/>
      <c r="F19" s="22"/>
      <c r="G19" s="22"/>
      <c r="H19" s="17"/>
      <c r="I19" s="22"/>
      <c r="J19" s="22"/>
      <c r="K19" s="17"/>
      <c r="L19" s="25"/>
      <c r="M19" s="22"/>
      <c r="N19" s="19"/>
      <c r="O19" s="18"/>
      <c r="P19" s="22"/>
      <c r="Q19" s="19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17" x14ac:dyDescent="0.3">
      <c r="A21" s="9"/>
      <c r="B21" s="9"/>
      <c r="C21" s="9"/>
      <c r="D21" s="9"/>
      <c r="E21" s="9"/>
      <c r="F21" s="9"/>
      <c r="G21" s="9"/>
      <c r="H21" s="9"/>
      <c r="I21" s="9"/>
    </row>
  </sheetData>
  <mergeCells count="14">
    <mergeCell ref="A14:A16"/>
    <mergeCell ref="A17:A19"/>
    <mergeCell ref="A5:A7"/>
    <mergeCell ref="A8:A10"/>
    <mergeCell ref="A11:A13"/>
    <mergeCell ref="A1:I1"/>
    <mergeCell ref="C3:E3"/>
    <mergeCell ref="F3:H3"/>
    <mergeCell ref="I3:K3"/>
    <mergeCell ref="C2:K2"/>
    <mergeCell ref="L2:Q2"/>
    <mergeCell ref="A2:B3"/>
    <mergeCell ref="L3:N3"/>
    <mergeCell ref="O3:Q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C29" sqref="C29"/>
    </sheetView>
  </sheetViews>
  <sheetFormatPr defaultRowHeight="14.4" x14ac:dyDescent="0.3"/>
  <cols>
    <col min="1" max="1" width="13.109375" customWidth="1"/>
    <col min="7" max="8" width="5.33203125" customWidth="1"/>
    <col min="10" max="10" width="12.21875" customWidth="1"/>
    <col min="16" max="17" width="5.33203125" customWidth="1"/>
  </cols>
  <sheetData>
    <row r="1" spans="1:21" x14ac:dyDescent="0.3">
      <c r="A1" s="40" t="s">
        <v>3</v>
      </c>
      <c r="B1" s="41"/>
      <c r="C1" s="41"/>
      <c r="D1" s="41"/>
      <c r="E1" s="41"/>
      <c r="F1" s="41"/>
      <c r="G1" s="41"/>
      <c r="H1" s="41"/>
      <c r="J1" s="40" t="s">
        <v>4</v>
      </c>
      <c r="K1" s="41"/>
      <c r="L1" s="41"/>
      <c r="M1" s="41"/>
      <c r="N1" s="41"/>
      <c r="O1" s="41"/>
      <c r="P1" s="41"/>
    </row>
    <row r="2" spans="1:21" x14ac:dyDescent="0.3">
      <c r="A2" s="2" t="s">
        <v>2</v>
      </c>
      <c r="B2" s="3">
        <v>100</v>
      </c>
      <c r="C2" s="3">
        <v>200</v>
      </c>
      <c r="D2" s="3">
        <v>300</v>
      </c>
      <c r="E2" s="3">
        <v>400</v>
      </c>
      <c r="F2" s="3">
        <v>500</v>
      </c>
      <c r="G2" s="43">
        <v>600</v>
      </c>
      <c r="H2" s="43"/>
      <c r="I2" s="1"/>
      <c r="J2" s="2" t="s">
        <v>2</v>
      </c>
      <c r="K2" s="3">
        <v>100</v>
      </c>
      <c r="L2" s="3">
        <v>200</v>
      </c>
      <c r="M2" s="3">
        <v>300</v>
      </c>
      <c r="N2" s="3">
        <v>400</v>
      </c>
      <c r="O2" s="3">
        <v>500</v>
      </c>
      <c r="P2" s="43">
        <v>600</v>
      </c>
      <c r="Q2" s="43"/>
      <c r="R2" s="1"/>
      <c r="S2" s="1"/>
      <c r="T2" s="1"/>
      <c r="U2" s="1"/>
    </row>
    <row r="3" spans="1:21" x14ac:dyDescent="0.3">
      <c r="A3" s="4">
        <v>1000</v>
      </c>
      <c r="B3" s="1"/>
      <c r="C3" s="1"/>
      <c r="D3" s="1"/>
      <c r="E3" s="1"/>
      <c r="F3" s="1"/>
      <c r="G3" s="1">
        <v>0.9</v>
      </c>
      <c r="H3" s="6">
        <v>0.6</v>
      </c>
      <c r="I3" s="1"/>
      <c r="J3" s="4">
        <v>1000</v>
      </c>
      <c r="K3" s="1"/>
      <c r="L3" s="1"/>
      <c r="M3" s="1"/>
      <c r="N3" s="1"/>
      <c r="O3" s="1"/>
      <c r="P3" s="1">
        <v>4</v>
      </c>
      <c r="Q3" s="6">
        <v>2</v>
      </c>
      <c r="R3" s="1"/>
      <c r="S3" s="1"/>
      <c r="T3" s="1"/>
      <c r="U3" s="1"/>
    </row>
    <row r="4" spans="1:21" x14ac:dyDescent="0.3">
      <c r="A4" s="4">
        <v>2000</v>
      </c>
      <c r="B4" s="1"/>
      <c r="C4" s="1"/>
      <c r="D4" s="1"/>
      <c r="E4" s="1"/>
      <c r="F4" s="1"/>
      <c r="G4" s="1">
        <v>1.8</v>
      </c>
      <c r="H4" s="1"/>
      <c r="I4" s="1"/>
      <c r="J4" s="4">
        <v>2000</v>
      </c>
      <c r="K4" s="1"/>
      <c r="L4" s="1"/>
      <c r="M4" s="1"/>
      <c r="N4" s="1"/>
      <c r="O4" s="1"/>
      <c r="P4" s="1">
        <v>12</v>
      </c>
      <c r="Q4" s="6"/>
      <c r="R4" s="1"/>
      <c r="S4" s="1"/>
      <c r="T4" s="1"/>
      <c r="U4" s="1"/>
    </row>
    <row r="5" spans="1:21" x14ac:dyDescent="0.3">
      <c r="A5" s="4">
        <v>3000</v>
      </c>
      <c r="B5" s="1"/>
      <c r="C5" s="1"/>
      <c r="D5" s="1"/>
      <c r="E5" s="1"/>
      <c r="F5" s="1"/>
      <c r="G5" s="1">
        <v>2.6</v>
      </c>
      <c r="H5" s="1"/>
      <c r="I5" s="1"/>
      <c r="J5" s="4">
        <v>3000</v>
      </c>
      <c r="K5" s="1"/>
      <c r="L5" s="1"/>
      <c r="M5" s="1"/>
      <c r="N5" s="1"/>
      <c r="O5" s="1"/>
      <c r="P5" s="1">
        <v>54</v>
      </c>
      <c r="Q5" s="6"/>
      <c r="R5" s="1"/>
      <c r="S5" s="1"/>
      <c r="T5" s="1"/>
      <c r="U5" s="1"/>
    </row>
    <row r="6" spans="1:21" x14ac:dyDescent="0.3">
      <c r="A6" s="4">
        <v>4000</v>
      </c>
      <c r="B6" s="1"/>
      <c r="C6" s="1"/>
      <c r="D6" s="1"/>
      <c r="E6" s="1"/>
      <c r="F6" s="1">
        <v>2.9</v>
      </c>
      <c r="G6" s="1"/>
      <c r="H6" s="6">
        <v>2.2999999999999998</v>
      </c>
      <c r="I6" s="1"/>
      <c r="J6" s="4">
        <v>4000</v>
      </c>
      <c r="K6" s="1"/>
      <c r="L6" s="1"/>
      <c r="M6" s="1"/>
      <c r="N6" s="1"/>
      <c r="O6" s="1">
        <v>45</v>
      </c>
      <c r="P6" s="6"/>
      <c r="Q6" s="6">
        <v>12</v>
      </c>
      <c r="R6" s="1"/>
      <c r="S6" s="1"/>
      <c r="T6" s="1"/>
      <c r="U6" s="1"/>
    </row>
    <row r="7" spans="1:21" x14ac:dyDescent="0.3">
      <c r="A7" s="4">
        <v>5000</v>
      </c>
      <c r="B7" s="1"/>
      <c r="C7" s="1"/>
      <c r="D7" s="1"/>
      <c r="E7" s="1">
        <v>2.9</v>
      </c>
      <c r="F7" s="1" t="s">
        <v>0</v>
      </c>
      <c r="G7" s="1"/>
      <c r="H7" s="6">
        <v>2.9</v>
      </c>
      <c r="I7" s="1"/>
      <c r="J7" s="4">
        <v>5000</v>
      </c>
      <c r="K7" s="1"/>
      <c r="L7" s="1"/>
      <c r="M7" s="1"/>
      <c r="N7" s="1">
        <v>30</v>
      </c>
      <c r="O7" s="1" t="s">
        <v>0</v>
      </c>
      <c r="P7" s="6"/>
      <c r="Q7" s="6">
        <v>22</v>
      </c>
      <c r="R7" s="1"/>
      <c r="S7" s="1"/>
      <c r="T7" s="1"/>
      <c r="U7" s="1"/>
    </row>
    <row r="8" spans="1:21" x14ac:dyDescent="0.3">
      <c r="A8" s="4">
        <v>6000</v>
      </c>
      <c r="B8" s="1"/>
      <c r="C8" s="1"/>
      <c r="D8" s="1"/>
      <c r="E8" s="1">
        <v>3.4</v>
      </c>
      <c r="F8" s="1"/>
      <c r="G8" s="1"/>
      <c r="H8" s="1"/>
      <c r="I8" s="1"/>
      <c r="J8" s="4">
        <v>6000</v>
      </c>
      <c r="K8" s="1"/>
      <c r="L8" s="1"/>
      <c r="M8" s="1"/>
      <c r="N8" s="1">
        <v>100</v>
      </c>
      <c r="O8" s="1"/>
      <c r="P8" s="1"/>
      <c r="Q8" s="1"/>
      <c r="R8" s="1"/>
      <c r="S8" s="1"/>
      <c r="T8" s="1"/>
      <c r="U8" s="1"/>
    </row>
    <row r="9" spans="1:21" x14ac:dyDescent="0.3">
      <c r="A9" s="4">
        <v>7000</v>
      </c>
      <c r="B9" s="1"/>
      <c r="C9" s="1"/>
      <c r="D9" s="1">
        <v>3</v>
      </c>
      <c r="E9" s="1" t="s">
        <v>0</v>
      </c>
      <c r="F9" s="1"/>
      <c r="G9" s="1"/>
      <c r="H9" s="1"/>
      <c r="I9" s="1"/>
      <c r="J9" s="4">
        <v>7000</v>
      </c>
      <c r="K9" s="1"/>
      <c r="L9" s="1"/>
      <c r="M9" s="1">
        <v>30</v>
      </c>
      <c r="N9" s="1" t="s">
        <v>0</v>
      </c>
      <c r="O9" s="1"/>
      <c r="P9" s="1"/>
      <c r="Q9" s="1"/>
      <c r="R9" s="1"/>
      <c r="S9" s="1"/>
      <c r="T9" s="1"/>
      <c r="U9" s="1"/>
    </row>
    <row r="10" spans="1:21" x14ac:dyDescent="0.3">
      <c r="A10" s="4">
        <v>8000</v>
      </c>
      <c r="B10" s="1"/>
      <c r="C10" s="1"/>
      <c r="D10" s="1">
        <v>3.5</v>
      </c>
      <c r="E10" s="1"/>
      <c r="F10" s="1"/>
      <c r="G10" s="1"/>
      <c r="H10" s="1"/>
      <c r="I10" s="1"/>
      <c r="J10" s="4">
        <v>8000</v>
      </c>
      <c r="K10" s="1"/>
      <c r="L10" s="1"/>
      <c r="M10" s="1">
        <v>41</v>
      </c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4">
        <v>9000</v>
      </c>
      <c r="B11" s="1"/>
      <c r="C11" s="1"/>
      <c r="D11" s="1">
        <v>3.9</v>
      </c>
      <c r="E11" s="1"/>
      <c r="F11" s="1"/>
      <c r="G11" s="1"/>
      <c r="H11" s="6">
        <v>5.3</v>
      </c>
      <c r="I11" s="1"/>
      <c r="J11" s="4">
        <v>9000</v>
      </c>
      <c r="K11" s="1"/>
      <c r="L11" s="1"/>
      <c r="M11" s="1">
        <v>50</v>
      </c>
      <c r="N11" s="1"/>
      <c r="O11" s="1"/>
      <c r="P11" s="1"/>
      <c r="Q11" s="6">
        <v>56</v>
      </c>
      <c r="R11" s="1"/>
      <c r="S11" s="1"/>
      <c r="T11" s="1"/>
      <c r="U11" s="1"/>
    </row>
    <row r="12" spans="1:21" x14ac:dyDescent="0.3">
      <c r="A12" s="4">
        <v>10000</v>
      </c>
      <c r="B12" s="1"/>
      <c r="C12" s="1">
        <v>2.8</v>
      </c>
      <c r="D12" s="1" t="s">
        <v>0</v>
      </c>
      <c r="E12" s="1"/>
      <c r="F12" s="1"/>
      <c r="G12" s="1"/>
      <c r="H12" s="1"/>
      <c r="I12" s="1"/>
      <c r="J12" s="4">
        <v>10000</v>
      </c>
      <c r="K12" s="1"/>
      <c r="L12" s="1">
        <v>16</v>
      </c>
      <c r="M12" s="1" t="s">
        <v>0</v>
      </c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4">
        <v>11000</v>
      </c>
      <c r="B13" s="1"/>
      <c r="C13" s="1">
        <v>3.1</v>
      </c>
      <c r="D13" s="1"/>
      <c r="E13" s="1"/>
      <c r="F13" s="1"/>
      <c r="G13" s="1"/>
      <c r="H13" s="1"/>
      <c r="I13" s="1"/>
      <c r="J13" s="4">
        <v>11000</v>
      </c>
      <c r="K13" s="1"/>
      <c r="L13" s="1">
        <v>22</v>
      </c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4">
        <v>12000</v>
      </c>
      <c r="B14" s="1"/>
      <c r="C14" s="1">
        <v>3.4</v>
      </c>
      <c r="D14" s="1"/>
      <c r="E14" s="1"/>
      <c r="F14" s="1"/>
      <c r="G14" s="1"/>
      <c r="H14" s="1"/>
      <c r="I14" s="1"/>
      <c r="J14" s="4">
        <v>12000</v>
      </c>
      <c r="K14" s="1"/>
      <c r="L14" s="1">
        <v>23</v>
      </c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4">
        <v>13000</v>
      </c>
      <c r="B15" s="1"/>
      <c r="C15" s="1">
        <v>3.6</v>
      </c>
      <c r="D15" s="1"/>
      <c r="E15" s="1"/>
      <c r="F15" s="1"/>
      <c r="G15" s="1"/>
      <c r="H15" s="1"/>
      <c r="I15" s="1"/>
      <c r="J15" s="4">
        <v>13000</v>
      </c>
      <c r="K15" s="1"/>
      <c r="L15" s="1">
        <v>24</v>
      </c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4">
        <v>14000</v>
      </c>
      <c r="B16" s="1"/>
      <c r="C16" s="1">
        <v>4</v>
      </c>
      <c r="D16" s="1"/>
      <c r="E16" s="1"/>
      <c r="F16" s="1"/>
      <c r="G16" s="1"/>
      <c r="H16" s="1"/>
      <c r="I16" s="1"/>
      <c r="J16" s="4">
        <v>14000</v>
      </c>
      <c r="K16" s="1"/>
      <c r="L16" s="1">
        <v>30</v>
      </c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4">
        <v>15000</v>
      </c>
      <c r="B17" s="1"/>
      <c r="C17" s="1">
        <v>4.2</v>
      </c>
      <c r="D17" s="1"/>
      <c r="E17" s="1"/>
      <c r="F17" s="1"/>
      <c r="G17" s="1"/>
      <c r="H17" s="1"/>
      <c r="I17" s="1"/>
      <c r="J17" s="4">
        <v>15000</v>
      </c>
      <c r="K17" s="1"/>
      <c r="L17" s="1">
        <v>31</v>
      </c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4">
        <v>16000</v>
      </c>
      <c r="B18" s="1"/>
      <c r="C18" s="1">
        <v>4.5</v>
      </c>
      <c r="D18" s="1"/>
      <c r="E18" s="1"/>
      <c r="F18" s="1"/>
      <c r="G18" s="1"/>
      <c r="H18" s="1"/>
      <c r="I18" s="1"/>
      <c r="J18" s="4">
        <v>16000</v>
      </c>
      <c r="K18" s="1"/>
      <c r="L18" s="1">
        <v>27</v>
      </c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4">
        <v>17000</v>
      </c>
      <c r="B19" s="1"/>
      <c r="C19" s="1">
        <v>4.8</v>
      </c>
      <c r="D19" s="1"/>
      <c r="E19" s="1"/>
      <c r="F19" s="1"/>
      <c r="G19" s="1"/>
      <c r="H19" s="1"/>
      <c r="I19" s="1"/>
      <c r="J19" s="4">
        <v>17000</v>
      </c>
      <c r="K19" s="1"/>
      <c r="L19" s="1">
        <v>55</v>
      </c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4">
        <v>18000</v>
      </c>
      <c r="B20" s="1"/>
      <c r="C20" s="1">
        <v>5.0999999999999996</v>
      </c>
      <c r="D20" s="1"/>
      <c r="E20" s="1"/>
      <c r="F20" s="1"/>
      <c r="G20" s="1"/>
      <c r="H20" s="1"/>
      <c r="I20" s="1"/>
      <c r="J20" s="4">
        <v>18000</v>
      </c>
      <c r="K20" s="1"/>
      <c r="L20" s="1">
        <v>200</v>
      </c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4">
        <v>19000</v>
      </c>
      <c r="B21" s="1">
        <v>2.6</v>
      </c>
      <c r="C21" s="1" t="s">
        <v>0</v>
      </c>
      <c r="D21" s="1"/>
      <c r="E21" s="1"/>
      <c r="F21" s="1"/>
      <c r="G21" s="1"/>
      <c r="H21" s="1"/>
      <c r="I21" s="1"/>
      <c r="J21" s="4">
        <v>19000</v>
      </c>
      <c r="K21" s="1">
        <v>14</v>
      </c>
      <c r="L21" s="1" t="s">
        <v>0</v>
      </c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4">
        <v>20000</v>
      </c>
      <c r="B22" s="1">
        <v>2.7</v>
      </c>
      <c r="C22" s="1"/>
      <c r="D22" s="1"/>
      <c r="E22" s="1"/>
      <c r="F22" s="1"/>
      <c r="G22" s="1"/>
      <c r="H22" s="6">
        <v>11.8</v>
      </c>
      <c r="I22" s="1"/>
      <c r="J22" s="4">
        <v>20000</v>
      </c>
      <c r="K22" s="1">
        <v>14</v>
      </c>
      <c r="L22" s="1"/>
      <c r="M22" s="1"/>
      <c r="N22" s="1"/>
      <c r="O22" s="1"/>
      <c r="P22" s="1"/>
      <c r="Q22" s="6">
        <v>98</v>
      </c>
      <c r="R22" s="1"/>
      <c r="S22" s="1"/>
      <c r="T22" s="1"/>
      <c r="U22" s="1"/>
    </row>
    <row r="23" spans="1:21" x14ac:dyDescent="0.3">
      <c r="A23" s="5">
        <v>30000</v>
      </c>
      <c r="B23" s="1">
        <v>4</v>
      </c>
      <c r="C23" s="1"/>
      <c r="D23" s="1"/>
      <c r="E23" s="1"/>
      <c r="F23" s="1"/>
      <c r="G23" s="1"/>
      <c r="H23" s="6">
        <v>17.7</v>
      </c>
      <c r="I23" s="1"/>
      <c r="J23" s="4">
        <v>30000</v>
      </c>
      <c r="K23" s="1">
        <v>30</v>
      </c>
      <c r="L23" s="1"/>
      <c r="M23" s="1"/>
      <c r="N23" s="1"/>
      <c r="O23" s="1"/>
      <c r="P23" s="1"/>
      <c r="Q23" s="6">
        <v>169</v>
      </c>
      <c r="R23" s="1"/>
      <c r="S23" s="1"/>
      <c r="T23" s="1"/>
    </row>
    <row r="24" spans="1:21" x14ac:dyDescent="0.3">
      <c r="A24" s="4">
        <v>40000</v>
      </c>
      <c r="B24" s="1">
        <v>5.4</v>
      </c>
      <c r="C24" s="1"/>
      <c r="D24" s="1"/>
      <c r="E24" s="1"/>
      <c r="F24" s="1"/>
      <c r="G24" s="1"/>
      <c r="H24" s="1"/>
      <c r="I24" s="1"/>
      <c r="J24" s="4">
        <v>40000</v>
      </c>
      <c r="K24" s="1">
        <v>43</v>
      </c>
      <c r="L24" s="1"/>
      <c r="M24" s="1"/>
      <c r="N24" s="1"/>
      <c r="O24" s="1"/>
      <c r="P24" s="1"/>
      <c r="Q24" s="1"/>
      <c r="R24" s="1"/>
      <c r="S24" s="1"/>
      <c r="T24" s="1"/>
    </row>
    <row r="25" spans="1:21" x14ac:dyDescent="0.3">
      <c r="A25" s="4">
        <v>50000</v>
      </c>
      <c r="B25" s="1" t="s">
        <v>0</v>
      </c>
      <c r="C25" s="1"/>
      <c r="D25" s="1"/>
      <c r="E25" s="1"/>
      <c r="F25" s="1"/>
      <c r="G25" s="1"/>
      <c r="H25" s="6">
        <v>28.5</v>
      </c>
      <c r="I25" s="1"/>
      <c r="J25" s="4">
        <v>50000</v>
      </c>
      <c r="K25" s="1" t="s">
        <v>0</v>
      </c>
      <c r="L25" s="1"/>
      <c r="M25" s="1"/>
      <c r="N25" s="1"/>
      <c r="O25" s="1"/>
      <c r="P25" s="1"/>
      <c r="Q25" s="6">
        <v>347</v>
      </c>
      <c r="R25" s="1"/>
      <c r="S25" s="1"/>
      <c r="T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1" x14ac:dyDescent="0.3">
      <c r="A27" s="42" t="s">
        <v>1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1"/>
      <c r="R27" s="1"/>
      <c r="S27" s="1"/>
      <c r="T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5">
    <mergeCell ref="A1:H1"/>
    <mergeCell ref="J1:P1"/>
    <mergeCell ref="A27:P27"/>
    <mergeCell ref="G2:H2"/>
    <mergeCell ref="P2:Q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SuffixArray</vt:lpstr>
      <vt:lpstr>Trie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 Cohen</cp:lastModifiedBy>
  <cp:lastPrinted>2017-04-22T22:00:32Z</cp:lastPrinted>
  <dcterms:created xsi:type="dcterms:W3CDTF">2017-01-25T10:49:56Z</dcterms:created>
  <dcterms:modified xsi:type="dcterms:W3CDTF">2017-04-25T19:03:21Z</dcterms:modified>
</cp:coreProperties>
</file>