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1"/>
  <workbookPr defaultThemeVersion="124226"/>
  <mc:AlternateContent xmlns:mc="http://schemas.openxmlformats.org/markup-compatibility/2006">
    <mc:Choice Requires="x15">
      <x15ac:absPath xmlns:x15ac="http://schemas.microsoft.com/office/spreadsheetml/2010/11/ac" url="https://tecmx-my.sharepoint.com/personal/carlos_gonzalez_tec_mx1/Documents/3. Relaciones con Gobierno/Inteligencia Artificial/"/>
    </mc:Choice>
  </mc:AlternateContent>
  <xr:revisionPtr revIDLastSave="0" documentId="8_{9AC14FF3-FE69-3948-81C0-5BB0D64A90E6}" xr6:coauthVersionLast="47" xr6:coauthVersionMax="47" xr10:uidLastSave="{00000000-0000-0000-0000-000000000000}"/>
  <bookViews>
    <workbookView xWindow="0" yWindow="500" windowWidth="28800" windowHeight="17500" xr2:uid="{00000000-000D-0000-FFFF-FFFF00000000}"/>
  </bookViews>
  <sheets>
    <sheet name="Sheet1" sheetId="1" r:id="rId1"/>
    <sheet name="Sheet2" sheetId="2" r:id="rId2"/>
  </sheet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57" i="2" l="1"/>
  <c r="D7" i="1"/>
  <c r="E7" i="1"/>
  <c r="F7" i="1"/>
  <c r="G7" i="1"/>
  <c r="H7" i="1"/>
  <c r="I7" i="1"/>
  <c r="J7" i="1"/>
  <c r="K7" i="1"/>
  <c r="L7" i="1"/>
  <c r="M7" i="1"/>
  <c r="N7" i="1"/>
  <c r="O7" i="1"/>
  <c r="P7" i="1"/>
  <c r="Q7" i="1"/>
  <c r="R7" i="1"/>
  <c r="S7" i="1"/>
  <c r="T7" i="1"/>
  <c r="U7" i="1"/>
  <c r="V7" i="1"/>
  <c r="W7" i="1"/>
  <c r="X7" i="1"/>
  <c r="Y7" i="1"/>
  <c r="Z7" i="1"/>
  <c r="AA7" i="1"/>
  <c r="AB7" i="1"/>
  <c r="AC7" i="1"/>
  <c r="AD7" i="1"/>
  <c r="AE7" i="1"/>
  <c r="AF7" i="1"/>
  <c r="AG7" i="1"/>
  <c r="AH7" i="1"/>
  <c r="AI7" i="1"/>
  <c r="AJ7" i="1"/>
  <c r="AK7" i="1"/>
  <c r="AL7" i="1"/>
  <c r="AM7" i="1"/>
  <c r="AN7" i="1"/>
  <c r="AO7" i="1"/>
  <c r="AP7" i="1"/>
  <c r="AQ7" i="1"/>
  <c r="AR7" i="1"/>
  <c r="AS7" i="1"/>
  <c r="AT7" i="1"/>
  <c r="AU7" i="1"/>
  <c r="AV7" i="1"/>
  <c r="AW7" i="1"/>
  <c r="AX7" i="1"/>
  <c r="AY7" i="1"/>
  <c r="AZ7" i="1"/>
  <c r="BA7" i="1"/>
  <c r="BB7" i="1"/>
  <c r="BC7" i="1"/>
  <c r="BD7" i="1"/>
  <c r="BE7" i="1"/>
  <c r="BF7" i="1"/>
  <c r="BG7" i="1"/>
  <c r="BH7" i="1"/>
  <c r="BI7" i="1"/>
  <c r="BJ7" i="1"/>
  <c r="BK7" i="1"/>
  <c r="BL7" i="1"/>
  <c r="BM7" i="1"/>
  <c r="BN7" i="1"/>
  <c r="BO7" i="1"/>
  <c r="BP7" i="1"/>
  <c r="BQ7" i="1"/>
  <c r="BR7" i="1"/>
  <c r="BS7" i="1"/>
  <c r="BT7" i="1"/>
  <c r="BU7" i="1"/>
  <c r="BV7" i="1"/>
  <c r="BW7" i="1"/>
  <c r="BX7" i="1"/>
  <c r="BY7" i="1"/>
  <c r="BZ7" i="1"/>
  <c r="CA7" i="1"/>
  <c r="CB7" i="1"/>
  <c r="CC7" i="1"/>
  <c r="CD7" i="1"/>
  <c r="CE7" i="1"/>
  <c r="CF7" i="1"/>
  <c r="CG7" i="1"/>
  <c r="CH7" i="1"/>
  <c r="CI7" i="1"/>
  <c r="CJ7" i="1"/>
  <c r="CK7" i="1"/>
  <c r="CL7" i="1"/>
  <c r="CM7" i="1"/>
  <c r="CN7" i="1"/>
  <c r="CO7" i="1"/>
  <c r="CP7" i="1"/>
  <c r="CQ7" i="1"/>
  <c r="CR7" i="1"/>
  <c r="CS7" i="1"/>
  <c r="C7" i="1"/>
  <c r="B7" i="1"/>
</calcChain>
</file>

<file path=xl/sharedStrings.xml><?xml version="1.0" encoding="utf-8"?>
<sst xmlns="http://schemas.openxmlformats.org/spreadsheetml/2006/main" count="1535" uniqueCount="328">
  <si>
    <t>Mention Data Export</t>
  </si>
  <si>
    <t>Mentions</t>
  </si>
  <si>
    <t>1 to 1078 of 1078</t>
  </si>
  <si>
    <t>Project Id</t>
  </si>
  <si>
    <t>1998242344</t>
  </si>
  <si>
    <t>Query Id</t>
  </si>
  <si>
    <t>[undefined]</t>
  </si>
  <si>
    <t>Start Date</t>
  </si>
  <si>
    <t>Thu Sep 05 06:00:00 UTC 2024</t>
  </si>
  <si>
    <t>End Date</t>
  </si>
  <si>
    <t>Sat Sep 07 06:00:00 UTC 2024</t>
  </si>
  <si>
    <t>Query Name</t>
  </si>
  <si>
    <t>Date</t>
  </si>
  <si>
    <t>Title</t>
  </si>
  <si>
    <t>Snippet</t>
  </si>
  <si>
    <t>Full Text</t>
  </si>
  <si>
    <t>Url</t>
  </si>
  <si>
    <t>Domain</t>
  </si>
  <si>
    <t>Sentiment</t>
  </si>
  <si>
    <t>Emotion</t>
  </si>
  <si>
    <t>Page Type</t>
  </si>
  <si>
    <t>Language</t>
  </si>
  <si>
    <t>Country Code</t>
  </si>
  <si>
    <t>Continent Code</t>
  </si>
  <si>
    <t>Continent</t>
  </si>
  <si>
    <t>Country</t>
  </si>
  <si>
    <t>Region Code</t>
  </si>
  <si>
    <t>Region</t>
  </si>
  <si>
    <t>City Code</t>
  </si>
  <si>
    <t>Account Type</t>
  </si>
  <si>
    <t>Assignment</t>
  </si>
  <si>
    <t>Author</t>
  </si>
  <si>
    <t>Avatar</t>
  </si>
  <si>
    <t>Category Details</t>
  </si>
  <si>
    <t>Checked</t>
  </si>
  <si>
    <t>Circulation</t>
  </si>
  <si>
    <t>City</t>
  </si>
  <si>
    <t>Display URLs</t>
  </si>
  <si>
    <t>Expanded URLs</t>
  </si>
  <si>
    <t>Facebook Author ID</t>
  </si>
  <si>
    <t>Facebook Comments</t>
  </si>
  <si>
    <t>Facebook Likes</t>
  </si>
  <si>
    <t>Facebook Role</t>
  </si>
  <si>
    <t>Facebook Shares</t>
  </si>
  <si>
    <t>Facebook Subtype</t>
  </si>
  <si>
    <t>Full Name</t>
  </si>
  <si>
    <t>Gender</t>
  </si>
  <si>
    <t>Hashtags</t>
  </si>
  <si>
    <t>Impact</t>
  </si>
  <si>
    <t>Impressions</t>
  </si>
  <si>
    <t>Instagram Comments</t>
  </si>
  <si>
    <t>Instagram Followers</t>
  </si>
  <si>
    <t>Instagram Following</t>
  </si>
  <si>
    <t>Instagram Likes</t>
  </si>
  <si>
    <t>Instagram Posts</t>
  </si>
  <si>
    <t>Interest</t>
  </si>
  <si>
    <t>Kicker</t>
  </si>
  <si>
    <t>Last Assignment Date</t>
  </si>
  <si>
    <t>Latitude</t>
  </si>
  <si>
    <t>Location Name</t>
  </si>
  <si>
    <t>Longitude</t>
  </si>
  <si>
    <t>Media Filter</t>
  </si>
  <si>
    <t>Media URLs</t>
  </si>
  <si>
    <t>Mentioned Authors</t>
  </si>
  <si>
    <t>Priority</t>
  </si>
  <si>
    <t>Professions</t>
  </si>
  <si>
    <t>Resource Id</t>
  </si>
  <si>
    <t>Short URLs</t>
  </si>
  <si>
    <t>Starred</t>
  </si>
  <si>
    <t>Status</t>
  </si>
  <si>
    <t>Subtype</t>
  </si>
  <si>
    <t>Tags</t>
  </si>
  <si>
    <t>Thread Author</t>
  </si>
  <si>
    <t>Thread Created Date</t>
  </si>
  <si>
    <t>Thread Entry Type</t>
  </si>
  <si>
    <t>Thread Id</t>
  </si>
  <si>
    <t>Thread URL</t>
  </si>
  <si>
    <t>Total Monthly Visitors</t>
  </si>
  <si>
    <t>Twitter Author ID</t>
  </si>
  <si>
    <t>Twitter Channel Role</t>
  </si>
  <si>
    <t>Twitter Followers</t>
  </si>
  <si>
    <t>Twitter Following</t>
  </si>
  <si>
    <t>Twitter Reply Count</t>
  </si>
  <si>
    <t>Twitter Reply to</t>
  </si>
  <si>
    <t>Twitter Retweet of</t>
  </si>
  <si>
    <t>Twitter Retweets</t>
  </si>
  <si>
    <t>Twitter Likes</t>
  </si>
  <si>
    <t>Twitter Tweets</t>
  </si>
  <si>
    <t>Twitter Verified</t>
  </si>
  <si>
    <t>Reach (new)</t>
  </si>
  <si>
    <t>Reddit Score</t>
  </si>
  <si>
    <t>Reddit Score Upvote Ratio</t>
  </si>
  <si>
    <t>Reddit Author Karma</t>
  </si>
  <si>
    <t>Reddit Author Awardee Karma</t>
  </si>
  <si>
    <t>Reddit Author Awarder Karma</t>
  </si>
  <si>
    <t>Reddit Comments</t>
  </si>
  <si>
    <t>Subreddit</t>
  </si>
  <si>
    <t>Subreddit Subscribers</t>
  </si>
  <si>
    <t>Sub Title</t>
  </si>
  <si>
    <t>Sina Weibo Post Count</t>
  </si>
  <si>
    <t>Sina Weibo Favourites Count</t>
  </si>
  <si>
    <t>Sina Weibo Followers</t>
  </si>
  <si>
    <t>Sina Weibo Following</t>
  </si>
  <si>
    <t>Sina Weibo Bi Followers</t>
  </si>
  <si>
    <t>Sina Weibo Raw Location</t>
  </si>
  <si>
    <t>Engagement Score</t>
  </si>
  <si>
    <t>Borregos - Campañas</t>
  </si>
  <si>
    <t>[DEPORTES]</t>
  </si>
  <si>
    <t>[EXATEC] Eventos</t>
  </si>
  <si>
    <t>[INCmty] Convocatorias</t>
  </si>
  <si>
    <t>[INCmty] Summits</t>
  </si>
  <si>
    <t>[R] Categorias</t>
  </si>
  <si>
    <t>[R] Contestación</t>
  </si>
  <si>
    <t>[R] Escala</t>
  </si>
  <si>
    <t>[R] Instituciones</t>
  </si>
  <si>
    <t>[R] Observaciones</t>
  </si>
  <si>
    <t>[R]Pilares</t>
  </si>
  <si>
    <t>[Sorteos Tec] Participantes</t>
  </si>
  <si>
    <t>[Sorteos Tec] Tipos de Sorteos</t>
  </si>
  <si>
    <t>[TEC] ATRACCION</t>
  </si>
  <si>
    <t>[TEC] Campañas</t>
  </si>
  <si>
    <t>[TEC] Iniciativas Estrategicas</t>
  </si>
  <si>
    <t>[TEC] ZonaCampus</t>
  </si>
  <si>
    <t>[Tec Salud] Padecimientos</t>
  </si>
  <si>
    <t>[mty-PROY] Juan Pablo Murra</t>
  </si>
  <si>
    <t>[mty-proy] Atributos</t>
  </si>
  <si>
    <t>[~Campus]</t>
  </si>
  <si>
    <t>[~Conversación]</t>
  </si>
  <si>
    <t>[~Edo]</t>
  </si>
  <si>
    <t>[~Plática Superficial]</t>
  </si>
  <si>
    <t>[~Reputación de Marca]</t>
  </si>
  <si>
    <t>[~Vida Estudiantil]</t>
  </si>
  <si>
    <t>TEC Risk Unificado Blogs &amp; News</t>
  </si>
  <si>
    <t>neutral</t>
  </si>
  <si>
    <t/>
  </si>
  <si>
    <t>news</t>
  </si>
  <si>
    <t>es</t>
  </si>
  <si>
    <t>MEX</t>
  </si>
  <si>
    <t>NORTH AMERICA</t>
  </si>
  <si>
    <t>North America</t>
  </si>
  <si>
    <t>Mexico</t>
  </si>
  <si>
    <t>false</t>
  </si>
  <si>
    <t>male</t>
  </si>
  <si>
    <t>post</t>
  </si>
  <si>
    <t>0</t>
  </si>
  <si>
    <t>Seguridad</t>
  </si>
  <si>
    <t>unknown</t>
  </si>
  <si>
    <t>Actividad Campus</t>
  </si>
  <si>
    <t>TEC Risk Unificado Social Media</t>
  </si>
  <si>
    <t>twitter.com</t>
  </si>
  <si>
    <t>twitter</t>
  </si>
  <si>
    <t>individual</t>
  </si>
  <si>
    <t>https://twitter.com/LBartoliniE/status/1831701279787122944/photo/1</t>
  </si>
  <si>
    <t>@scjn, @bma_abogados, @incam_abogados, @lasalle_mx, @unam_mx, @ibero_mx, @upmexico, @itam_mx, @eld_oficial, @tecdemonterrey, @anahuac</t>
  </si>
  <si>
    <t>https://t.co/SmB513t5uF</t>
  </si>
  <si>
    <t>LBartoliniE</t>
  </si>
  <si>
    <t>2024-09-05 14:29:51.000</t>
  </si>
  <si>
    <t>share</t>
  </si>
  <si>
    <t>http://twitter.com/LBartoliniE/statuses/1831701279787122944</t>
  </si>
  <si>
    <t>female</t>
  </si>
  <si>
    <t>positive</t>
  </si>
  <si>
    <t>https://twitter.com/Oswaldoconfe/status/1831850378939527447/photo/1</t>
  </si>
  <si>
    <t>https://t.co/u8jQKMbBAS</t>
  </si>
  <si>
    <t>Oswaldoconfe</t>
  </si>
  <si>
    <t>2024-09-06 00:22:19.000</t>
  </si>
  <si>
    <t>http://twitter.com/Oswaldoconfe/statuses/1831850378939527447</t>
  </si>
  <si>
    <t>reply</t>
  </si>
  <si>
    <t>MEX.Distrito Federal</t>
  </si>
  <si>
    <t>Mexico City</t>
  </si>
  <si>
    <t>MEX.Distrito Federal.Mexico City</t>
  </si>
  <si>
    <t>Mexico City, Distrito Federal, MEX</t>
  </si>
  <si>
    <t>En medio de tanta turbulencia política surgen buenas nuevas ,la destacada abogada Luz Pacheco es elegida la nueva presidente del máximo ente interpretativo de la C.P93 el T.C un gran logro para la justicia y un orgullo para el país, lo contrario a la ex TC M.Ledesma ,a celebrar. https://t.co/u8jQKMbBAS</t>
  </si>
  <si>
    <t>https://audiences.brandwatch.com/api/audiences/v1/avatars/twitter/2384221209?token=9f5edfac500c457ebfeb8ff1668a126fb4039b466067786e4dea1693143a0b0b</t>
  </si>
  <si>
    <t>Oswaldoconfe (Oswaldo G.C)</t>
  </si>
  <si>
    <t>Family &amp; Parenting</t>
  </si>
  <si>
    <t>https://pbs.twimg.com/media/GWwKNheXEAAkIiF.jpg</t>
  </si>
  <si>
    <t>7a49f3d77ae09b7427bea58d394aac97</t>
  </si>
  <si>
    <t>2384221209</t>
  </si>
  <si>
    <t>negative</t>
  </si>
  <si>
    <t>true</t>
  </si>
  <si>
    <t>instagram.com</t>
  </si>
  <si>
    <t>instagram</t>
  </si>
  <si>
    <t>{id=5586232, name=Actividad Campus, parentName=[~Vida Estudiantil], parentId=5581565}</t>
  </si>
  <si>
    <t>photo</t>
  </si>
  <si>
    <t>LuisMiNegocios</t>
  </si>
  <si>
    <t>{id=6302558, name=Seguridad, parentName=[~Reputación de Marca], parentId=5581619}</t>
  </si>
  <si>
    <t>@teccampusgdl</t>
  </si>
  <si>
    <t>igrezan</t>
  </si>
  <si>
    <t>https://audiences.brandwatch.com/api/audiences/v1/avatars/twitter/1447412999308861442?token=54409af9b9089d287dff7deed58374079a6afdcf3253ccac03380138b8f3108b</t>
  </si>
  <si>
    <t>LuisMiNegocios (Luis Mi)</t>
  </si>
  <si>
    <t>1447412999308861442</t>
  </si>
  <si>
    <t>{id=5581652, name=Chiste/Memes/Otros, parentName=[~Plática Superficial], parentId=5581647}</t>
  </si>
  <si>
    <t>Chiste/Memes/Otros</t>
  </si>
  <si>
    <t>2024-09-05 20:16:05.000</t>
  </si>
  <si>
    <t>RT @jachavez77 La senadora priísta, Claudia Anaya salió de la sesión para dialogar con estudiantes de las universidades  privadas Tec de Monterrey, Ibero, Anáhuac, UNAM, Libre de Derecho, para refrende q los opositores votarán en contra. https://t.co/Wc6S5sxftJ</t>
  </si>
  <si>
    <t>RT @jachavez77 La senadora priísta, Claudia Anaya salió de la sesión para dialogar con estudiantes de las universidades privadas Tec de Monterrey, Ibero, Anáhuac, UNAM, Libre de Derecho, para refrende q los opositores votarán en contra. https://t.co/Wc6S5sxftJ</t>
  </si>
  <si>
    <t>http://twitter.com/jachavez77/statuses/1831788414636847112</t>
  </si>
  <si>
    <t>jachavez77</t>
  </si>
  <si>
    <t>https://audiences.brandwatch.com/api/audiences/v1/avatars/twitter/93255906?token=2374efb855c097375b866206e0d32843fcbe59fb04129218a21069803e178fda</t>
  </si>
  <si>
    <t>https://twitter.com/jachavez77/status/1831788201545232891/photo/1</t>
  </si>
  <si>
    <t>jachavez77 (jose antonio chavez)</t>
  </si>
  <si>
    <t>@jachavez77</t>
  </si>
  <si>
    <t>68b068deb093d5f8d2ac97cbdef29883</t>
  </si>
  <si>
    <t>https://t.co/Wc6S5sxftJ</t>
  </si>
  <si>
    <t>2024-09-05 20:15:14.000</t>
  </si>
  <si>
    <t>1831788201545232891</t>
  </si>
  <si>
    <t>93255906</t>
  </si>
  <si>
    <t>http://twitter.com/jachavez77/statuses/1831788201545232891</t>
  </si>
  <si>
    <t>La senadora priísta, Claudia Anaya salió de la sesión para dialogar con estudiantes de las universidades  privadas Tec de Monterrey, Ibero, Anáhuac, UNAM, Libre de Derecho, para refrende q los opositores votarán en contra. https://t.co/Wc6S5sxftJ</t>
  </si>
  <si>
    <t>La senadora priísta, Claudia Anaya salió de la sesión para dialogar con estudiantes de las universidades privadas Tec de Monterrey, Ibero, Anáhuac, UNAM, Libre de Derecho, para refrende q los opositores votarán en contra. https://t.co/Wc6S5sxftJ</t>
  </si>
  <si>
    <t>https://pbs.twimg.com/media/GWvRpygWkAAEf8j.jpg</t>
  </si>
  <si>
    <t>d8e55a08e26a5d539593fb95b2fa4c7d</t>
  </si>
  <si>
    <t>Redacción</t>
  </si>
  <si>
    <t>2024-09-05 19:11:47.000</t>
  </si>
  <si>
    <t>Trabaja Secretaría de Educación de Tamaulipas en vincular universidades con sector empresarial</t>
  </si>
  <si>
    <t>...compromiso de los participantes por alcanzar los objetivos definidos. Estuvieron presentes además directivos del Instituto Tecnológico de Nuevo Laredo, de la Escuela Normal Urbana “Cuauhtémoc”, de la Universidad Pedagógica Nacional, del Instituto Universitario...</t>
  </si>
  <si>
    <t>http://revistalaneta.com.mx/?p=13786</t>
  </si>
  <si>
    <t>revistalaneta.com.mx</t>
  </si>
  <si>
    <t>6a1f903b949f3406298bd2f9ce204fb4</t>
  </si>
  <si>
    <t>https://audiences.brandwatch.com/api/audiences/v1/avatars/twitter/1777202163589971968?token=578338bd40c47e41a7e310febfffb637caa22cf1ded3d653704f4c922b0e21f1</t>
  </si>
  <si>
    <t>LBartoliniE (Luis Bartolini)</t>
  </si>
  <si>
    <t>1777202163589971968</t>
  </si>
  <si>
    <t>JLaimon23098</t>
  </si>
  <si>
    <t>https://audiences.brandwatch.com/api/audiences/v1/avatars/twitter/1799136822997430272?token=7de9c9e38750ed3bb10e538b051e41e3a694af0ebc15eb0bf85671d356721373</t>
  </si>
  <si>
    <t>JLaimon23098 (Ppjl)</t>
  </si>
  <si>
    <t>@ef_nacional, @ibero_mx, @tecdemonterrey, @ovialcdmx</t>
  </si>
  <si>
    <t>EF_Nacional</t>
  </si>
  <si>
    <t>2024-09-01 20:33:12.000</t>
  </si>
  <si>
    <t>1830343169348972822</t>
  </si>
  <si>
    <t>1799136822997430272</t>
  </si>
  <si>
    <t>http://twitter.com/EF_Nacional/statuses/1830343169348972822</t>
  </si>
  <si>
    <t>2024-09-05 18:03:57.000</t>
  </si>
  <si>
    <t>RT @EF_Nacional Trabajadores del Poder Judicial y estudiantes de diferentes universidades como #UNAM, @IBERO_mx, La Salle y el @TecdeMonterrey marcharon del Ángel de la Independencia al Senado de la República en contra de la reforma judicial y exigieron a las autoridades diálogo.\n\n📸 @OVIALCDMX https://t.co/bZbRs92ZbR</t>
  </si>
  <si>
    <t>RT @EF_Nacional Trabajadores del Poder Judicial y estudiantes de diferentes universidades como #UNAM, @IBERO_mx, La Salle y el @TecdeMonterrey marcharon del Ángel de la Independencia al Senado de la República en contra de la reforma judicial y exigieron a las autoridades diálogo. 📸 @OVIALCDMX https://t.co/bZbRs92ZbR</t>
  </si>
  <si>
    <t>http://twitter.com/JLaimon23098/statuses/1831755161716576452</t>
  </si>
  <si>
    <t>https://twitter.com/EF_Nacional/status/1830343169348972822/photo/1</t>
  </si>
  <si>
    <t>#unam</t>
  </si>
  <si>
    <t>edeb1762126d3e2f2871a5af85da5bdf</t>
  </si>
  <si>
    <t>https://t.co/bZbRs92ZbR</t>
  </si>
  <si>
    <t>2024-09-05 17:09:54.000</t>
  </si>
  <si>
    <t>RT @Manzana20743569 @Memoarias13 @RicardoMonrealA Les tienen miedo! \n#FueraMonrealDeLaUnam \n@AccionNacional \n@UNAM_MX, @IBERO_mx, @TecdeMonterrey, @LaEBC, @UVMMEXICO, @cceoficialmx, @Coparmex\n@ONU_es @ONUMX @Mx_Diputados @senadomexicano @UNAM_MX @SCJN @amnistiamexico @TEPJF_informa \n#MonrealALACarcel \n#NoALaReformaJudicial https://t.co/8wDCevbDal</t>
  </si>
  <si>
    <t>RT @Manzana20743569 @Memoarias13 @RicardoMonrealA Les tienen miedo! #FueraMonrealDeLaUnam @AccionNacional @UNAM_MX, @IBERO_mx, @TecdeMonterrey, @LaEBC, @UVMMEXICO, @cceoficialmx, @Coparmex @ONU_es @ONUMX @Mx_Diputados @senadomexicano @UNAM_MX @SCJN @amnistiamexico @TEPJF_informa #MonrealALACarcel #NoALaReformaJudicial https://t.co/8wDCevbDal</t>
  </si>
  <si>
    <t>http://twitter.com/trujillo61352/statuses/1831741559265435828</t>
  </si>
  <si>
    <t>trujillo61352</t>
  </si>
  <si>
    <t>https://audiences.brandwatch.com/api/audiences/v1/avatars/twitter/1766954233461374976?token=2e08f6560328811209b85911a6303ecdff43efa36da3fe7c3186ca91b43e8f51</t>
  </si>
  <si>
    <t>https://twitter.com/Manzana20743569/status/1831312373787058316/photo/1</t>
  </si>
  <si>
    <t>trujillo61352 (maria Rendón)</t>
  </si>
  <si>
    <t>#fueramonrealdelaunam, #monrealalacarcel, #noalareformajudicial</t>
  </si>
  <si>
    <t>@manzana20743569, @memoarias13, @ricardomonreala, @accionnacional, @unam_mx, @ibero_mx, @tecdemonterrey, @laebc, @uvmmexico, @cceoficialmx, @coparmex, @onu_es, @onumx, @mx_diputados, @senadomexicano, @scjn, @amnistiamexico, @tepjf_informa</t>
  </si>
  <si>
    <t>ab35f313f55bd277efe2c071afc9dbd9</t>
  </si>
  <si>
    <t>https://t.co/8wDCevbDal</t>
  </si>
  <si>
    <t>[Riesgos] COPARMEX</t>
  </si>
  <si>
    <t>Manzana20743569</t>
  </si>
  <si>
    <t>2024-09-04 12:44:28.000</t>
  </si>
  <si>
    <t>1831312373787058316</t>
  </si>
  <si>
    <t>1766954233461374976</t>
  </si>
  <si>
    <t>http://twitter.com/Manzana20743569/statuses/1831312373787058316</t>
  </si>
  <si>
    <t>2024-09-05 16:17:23.000</t>
  </si>
  <si>
    <t>RT @JoseCardenas1 Doctor Carlos Elizondo Mayer-Serra, profesor de la escuela de gobierno del Tecnológico de Monterrey, expresó que es preocupante que la reforma judicial más importante que se hecho al poder judicial en la historia del país \n\nhttps://t.co/jebk5gSjje</t>
  </si>
  <si>
    <t>RT @JoseCardenas1 Doctor Carlos Elizondo Mayer-Serra, profesor de la escuela de gobierno del Tecnológico de Monterrey, expresó que es preocupante que la reforma judicial más importante que se hecho al poder judicial en la historia del país https://t.co/jebk5gSjje</t>
  </si>
  <si>
    <t>http://twitter.com/EscogidoGarcia/statuses/1831728344565739751</t>
  </si>
  <si>
    <t>EscogidoGarcia</t>
  </si>
  <si>
    <t>https://audiences.brandwatch.com/api/audiences/v1/avatars/twitter/2628522133?token=b2eeb87c20f4fa5fd9f91ba8510bf2d75c0791c54617026537bf6c3a9ca13f82</t>
  </si>
  <si>
    <t>https://josecardenas.com/2024/09/consecuencias-de-la-reforma-judicial-carlos-elizondo-mayer-serra/</t>
  </si>
  <si>
    <t>EscogidoGarcia (Armando Escogido G)</t>
  </si>
  <si>
    <t>@josecardenas1</t>
  </si>
  <si>
    <t>af7cc5f9444d92c143c17e6b29e44ea7</t>
  </si>
  <si>
    <t>https://t.co/jebk5gSjje, https://ow.ly/eAiK50Tg3LV</t>
  </si>
  <si>
    <t>JoseCardenas1</t>
  </si>
  <si>
    <t>2024-09-05 03:37:09.000</t>
  </si>
  <si>
    <t>1831537023892558004</t>
  </si>
  <si>
    <t>2628522133</t>
  </si>
  <si>
    <t>http://twitter.com/JoseCardenas1/statuses/1831537023892558004</t>
  </si>
  <si>
    <t>2024-09-05 16:17:05.000</t>
  </si>
  <si>
    <t>¡Salgamos a informarnos, salgamos a luchar, salgamos a manifestarnos, salgamos a pelear! Todo movimiento social nace de la información, puesto que un pueblo desinformado es sumamente sumiso. Realmente lo más usual es ver que los diversos movimientos sociales (sean de izquierda o de derecha, eso es indistinto) suelen verse liderados por gente realmente brillante. ¡La información es poder! #poderjudicial #pjf #noalareformadelpoderjudicial #noalareforma</t>
  </si>
  <si>
    <t>...realmente brillante. ¡La información es poder! #poderjudicial #pjf #noalareformadelpoderjudicial #noalareforma [@teccampusgdl]</t>
  </si>
  <si>
    <t>¡Salgamos a informarnos, salgamos a luchar, salgamos a manifestarnos, salgamos a pelear! Todo movimiento social nace de la información, puesto que un pueblo desinformado es sumamente sumiso. Realmente lo más usual es ver que los diversos movimientos sociales (sean de izquierda o de derecha, eso es indistinto) suelen verse liderados por gente realmente brillante. ¡La información es poder! #poderjudicial #pjf #noalareformadelpoderjudicial #noalareforma [@teccampusgdl]</t>
  </si>
  <si>
    <t>https://www.instagram.com/p/C_ircT3RRWs/</t>
  </si>
  <si>
    <t>jalisco_con_el_pjf</t>
  </si>
  <si>
    <t>#poderjudicial, #pjf, #noalareformadelpoderjudicial, #noalareforma</t>
  </si>
  <si>
    <t>https://scontent-lhr6-1.cdninstagram.com/v/t51.29350-15/458392489_522755293638026_6960761652146236716_n.jpg?_nc_cat=110&amp;ccb=1-7&amp;_nc_sid=18de74&amp;_nc_ohc=kuTVbY0ko_gQ7kNvgHlribk&amp;_nc_ht=scontent-lhr6-1.cdninstagram.com&amp;edm=AJ7ooaQEAAAA&amp;_nc_gid=AJR-Bu97Jzu92BVaBDphZLX&amp;oh=00_AYDdDBLEk1QYgGOkUBoBpltR0pZLbDHYsKbo6s9viZuPDA&amp;oe=66DFD022</t>
  </si>
  <si>
    <t>1e77ad53310f606a1c905e9801d520fe</t>
  </si>
  <si>
    <t>18034979930126336</t>
  </si>
  <si>
    <t>2024-09-05 15:32:24.000</t>
  </si>
  <si>
    <t>¿Están nuestros educadores listos para la IA en el aula? unesco lanza nuevos marcos para guiar su integración ética y efectiva. ¡Explora más! Accede a los frameworks para docentes y estudiantes👇🏼 📒https://cutt.ly/QeWBk3YZ 📕https://cutt.ly/ueWBkhkF cc observatorioedu writinglabtec ciecas_ipn ipn_oficial tecmileniomx sepmx sesuperiorchile rusiag lastraroth p_carmona_luna fpaisdigital cpeip_mineduc tecnoeduc507 tecsoundsradio</t>
  </si>
  <si>
    <t>...rusiag lastraroth p_carmona_luna fpaisdigital cpeip_mineduc tecnoeduc507 tecsoundsradio [@tecmileniomx]</t>
  </si>
  <si>
    <t>¿Están nuestros educadores listos para la IA en el aula? unesco lanza nuevos marcos para guiar su integración ética y efectiva. ¡Explora más! Accede a los frameworks para docentes y estudiantes👇🏼 📒https://cutt.ly/QeWBk3YZ 📕https://cutt.ly/ueWBkhkF cc observatorioedu writinglabtec ciecas_ipn ipn_oficial tecmileniomx sepmx sesuperiorchile rusiag lastraroth p_carmona_luna fpaisdigital cpeip_mineduc tecnoeduc507 tecsoundsradio [@tecmileniomx]</t>
  </si>
  <si>
    <t>https://www.instagram.com/p/C_imVFEJKTR/</t>
  </si>
  <si>
    <t>https://scontent-lhr6-1.cdninstagram.com/v/t51.29350-15/458599376_852651950176595_3188690988367057355_n.jpg?_nc_cat=104&amp;ccb=1-7&amp;_nc_sid=18de74&amp;_nc_ohc=677zs9_9kTQQ7kNvgHu2nRu&amp;_nc_ht=scontent-lhr6-1.cdninstagram.com&amp;edm=AL-3X8kEAAAA&amp;oh=00_AYCTUewqFrS4cV1B_EAjwRwDln9XMbbxQDiFmy4SPPTXsA&amp;oe=66DF8B43</t>
  </si>
  <si>
    <t>@tecmileniomx</t>
  </si>
  <si>
    <t>fa200b2b54835594de34eee8c4de142a</t>
  </si>
  <si>
    <t>18054332539796671</t>
  </si>
  <si>
    <t>Se le acaba el tiempo a la República y ya estamos al cuarto para las 12:00. Recuerdo del 1er Congreso de Justicia Constitucional (2007) convocado por @SCJN @BMA_Abogados @INCAM_Abogados @LaSalle_MX @UNAM_MX @IBERO_mx @UPMexico @ITAM_mx @eld_oficial @TecdeMonterrey @anahuac… https://t.co/SmB513t5uF</t>
  </si>
  <si>
    <t>https://pbs.twimg.com/media/GWuCmocWkAAWwga.jpg</t>
  </si>
  <si>
    <t>d6521e27b3b9ff4620d89273ab05929f</t>
  </si>
  <si>
    <t>Pues no fue la semana pasada pero ya llegamos a 20 (la semana pasada tocó un máximo de 19.96 btw)\n\nY pensar que por ahí había un pseudo profesor del Tec de Monterrey (obvio cegado por el fanatismo de izquierda) que decía que me faltaba estudiar, escupiendo tonterías y que ya iba…</t>
  </si>
  <si>
    <t>Pues no fue la semana pasada pero ya llegamos a 20 (la semana pasada tocó un máximo de 19.96 btw) Y pensar que por ahí había un pseudo profesor del Tec de Monterrey (obvio cegado por el fanatismo de izquierda) que decía que me faltaba estudiar, escupiendo tonterías y que ya iba…</t>
  </si>
  <si>
    <t>https://twitter.com/LuisMiNegocios/status/1826802224154247206/photo/1</t>
  </si>
  <si>
    <t>2024-08-23 02:02:45.000</t>
  </si>
  <si>
    <t>1826802224154247206</t>
  </si>
  <si>
    <t>2024-09-05 13:40:32.000</t>
  </si>
  <si>
    <t>http://twitter.com/LuisMiNegocios/statuses/1831688869353570362</t>
  </si>
  <si>
    <t>f2bc4cb914db52bfa2f06543ae6ad592</t>
  </si>
  <si>
    <t>2024-09-05 12:17:30.000</t>
  </si>
  <si>
    <t>RT @JulietDelrio Por primera vez en la Feria Internacional del Libro de Monterrrey el @INAImexico \n\nImpulsará INAI derecho a saber y privacidad en FIL Monterrey @ntrzacatecas https://t.co/e6rSNt54YJ</t>
  </si>
  <si>
    <t>RT @JulietDelrio Por primera vez en la Feria Internacional del Libro de Monterrrey el @INAImexico Impulsará INAI derecho a saber y privacidad en FIL Monterrey @ntrzacatecas https://t.co/e6rSNt54YJ</t>
  </si>
  <si>
    <t>http://twitter.com/CrisosOskr/statuses/1831667976086471130</t>
  </si>
  <si>
    <t>MEX.Hidalgo</t>
  </si>
  <si>
    <t>Hidalgo</t>
  </si>
  <si>
    <t>CrisosOskr</t>
  </si>
  <si>
    <t>https://audiences.brandwatch.com/api/audiences/v1/avatars/twitter/3265398415?token=611830355437183661a423039b35f8cd6cd9a17bcd550de5c9bd026abfd6caf3</t>
  </si>
  <si>
    <t>https://ntrzacatecas.com/2024/09/impulsara-inai-derecho-a-saber-y-privacidad-en-fil-monterrey/</t>
  </si>
  <si>
    <t>CrisosOskr (Oscar Crisostomo Pérez)</t>
  </si>
  <si>
    <t>Hidalgo, MEX</t>
  </si>
  <si>
    <t>@julietdelrio, @inaimexico, @ntrzacatecas</t>
  </si>
  <si>
    <t>8f1b659312f9db8ff52fb4fafb5df382</t>
  </si>
  <si>
    <t>https://t.co/e6rSNt54YJ</t>
  </si>
  <si>
    <t>JulietDelrio</t>
  </si>
  <si>
    <t>2024-09-03 13:11:42.000</t>
  </si>
  <si>
    <t>1830956838009086145</t>
  </si>
  <si>
    <t>3265398415</t>
  </si>
  <si>
    <t>http://twitter.com/JulietDelrio/statuses/1830956838009086145</t>
  </si>
  <si>
    <t>2024-09-05 12:01:00.000</t>
  </si>
  <si>
    <t>Jefes policíacos del Edomex, en nexos con el CJNG y La Familia Michoacana</t>
  </si>
  <si>
    <t>...impuestos de las personas que laboran en esa condición, destacó Héctor Magaña, coordinador del Centro de Investigación en Economía y Negocios (Cien) del Tec de Monterrey. Bajo nivel de inversión En su opinión, los bajos niveles de inversión en México son uno de...</t>
  </si>
  <si>
    <t>https://olanoticias.com/importante-reducir-el-empleo-informal-destaca-mexico-como-vamos/</t>
  </si>
  <si>
    <t>olanoticias.com</t>
  </si>
  <si>
    <t>ff41000b80fbd97b5c08e981e6b2e80c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</si>
</sst>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8" formatCode="_(* #,##0_);_(* \(#,##0\);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168" fontId="0" fillId="0" borderId="0" xfId="1" applyNumberFormat="1" applyFont="1"/>
    <xf numFmtId="0" fontId="0" fillId="0" borderId="1" xfId="0" applyBorder="1"/>
    <xf numFmtId="168" fontId="0" fillId="0" borderId="1" xfId="1" applyNumberFormat="1" applyFont="1" applyBorder="1"/>
    <xf numFmtId="0" fontId="0" fillId="2" borderId="0" xfId="0" applyFill="1"/>
  </cellXfs>
  <cellStyles count="2">
    <cellStyle name="Comma" xfId="1" builtinId="3"/>
    <cellStyle name="Normal" xfId="0" builtinId="0"/>
  </cellStyles>
  <dxfs count="0"/>
  <tableStyles count="0" defaultTableStyle="TableStyleMedium2" defaultPivotStyle="PivotStyleLight16"/>
  <colors>
    <mruColors>
      <color rgb="FFA6FCA9"/>
      <color rgb="FFB1FDAE"/>
      <color rgb="FFD5FC79"/>
      <color rgb="FFFFFDA9"/>
      <color rgb="FFFFD7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1"/>
  <sheetViews>
    <sheetView tabSelected="1" workbookViewId="0">
      <selection activeCell="D25" sqref="D25"/>
    </sheetView>
  </sheetViews>
  <sheetFormatPr baseColWidth="10" defaultRowHeight="16" x14ac:dyDescent="0.2"/>
  <cols>
    <col min="2" max="2" width="13.6640625" bestFit="1" customWidth="1"/>
  </cols>
  <sheetData>
    <row r="1" spans="1:123" ht="15" x14ac:dyDescent="0.2">
      <c r="A1" t="s">
        <v>0</v>
      </c>
    </row>
    <row r="2" spans="1:123" ht="15" x14ac:dyDescent="0.2">
      <c r="A2" t="s">
        <v>1</v>
      </c>
      <c r="B2" t="s">
        <v>2</v>
      </c>
    </row>
    <row r="3" spans="1:123" ht="15" x14ac:dyDescent="0.2">
      <c r="A3" t="s">
        <v>3</v>
      </c>
      <c r="B3" t="s">
        <v>4</v>
      </c>
    </row>
    <row r="4" spans="1:123" ht="15" x14ac:dyDescent="0.2">
      <c r="A4" t="s">
        <v>5</v>
      </c>
      <c r="B4" t="s">
        <v>6</v>
      </c>
    </row>
    <row r="5" spans="1:123" ht="15" x14ac:dyDescent="0.2">
      <c r="A5" t="s">
        <v>7</v>
      </c>
      <c r="B5" t="s">
        <v>8</v>
      </c>
    </row>
    <row r="6" spans="1:123" ht="15" x14ac:dyDescent="0.2">
      <c r="A6" t="s">
        <v>9</v>
      </c>
      <c r="B6" t="s">
        <v>10</v>
      </c>
    </row>
    <row r="7" spans="1:123" ht="15" x14ac:dyDescent="0.2">
      <c r="B7">
        <f>IF(COUNT(B9:B21)&gt;0,COUNT(B9:B21),COUNTIF(B9:B21,"?*"))</f>
        <v>13</v>
      </c>
      <c r="C7">
        <f>IF(COUNT(C9:C21)&gt;0,COUNT(C9:C21),COUNTIF(C9:C21,"?*"))</f>
        <v>13</v>
      </c>
      <c r="D7">
        <f>IF(COUNT(D9:D21)&gt;0,COUNT(D9:D21),COUNTIF(D9:D21,"?*"))</f>
        <v>13</v>
      </c>
      <c r="E7">
        <f>IF(COUNT(E9:E21)&gt;0,COUNT(E9:E21),COUNTIF(E9:E21,"?*"))</f>
        <v>13</v>
      </c>
      <c r="F7">
        <f>IF(COUNT(F9:F21)&gt;0,COUNT(F9:F21),COUNTIF(F9:F21,"?*"))</f>
        <v>13</v>
      </c>
      <c r="G7">
        <f>IF(COUNT(G9:G21)&gt;0,COUNT(G9:G21),COUNTIF(G9:G21,"?*"))</f>
        <v>13</v>
      </c>
      <c r="H7">
        <f>IF(COUNT(H9:H21)&gt;0,COUNT(H9:H21),COUNTIF(H9:H21,"?*"))</f>
        <v>13</v>
      </c>
      <c r="I7">
        <f>IF(COUNT(I9:I21)&gt;0,COUNT(I9:I21),COUNTIF(I9:I21,"?*"))</f>
        <v>13</v>
      </c>
      <c r="J7">
        <f>IF(COUNT(J9:J21)&gt;0,COUNT(J9:J21),COUNTIF(J9:J21,"?*"))</f>
        <v>13</v>
      </c>
      <c r="K7">
        <f>IF(COUNT(K9:K21)&gt;0,COUNT(K9:K21),COUNTIF(K9:K21,"?*"))</f>
        <v>0</v>
      </c>
      <c r="L7">
        <f>IF(COUNT(L9:L21)&gt;0,COUNT(L9:L21),COUNTIF(L9:L21,"?*"))</f>
        <v>13</v>
      </c>
      <c r="M7">
        <f>IF(COUNT(M9:M21)&gt;0,COUNT(M9:M21),COUNTIF(M9:M21,"?*"))</f>
        <v>13</v>
      </c>
      <c r="N7">
        <f>IF(COUNT(N9:N21)&gt;0,COUNT(N9:N21),COUNTIF(N9:N21,"?*"))</f>
        <v>8</v>
      </c>
      <c r="O7">
        <f>IF(COUNT(O9:O21)&gt;0,COUNT(O9:O21),COUNTIF(O9:O21,"?*"))</f>
        <v>8</v>
      </c>
      <c r="P7">
        <f>IF(COUNT(P9:P21)&gt;0,COUNT(P9:P21),COUNTIF(P9:P21,"?*"))</f>
        <v>8</v>
      </c>
      <c r="Q7">
        <f>IF(COUNT(Q9:Q21)&gt;0,COUNT(Q9:Q21),COUNTIF(Q9:Q21,"?*"))</f>
        <v>8</v>
      </c>
      <c r="R7">
        <f>IF(COUNT(R9:R21)&gt;0,COUNT(R9:R21),COUNTIF(R9:R21,"?*"))</f>
        <v>6</v>
      </c>
      <c r="S7">
        <f>IF(COUNT(S9:S21)&gt;0,COUNT(S9:S21),COUNTIF(S9:S21,"?*"))</f>
        <v>6</v>
      </c>
      <c r="T7">
        <f>IF(COUNT(T9:T21)&gt;0,COUNT(T9:T21),COUNTIF(T9:T21,"?*"))</f>
        <v>5</v>
      </c>
      <c r="U7">
        <f>IF(COUNT(U9:U21)&gt;0,COUNT(U9:U21),COUNTIF(U9:U21,"?*"))</f>
        <v>9</v>
      </c>
      <c r="V7">
        <f>IF(COUNT(V9:V21)&gt;0,COUNT(V9:V21),COUNTIF(V9:V21,"?*"))</f>
        <v>0</v>
      </c>
      <c r="W7">
        <f>IF(COUNT(W9:W21)&gt;0,COUNT(W9:W21),COUNTIF(W9:W21,"?*"))</f>
        <v>13</v>
      </c>
      <c r="X7">
        <f>IF(COUNT(X9:X21)&gt;0,COUNT(X9:X21),COUNTIF(X9:X21,"?*"))</f>
        <v>9</v>
      </c>
      <c r="Y7">
        <f>IF(COUNT(Y9:Y21)&gt;0,COUNT(Y9:Y21),COUNTIF(Y9:Y21,"?*"))</f>
        <v>4</v>
      </c>
      <c r="Z7">
        <f>IF(COUNT(Z9:Z21)&gt;0,COUNT(Z9:Z21),COUNTIF(Z9:Z21,"?*"))</f>
        <v>13</v>
      </c>
      <c r="AA7">
        <f>IF(COUNT(AA9:AA21)&gt;0,COUNT(AA9:AA21),COUNTIF(AA9:AA21,"?*"))</f>
        <v>0</v>
      </c>
      <c r="AB7">
        <f>IF(COUNT(AB9:AB21)&gt;0,COUNT(AB9:AB21),COUNTIF(AB9:AB21,"?*"))</f>
        <v>5</v>
      </c>
      <c r="AC7">
        <f>IF(COUNT(AC9:AC21)&gt;0,COUNT(AC9:AC21),COUNTIF(AC9:AC21,"?*"))</f>
        <v>0</v>
      </c>
      <c r="AD7">
        <f>IF(COUNT(AD9:AD21)&gt;0,COUNT(AD9:AD21),COUNTIF(AD9:AD21,"?*"))</f>
        <v>9</v>
      </c>
      <c r="AE7">
        <f>IF(COUNT(AE9:AE21)&gt;0,COUNT(AE9:AE21),COUNTIF(AE9:AE21,"?*"))</f>
        <v>0</v>
      </c>
      <c r="AF7">
        <f>IF(COUNT(AF9:AF21)&gt;0,COUNT(AF9:AF21),COUNTIF(AF9:AF21,"?*"))</f>
        <v>13</v>
      </c>
      <c r="AG7">
        <f>IF(COUNT(AG9:AG21)&gt;0,COUNT(AG9:AG21),COUNTIF(AG9:AG21,"?*"))</f>
        <v>13</v>
      </c>
      <c r="AH7">
        <f>IF(COUNT(AH9:AH21)&gt;0,COUNT(AH9:AH21),COUNTIF(AH9:AH21,"?*"))</f>
        <v>0</v>
      </c>
      <c r="AI7">
        <f>IF(COUNT(AI9:AI21)&gt;0,COUNT(AI9:AI21),COUNTIF(AI9:AI21,"?*"))</f>
        <v>13</v>
      </c>
      <c r="AJ7">
        <f>IF(COUNT(AJ9:AJ21)&gt;0,COUNT(AJ9:AJ21),COUNTIF(AJ9:AJ21,"?*"))</f>
        <v>0</v>
      </c>
      <c r="AK7">
        <f>IF(COUNT(AK9:AK21)&gt;0,COUNT(AK9:AK21),COUNTIF(AK9:AK21,"?*"))</f>
        <v>9</v>
      </c>
      <c r="AL7">
        <f>IF(COUNT(AL9:AL21)&gt;0,COUNT(AL9:AL21),COUNTIF(AL9:AL21,"?*"))</f>
        <v>13</v>
      </c>
      <c r="AM7">
        <f>IF(COUNT(AM9:AM21)&gt;0,COUNT(AM9:AM21),COUNTIF(AM9:AM21,"?*"))</f>
        <v>3</v>
      </c>
      <c r="AN7">
        <f>IF(COUNT(AN9:AN21)&gt;0,COUNT(AN9:AN21),COUNTIF(AN9:AN21,"?*"))</f>
        <v>12</v>
      </c>
      <c r="AO7">
        <f>IF(COUNT(AO9:AO21)&gt;0,COUNT(AO9:AO21),COUNTIF(AO9:AO21,"?*"))</f>
        <v>13</v>
      </c>
      <c r="AP7">
        <f>IF(COUNT(AP9:AP21)&gt;0,COUNT(AP9:AP21),COUNTIF(AP9:AP21,"?*"))</f>
        <v>13</v>
      </c>
      <c r="AQ7">
        <f>IF(COUNT(AQ9:AQ21)&gt;0,COUNT(AQ9:AQ21),COUNTIF(AQ9:AQ21,"?*"))</f>
        <v>13</v>
      </c>
      <c r="AR7">
        <f>IF(COUNT(AR9:AR21)&gt;0,COUNT(AR9:AR21),COUNTIF(AR9:AR21,"?*"))</f>
        <v>13</v>
      </c>
      <c r="AS7">
        <f>IF(COUNT(AS9:AS21)&gt;0,COUNT(AS9:AS21),COUNTIF(AS9:AS21,"?*"))</f>
        <v>13</v>
      </c>
      <c r="AT7">
        <f>IF(COUNT(AT9:AT21)&gt;0,COUNT(AT9:AT21),COUNTIF(AT9:AT21,"?*"))</f>
        <v>13</v>
      </c>
      <c r="AU7">
        <f>IF(COUNT(AU9:AU21)&gt;0,COUNT(AU9:AU21),COUNTIF(AU9:AU21,"?*"))</f>
        <v>1</v>
      </c>
      <c r="AV7">
        <f>IF(COUNT(AV9:AV21)&gt;0,COUNT(AV9:AV21),COUNTIF(AV9:AV21,"?*"))</f>
        <v>0</v>
      </c>
      <c r="AW7">
        <f>IF(COUNT(AW9:AW21)&gt;0,COUNT(AW9:AW21),COUNTIF(AW9:AW21,"?*"))</f>
        <v>0</v>
      </c>
      <c r="AX7">
        <f>IF(COUNT(AX9:AX21)&gt;0,COUNT(AX9:AX21),COUNTIF(AX9:AX21,"?*"))</f>
        <v>13</v>
      </c>
      <c r="AY7">
        <f>IF(COUNT(AY9:AY21)&gt;0,COUNT(AY9:AY21),COUNTIF(AY9:AY21,"?*"))</f>
        <v>8</v>
      </c>
      <c r="AZ7">
        <f>IF(COUNT(AZ9:AZ21)&gt;0,COUNT(AZ9:AZ21),COUNTIF(AZ9:AZ21,"?*"))</f>
        <v>13</v>
      </c>
      <c r="BA7">
        <f>IF(COUNT(BA9:BA21)&gt;0,COUNT(BA9:BA21),COUNTIF(BA9:BA21,"?*"))</f>
        <v>0</v>
      </c>
      <c r="BB7">
        <f>IF(COUNT(BB9:BB21)&gt;0,COUNT(BB9:BB21),COUNTIF(BB9:BB21,"?*"))</f>
        <v>5</v>
      </c>
      <c r="BC7">
        <f>IF(COUNT(BC9:BC21)&gt;0,COUNT(BC9:BC21),COUNTIF(BC9:BC21,"?*"))</f>
        <v>8</v>
      </c>
      <c r="BD7">
        <f>IF(COUNT(BD9:BD21)&gt;0,COUNT(BD9:BD21),COUNTIF(BD9:BD21,"?*"))</f>
        <v>0</v>
      </c>
      <c r="BE7">
        <f>IF(COUNT(BE9:BE21)&gt;0,COUNT(BE9:BE21),COUNTIF(BE9:BE21,"?*"))</f>
        <v>0</v>
      </c>
      <c r="BF7">
        <f>IF(COUNT(BF9:BF21)&gt;0,COUNT(BF9:BF21),COUNTIF(BF9:BF21,"?*"))</f>
        <v>13</v>
      </c>
      <c r="BG7">
        <f>IF(COUNT(BG9:BG21)&gt;0,COUNT(BG9:BG21),COUNTIF(BG9:BG21,"?*"))</f>
        <v>8</v>
      </c>
      <c r="BH7">
        <f>IF(COUNT(BH9:BH21)&gt;0,COUNT(BH9:BH21),COUNTIF(BH9:BH21,"?*"))</f>
        <v>13</v>
      </c>
      <c r="BI7">
        <f>IF(COUNT(BI9:BI21)&gt;0,COUNT(BI9:BI21),COUNTIF(BI9:BI21,"?*"))</f>
        <v>0</v>
      </c>
      <c r="BJ7">
        <f>IF(COUNT(BJ9:BJ21)&gt;0,COUNT(BJ9:BJ21),COUNTIF(BJ9:BJ21,"?*"))</f>
        <v>2</v>
      </c>
      <c r="BK7">
        <f>IF(COUNT(BK9:BK21)&gt;0,COUNT(BK9:BK21),COUNTIF(BK9:BK21,"?*"))</f>
        <v>1</v>
      </c>
      <c r="BL7">
        <f>IF(COUNT(BL9:BL21)&gt;0,COUNT(BL9:BL21),COUNTIF(BL9:BL21,"?*"))</f>
        <v>8</v>
      </c>
      <c r="BM7">
        <f>IF(COUNT(BM9:BM21)&gt;0,COUNT(BM9:BM21),COUNTIF(BM9:BM21,"?*"))</f>
        <v>8</v>
      </c>
      <c r="BN7">
        <f>IF(COUNT(BN9:BN21)&gt;0,COUNT(BN9:BN21),COUNTIF(BN9:BN21,"?*"))</f>
        <v>13</v>
      </c>
      <c r="BO7">
        <f>IF(COUNT(BO9:BO21)&gt;0,COUNT(BO9:BO21),COUNTIF(BO9:BO21,"?*"))</f>
        <v>13</v>
      </c>
      <c r="BP7">
        <f>IF(COUNT(BP9:BP21)&gt;0,COUNT(BP9:BP21),COUNTIF(BP9:BP21,"?*"))</f>
        <v>2</v>
      </c>
      <c r="BQ7">
        <f>IF(COUNT(BQ9:BQ21)&gt;0,COUNT(BQ9:BQ21),COUNTIF(BQ9:BQ21,"?*"))</f>
        <v>13</v>
      </c>
      <c r="BR7">
        <f>IF(COUNT(BR9:BR21)&gt;0,COUNT(BR9:BR21),COUNTIF(BR9:BR21,"?*"))</f>
        <v>9</v>
      </c>
      <c r="BS7">
        <f>IF(COUNT(BS9:BS21)&gt;0,COUNT(BS9:BS21),COUNTIF(BS9:BS21,"?*"))</f>
        <v>0</v>
      </c>
      <c r="BT7">
        <f>IF(COUNT(BT9:BT21)&gt;0,COUNT(BT9:BT21),COUNTIF(BT9:BT21,"?*"))</f>
        <v>13</v>
      </c>
      <c r="BU7">
        <f>IF(COUNT(BU9:BU21)&gt;0,COUNT(BU9:BU21),COUNTIF(BU9:BU21,"?*"))</f>
        <v>13</v>
      </c>
      <c r="BV7">
        <f>IF(COUNT(BV9:BV21)&gt;0,COUNT(BV9:BV21),COUNTIF(BV9:BV21,"?*"))</f>
        <v>13</v>
      </c>
      <c r="BW7">
        <f>IF(COUNT(BW9:BW21)&gt;0,COUNT(BW9:BW21),COUNTIF(BW9:BW21,"?*"))</f>
        <v>0</v>
      </c>
      <c r="BX7">
        <f>IF(COUNT(BX9:BX21)&gt;0,COUNT(BX9:BX21),COUNTIF(BX9:BX21,"?*"))</f>
        <v>5</v>
      </c>
      <c r="BY7">
        <f>IF(COUNT(BY9:BY21)&gt;0,COUNT(BY9:BY21),COUNTIF(BY9:BY21,"?*"))</f>
        <v>13</v>
      </c>
      <c r="BZ7">
        <f>IF(COUNT(BZ9:BZ21)&gt;0,COUNT(BZ9:BZ21),COUNTIF(BZ9:BZ21,"?*"))</f>
        <v>9</v>
      </c>
      <c r="CA7">
        <f>IF(COUNT(CA9:CA21)&gt;0,COUNT(CA9:CA21),COUNTIF(CA9:CA21,"?*"))</f>
        <v>13</v>
      </c>
      <c r="CB7">
        <f>IF(COUNT(CB9:CB21)&gt;0,COUNT(CB9:CB21),COUNTIF(CB9:CB21,"?*"))</f>
        <v>13</v>
      </c>
      <c r="CC7">
        <f>IF(COUNT(CC9:CC21)&gt;0,COUNT(CC9:CC21),COUNTIF(CC9:CC21,"?*"))</f>
        <v>12</v>
      </c>
      <c r="CD7">
        <f>IF(COUNT(CD9:CD21)&gt;0,COUNT(CD9:CD21),COUNTIF(CD9:CD21,"?*"))</f>
        <v>0</v>
      </c>
      <c r="CE7">
        <f>IF(COUNT(CE9:CE21)&gt;0,COUNT(CE9:CE21),COUNTIF(CE9:CE21,"?*"))</f>
        <v>0</v>
      </c>
      <c r="CF7">
        <f>IF(COUNT(CF9:CF21)&gt;0,COUNT(CF9:CF21),COUNTIF(CF9:CF21,"?*"))</f>
        <v>0</v>
      </c>
      <c r="CG7">
        <f>IF(COUNT(CG9:CG21)&gt;0,COUNT(CG9:CG21),COUNTIF(CG9:CG21,"?*"))</f>
        <v>0</v>
      </c>
      <c r="CH7">
        <f>IF(COUNT(CH9:CH21)&gt;0,COUNT(CH9:CH21),COUNTIF(CH9:CH21,"?*"))</f>
        <v>0</v>
      </c>
      <c r="CI7">
        <f>IF(COUNT(CI9:CI21)&gt;0,COUNT(CI9:CI21),COUNTIF(CI9:CI21,"?*"))</f>
        <v>0</v>
      </c>
      <c r="CJ7">
        <f>IF(COUNT(CJ9:CJ21)&gt;0,COUNT(CJ9:CJ21),COUNTIF(CJ9:CJ21,"?*"))</f>
        <v>0</v>
      </c>
      <c r="CK7">
        <f>IF(COUNT(CK9:CK21)&gt;0,COUNT(CK9:CK21),COUNTIF(CK9:CK21,"?*"))</f>
        <v>0</v>
      </c>
      <c r="CL7">
        <f>IF(COUNT(CL9:CL21)&gt;0,COUNT(CL9:CL21),COUNTIF(CL9:CL21,"?*"))</f>
        <v>0</v>
      </c>
      <c r="CM7">
        <f>IF(COUNT(CM9:CM21)&gt;0,COUNT(CM9:CM21),COUNTIF(CM9:CM21,"?*"))</f>
        <v>0</v>
      </c>
      <c r="CN7">
        <f>IF(COUNT(CN9:CN21)&gt;0,COUNT(CN9:CN21),COUNTIF(CN9:CN21,"?*"))</f>
        <v>0</v>
      </c>
      <c r="CO7">
        <f>IF(COUNT(CO9:CO21)&gt;0,COUNT(CO9:CO21),COUNTIF(CO9:CO21,"?*"))</f>
        <v>0</v>
      </c>
      <c r="CP7">
        <f>IF(COUNT(CP9:CP21)&gt;0,COUNT(CP9:CP21),COUNTIF(CP9:CP21,"?*"))</f>
        <v>0</v>
      </c>
      <c r="CQ7">
        <f>IF(COUNT(CQ9:CQ21)&gt;0,COUNT(CQ9:CQ21),COUNTIF(CQ9:CQ21,"?*"))</f>
        <v>0</v>
      </c>
      <c r="CR7">
        <f>IF(COUNT(CR9:CR21)&gt;0,COUNT(CR9:CR21),COUNTIF(CR9:CR21,"?*"))</f>
        <v>0</v>
      </c>
      <c r="CS7">
        <f>IF(COUNT(CS9:CS21)&gt;0,COUNT(CS9:CS21),COUNTIF(CS9:CS21,"?*"))</f>
        <v>13</v>
      </c>
    </row>
    <row r="8" spans="1:123" ht="15" x14ac:dyDescent="0.2">
      <c r="B8" t="s">
        <v>5</v>
      </c>
      <c r="C8" t="s">
        <v>11</v>
      </c>
      <c r="D8" t="s">
        <v>12</v>
      </c>
      <c r="E8" t="s">
        <v>13</v>
      </c>
      <c r="F8" t="s">
        <v>14</v>
      </c>
      <c r="G8" t="s">
        <v>15</v>
      </c>
      <c r="H8" t="s">
        <v>16</v>
      </c>
      <c r="I8" t="s">
        <v>17</v>
      </c>
      <c r="J8" t="s">
        <v>18</v>
      </c>
      <c r="K8" t="s">
        <v>19</v>
      </c>
      <c r="L8" t="s">
        <v>20</v>
      </c>
      <c r="M8" t="s">
        <v>21</v>
      </c>
      <c r="N8" t="s">
        <v>22</v>
      </c>
      <c r="O8" t="s">
        <v>23</v>
      </c>
      <c r="P8" t="s">
        <v>24</v>
      </c>
      <c r="Q8" t="s">
        <v>25</v>
      </c>
      <c r="R8" t="s">
        <v>26</v>
      </c>
      <c r="S8" t="s">
        <v>27</v>
      </c>
      <c r="T8" t="s">
        <v>28</v>
      </c>
      <c r="U8" t="s">
        <v>29</v>
      </c>
      <c r="V8" t="s">
        <v>30</v>
      </c>
      <c r="W8" t="s">
        <v>31</v>
      </c>
      <c r="X8" t="s">
        <v>32</v>
      </c>
      <c r="Y8" t="s">
        <v>33</v>
      </c>
      <c r="Z8" t="s">
        <v>34</v>
      </c>
      <c r="AA8" t="s">
        <v>35</v>
      </c>
      <c r="AB8" t="s">
        <v>36</v>
      </c>
      <c r="AC8" t="s">
        <v>37</v>
      </c>
      <c r="AD8" t="s">
        <v>38</v>
      </c>
      <c r="AE8" t="s">
        <v>39</v>
      </c>
      <c r="AF8" t="s">
        <v>40</v>
      </c>
      <c r="AG8" t="s">
        <v>41</v>
      </c>
      <c r="AH8" t="s">
        <v>42</v>
      </c>
      <c r="AI8" t="s">
        <v>43</v>
      </c>
      <c r="AJ8" t="s">
        <v>44</v>
      </c>
      <c r="AK8" t="s">
        <v>45</v>
      </c>
      <c r="AL8" t="s">
        <v>46</v>
      </c>
      <c r="AM8" t="s">
        <v>47</v>
      </c>
      <c r="AN8" t="s">
        <v>48</v>
      </c>
      <c r="AO8" t="s">
        <v>49</v>
      </c>
      <c r="AP8" t="s">
        <v>50</v>
      </c>
      <c r="AQ8" t="s">
        <v>51</v>
      </c>
      <c r="AR8" t="s">
        <v>52</v>
      </c>
      <c r="AS8" t="s">
        <v>53</v>
      </c>
      <c r="AT8" t="s">
        <v>54</v>
      </c>
      <c r="AU8" t="s">
        <v>55</v>
      </c>
      <c r="AV8" t="s">
        <v>56</v>
      </c>
      <c r="AW8" t="s">
        <v>57</v>
      </c>
      <c r="AX8" t="s">
        <v>58</v>
      </c>
      <c r="AY8" t="s">
        <v>59</v>
      </c>
      <c r="AZ8" t="s">
        <v>60</v>
      </c>
      <c r="BA8" t="s">
        <v>61</v>
      </c>
      <c r="BB8" t="s">
        <v>62</v>
      </c>
      <c r="BC8" t="s">
        <v>63</v>
      </c>
      <c r="BD8" t="s">
        <v>64</v>
      </c>
      <c r="BE8" t="s">
        <v>65</v>
      </c>
      <c r="BF8" t="s">
        <v>66</v>
      </c>
      <c r="BG8" t="s">
        <v>67</v>
      </c>
      <c r="BH8" t="s">
        <v>68</v>
      </c>
      <c r="BI8" t="s">
        <v>69</v>
      </c>
      <c r="BJ8" t="s">
        <v>70</v>
      </c>
      <c r="BK8" t="s">
        <v>71</v>
      </c>
      <c r="BL8" t="s">
        <v>72</v>
      </c>
      <c r="BM8" t="s">
        <v>73</v>
      </c>
      <c r="BN8" t="s">
        <v>74</v>
      </c>
      <c r="BO8" t="s">
        <v>75</v>
      </c>
      <c r="BP8" t="s">
        <v>76</v>
      </c>
      <c r="BQ8" t="s">
        <v>77</v>
      </c>
      <c r="BR8" t="s">
        <v>78</v>
      </c>
      <c r="BS8" t="s">
        <v>79</v>
      </c>
      <c r="BT8" t="s">
        <v>80</v>
      </c>
      <c r="BU8" t="s">
        <v>81</v>
      </c>
      <c r="BV8" t="s">
        <v>82</v>
      </c>
      <c r="BW8" t="s">
        <v>83</v>
      </c>
      <c r="BX8" t="s">
        <v>84</v>
      </c>
      <c r="BY8" t="s">
        <v>85</v>
      </c>
      <c r="BZ8" t="s">
        <v>86</v>
      </c>
      <c r="CA8" t="s">
        <v>87</v>
      </c>
      <c r="CB8" t="s">
        <v>88</v>
      </c>
      <c r="CC8" t="s">
        <v>89</v>
      </c>
      <c r="CD8" t="s">
        <v>90</v>
      </c>
      <c r="CE8" t="s">
        <v>91</v>
      </c>
      <c r="CF8" t="s">
        <v>92</v>
      </c>
      <c r="CG8" t="s">
        <v>93</v>
      </c>
      <c r="CH8" t="s">
        <v>94</v>
      </c>
      <c r="CI8" t="s">
        <v>95</v>
      </c>
      <c r="CJ8" t="s">
        <v>96</v>
      </c>
      <c r="CK8" t="s">
        <v>97</v>
      </c>
      <c r="CL8" t="s">
        <v>98</v>
      </c>
      <c r="CM8" t="s">
        <v>99</v>
      </c>
      <c r="CN8" t="s">
        <v>100</v>
      </c>
      <c r="CO8" t="s">
        <v>101</v>
      </c>
      <c r="CP8" t="s">
        <v>102</v>
      </c>
      <c r="CQ8" t="s">
        <v>103</v>
      </c>
      <c r="CR8" t="s">
        <v>104</v>
      </c>
      <c r="CS8" t="s">
        <v>105</v>
      </c>
      <c r="CT8" t="s">
        <v>106</v>
      </c>
      <c r="CU8" t="s">
        <v>107</v>
      </c>
      <c r="CV8" t="s">
        <v>108</v>
      </c>
      <c r="CW8" t="s">
        <v>109</v>
      </c>
      <c r="CX8" t="s">
        <v>110</v>
      </c>
      <c r="CY8" t="s">
        <v>111</v>
      </c>
      <c r="CZ8" t="s">
        <v>112</v>
      </c>
      <c r="DA8" t="s">
        <v>113</v>
      </c>
      <c r="DB8" t="s">
        <v>114</v>
      </c>
      <c r="DC8" t="s">
        <v>115</v>
      </c>
      <c r="DD8" t="s">
        <v>116</v>
      </c>
      <c r="DE8" t="s">
        <v>117</v>
      </c>
      <c r="DF8" t="s">
        <v>118</v>
      </c>
      <c r="DG8" t="s">
        <v>119</v>
      </c>
      <c r="DH8" t="s">
        <v>120</v>
      </c>
      <c r="DI8" t="s">
        <v>121</v>
      </c>
      <c r="DJ8" t="s">
        <v>122</v>
      </c>
      <c r="DK8" t="s">
        <v>123</v>
      </c>
      <c r="DL8" t="s">
        <v>124</v>
      </c>
      <c r="DM8" t="s">
        <v>125</v>
      </c>
      <c r="DN8" t="s">
        <v>126</v>
      </c>
      <c r="DO8" t="s">
        <v>127</v>
      </c>
      <c r="DP8" t="s">
        <v>128</v>
      </c>
      <c r="DQ8" t="s">
        <v>129</v>
      </c>
      <c r="DR8" t="s">
        <v>130</v>
      </c>
      <c r="DS8" t="s">
        <v>131</v>
      </c>
    </row>
    <row r="9" spans="1:123" ht="15" x14ac:dyDescent="0.2">
      <c r="A9" s="4">
        <v>25</v>
      </c>
      <c r="B9">
        <v>2000386673</v>
      </c>
      <c r="C9" t="s">
        <v>148</v>
      </c>
      <c r="D9" t="s">
        <v>164</v>
      </c>
      <c r="E9" t="s">
        <v>171</v>
      </c>
      <c r="F9" t="s">
        <v>171</v>
      </c>
      <c r="G9" t="s">
        <v>171</v>
      </c>
      <c r="H9" t="s">
        <v>165</v>
      </c>
      <c r="I9" t="s">
        <v>149</v>
      </c>
      <c r="J9" t="s">
        <v>160</v>
      </c>
      <c r="K9" t="s">
        <v>134</v>
      </c>
      <c r="L9" t="s">
        <v>150</v>
      </c>
      <c r="M9" t="s">
        <v>136</v>
      </c>
      <c r="N9" t="s">
        <v>134</v>
      </c>
      <c r="O9" t="s">
        <v>134</v>
      </c>
      <c r="P9" t="s">
        <v>134</v>
      </c>
      <c r="Q9" t="s">
        <v>134</v>
      </c>
      <c r="R9" t="s">
        <v>134</v>
      </c>
      <c r="S9" t="s">
        <v>134</v>
      </c>
      <c r="T9" t="s">
        <v>134</v>
      </c>
      <c r="U9" t="s">
        <v>151</v>
      </c>
      <c r="V9" t="s">
        <v>134</v>
      </c>
      <c r="W9" t="s">
        <v>163</v>
      </c>
      <c r="X9" t="s">
        <v>172</v>
      </c>
      <c r="Y9" t="s">
        <v>134</v>
      </c>
      <c r="Z9" t="s">
        <v>141</v>
      </c>
      <c r="AA9" t="s">
        <v>134</v>
      </c>
      <c r="AB9" t="s">
        <v>134</v>
      </c>
      <c r="AC9" t="s">
        <v>134</v>
      </c>
      <c r="AD9" t="s">
        <v>161</v>
      </c>
      <c r="AE9" t="s">
        <v>134</v>
      </c>
      <c r="AF9">
        <v>0</v>
      </c>
      <c r="AG9">
        <v>0</v>
      </c>
      <c r="AH9" t="s">
        <v>134</v>
      </c>
      <c r="AI9">
        <v>0</v>
      </c>
      <c r="AJ9" t="s">
        <v>134</v>
      </c>
      <c r="AK9" t="s">
        <v>173</v>
      </c>
      <c r="AL9" t="s">
        <v>142</v>
      </c>
      <c r="AM9" t="s">
        <v>134</v>
      </c>
      <c r="AN9">
        <v>30.5</v>
      </c>
      <c r="AO9">
        <v>5182</v>
      </c>
      <c r="AP9">
        <v>0</v>
      </c>
      <c r="AQ9">
        <v>0</v>
      </c>
      <c r="AR9">
        <v>0</v>
      </c>
      <c r="AS9">
        <v>0</v>
      </c>
      <c r="AT9">
        <v>0</v>
      </c>
      <c r="AU9" t="s">
        <v>174</v>
      </c>
      <c r="AV9" t="s">
        <v>134</v>
      </c>
      <c r="AW9" t="s">
        <v>134</v>
      </c>
      <c r="AX9">
        <v>0</v>
      </c>
      <c r="AY9" t="s">
        <v>134</v>
      </c>
      <c r="AZ9">
        <v>0</v>
      </c>
      <c r="BA9" t="s">
        <v>134</v>
      </c>
      <c r="BB9" t="s">
        <v>175</v>
      </c>
      <c r="BC9" t="s">
        <v>134</v>
      </c>
      <c r="BD9" t="s">
        <v>134</v>
      </c>
      <c r="BE9" t="s">
        <v>134</v>
      </c>
      <c r="BF9" t="s">
        <v>176</v>
      </c>
      <c r="BG9" t="s">
        <v>162</v>
      </c>
      <c r="BH9" t="s">
        <v>141</v>
      </c>
      <c r="BI9" t="s">
        <v>134</v>
      </c>
      <c r="BJ9" t="s">
        <v>134</v>
      </c>
      <c r="BK9" t="s">
        <v>134</v>
      </c>
      <c r="BL9" t="s">
        <v>134</v>
      </c>
      <c r="BM9" t="s">
        <v>134</v>
      </c>
      <c r="BN9" t="s">
        <v>143</v>
      </c>
      <c r="BO9" t="s">
        <v>144</v>
      </c>
      <c r="BP9" t="s">
        <v>134</v>
      </c>
      <c r="BQ9">
        <v>1414667000</v>
      </c>
      <c r="BR9" t="s">
        <v>177</v>
      </c>
      <c r="BS9" t="s">
        <v>134</v>
      </c>
      <c r="BT9">
        <v>4703</v>
      </c>
      <c r="BU9">
        <v>1121</v>
      </c>
      <c r="BV9">
        <v>0</v>
      </c>
      <c r="BW9" t="s">
        <v>134</v>
      </c>
      <c r="BX9" t="s">
        <v>134</v>
      </c>
      <c r="BY9">
        <v>2</v>
      </c>
      <c r="BZ9">
        <v>0</v>
      </c>
      <c r="CA9">
        <v>57406</v>
      </c>
      <c r="CB9" t="s">
        <v>141</v>
      </c>
      <c r="CC9">
        <v>3878</v>
      </c>
      <c r="CD9" t="s">
        <v>134</v>
      </c>
      <c r="CE9" t="s">
        <v>134</v>
      </c>
      <c r="CF9" t="s">
        <v>134</v>
      </c>
      <c r="CG9" t="s">
        <v>134</v>
      </c>
      <c r="CH9" t="s">
        <v>134</v>
      </c>
      <c r="CI9" t="s">
        <v>134</v>
      </c>
      <c r="CJ9" t="s">
        <v>134</v>
      </c>
      <c r="CK9" t="s">
        <v>134</v>
      </c>
      <c r="CL9" t="s">
        <v>134</v>
      </c>
      <c r="CM9" t="s">
        <v>134</v>
      </c>
      <c r="CN9" t="s">
        <v>134</v>
      </c>
      <c r="CO9" t="s">
        <v>134</v>
      </c>
      <c r="CP9" t="s">
        <v>134</v>
      </c>
      <c r="CQ9" t="s">
        <v>134</v>
      </c>
      <c r="CR9" t="s">
        <v>134</v>
      </c>
      <c r="CS9">
        <v>2</v>
      </c>
      <c r="CT9" t="s">
        <v>134</v>
      </c>
      <c r="CU9" t="s">
        <v>134</v>
      </c>
      <c r="CV9" t="s">
        <v>134</v>
      </c>
      <c r="CW9" t="s">
        <v>134</v>
      </c>
      <c r="CX9" t="s">
        <v>134</v>
      </c>
      <c r="CY9" t="s">
        <v>134</v>
      </c>
      <c r="CZ9" t="s">
        <v>134</v>
      </c>
      <c r="DA9" t="s">
        <v>134</v>
      </c>
      <c r="DB9" t="s">
        <v>134</v>
      </c>
      <c r="DC9" t="s">
        <v>134</v>
      </c>
      <c r="DD9" t="s">
        <v>134</v>
      </c>
      <c r="DE9" t="s">
        <v>134</v>
      </c>
      <c r="DF9" t="s">
        <v>134</v>
      </c>
      <c r="DG9" t="s">
        <v>134</v>
      </c>
      <c r="DH9" t="s">
        <v>134</v>
      </c>
      <c r="DI9" t="s">
        <v>134</v>
      </c>
      <c r="DJ9" t="s">
        <v>134</v>
      </c>
      <c r="DK9" t="s">
        <v>134</v>
      </c>
      <c r="DL9" t="s">
        <v>134</v>
      </c>
      <c r="DM9" t="s">
        <v>134</v>
      </c>
      <c r="DN9" t="s">
        <v>134</v>
      </c>
      <c r="DO9" t="s">
        <v>134</v>
      </c>
      <c r="DP9" t="s">
        <v>134</v>
      </c>
      <c r="DQ9" t="s">
        <v>134</v>
      </c>
      <c r="DR9" t="s">
        <v>134</v>
      </c>
      <c r="DS9" t="s">
        <v>134</v>
      </c>
    </row>
    <row r="10" spans="1:123" ht="15" x14ac:dyDescent="0.2">
      <c r="A10" s="4">
        <v>349</v>
      </c>
      <c r="B10">
        <v>2000386673</v>
      </c>
      <c r="C10" t="s">
        <v>148</v>
      </c>
      <c r="D10" t="s">
        <v>193</v>
      </c>
      <c r="E10" t="s">
        <v>194</v>
      </c>
      <c r="F10" t="s">
        <v>195</v>
      </c>
      <c r="G10" t="s">
        <v>195</v>
      </c>
      <c r="H10" t="s">
        <v>196</v>
      </c>
      <c r="I10" t="s">
        <v>149</v>
      </c>
      <c r="J10" t="s">
        <v>133</v>
      </c>
      <c r="K10" t="s">
        <v>134</v>
      </c>
      <c r="L10" t="s">
        <v>150</v>
      </c>
      <c r="M10" t="s">
        <v>136</v>
      </c>
      <c r="N10" t="s">
        <v>137</v>
      </c>
      <c r="O10" t="s">
        <v>138</v>
      </c>
      <c r="P10" t="s">
        <v>139</v>
      </c>
      <c r="Q10" t="s">
        <v>140</v>
      </c>
      <c r="R10" t="s">
        <v>167</v>
      </c>
      <c r="S10" t="s">
        <v>168</v>
      </c>
      <c r="T10" t="s">
        <v>169</v>
      </c>
      <c r="U10" t="s">
        <v>151</v>
      </c>
      <c r="V10" t="s">
        <v>134</v>
      </c>
      <c r="W10" t="s">
        <v>197</v>
      </c>
      <c r="X10" t="s">
        <v>198</v>
      </c>
      <c r="Y10" t="s">
        <v>191</v>
      </c>
      <c r="Z10" t="s">
        <v>141</v>
      </c>
      <c r="AA10" t="s">
        <v>134</v>
      </c>
      <c r="AB10" t="s">
        <v>168</v>
      </c>
      <c r="AC10" t="s">
        <v>134</v>
      </c>
      <c r="AD10" t="s">
        <v>199</v>
      </c>
      <c r="AE10" t="s">
        <v>134</v>
      </c>
      <c r="AF10">
        <v>0</v>
      </c>
      <c r="AG10">
        <v>0</v>
      </c>
      <c r="AH10" t="s">
        <v>134</v>
      </c>
      <c r="AI10">
        <v>0</v>
      </c>
      <c r="AJ10" t="s">
        <v>134</v>
      </c>
      <c r="AK10" t="s">
        <v>200</v>
      </c>
      <c r="AL10" t="s">
        <v>142</v>
      </c>
      <c r="AM10" t="s">
        <v>134</v>
      </c>
      <c r="AN10">
        <v>0</v>
      </c>
      <c r="AO10">
        <v>132</v>
      </c>
      <c r="AP10">
        <v>0</v>
      </c>
      <c r="AQ10">
        <v>0</v>
      </c>
      <c r="AR10">
        <v>0</v>
      </c>
      <c r="AS10">
        <v>0</v>
      </c>
      <c r="AT10">
        <v>0</v>
      </c>
      <c r="AU10" t="s">
        <v>134</v>
      </c>
      <c r="AV10" t="s">
        <v>134</v>
      </c>
      <c r="AW10" t="s">
        <v>134</v>
      </c>
      <c r="AX10">
        <v>0</v>
      </c>
      <c r="AY10" t="s">
        <v>170</v>
      </c>
      <c r="AZ10">
        <v>0</v>
      </c>
      <c r="BA10" t="s">
        <v>134</v>
      </c>
      <c r="BB10" t="s">
        <v>134</v>
      </c>
      <c r="BC10" t="s">
        <v>201</v>
      </c>
      <c r="BD10" t="s">
        <v>134</v>
      </c>
      <c r="BE10" t="s">
        <v>134</v>
      </c>
      <c r="BF10" t="s">
        <v>202</v>
      </c>
      <c r="BG10" t="s">
        <v>203</v>
      </c>
      <c r="BH10" t="s">
        <v>141</v>
      </c>
      <c r="BI10" t="s">
        <v>134</v>
      </c>
      <c r="BJ10" t="s">
        <v>134</v>
      </c>
      <c r="BK10" t="s">
        <v>134</v>
      </c>
      <c r="BL10" t="s">
        <v>197</v>
      </c>
      <c r="BM10" t="s">
        <v>204</v>
      </c>
      <c r="BN10" t="s">
        <v>157</v>
      </c>
      <c r="BO10" t="s">
        <v>205</v>
      </c>
      <c r="BP10" t="s">
        <v>134</v>
      </c>
      <c r="BQ10">
        <v>1414667000</v>
      </c>
      <c r="BR10" t="s">
        <v>206</v>
      </c>
      <c r="BS10" t="s">
        <v>134</v>
      </c>
      <c r="BT10">
        <v>132</v>
      </c>
      <c r="BU10">
        <v>325</v>
      </c>
      <c r="BV10">
        <v>0</v>
      </c>
      <c r="BW10" t="s">
        <v>134</v>
      </c>
      <c r="BX10" t="s">
        <v>207</v>
      </c>
      <c r="BY10">
        <v>0</v>
      </c>
      <c r="BZ10">
        <v>0</v>
      </c>
      <c r="CA10">
        <v>1359</v>
      </c>
      <c r="CB10" t="s">
        <v>141</v>
      </c>
      <c r="CC10">
        <v>0</v>
      </c>
      <c r="CD10" t="s">
        <v>134</v>
      </c>
      <c r="CE10" t="s">
        <v>134</v>
      </c>
      <c r="CF10" t="s">
        <v>134</v>
      </c>
      <c r="CG10" t="s">
        <v>134</v>
      </c>
      <c r="CH10" t="s">
        <v>134</v>
      </c>
      <c r="CI10" t="s">
        <v>134</v>
      </c>
      <c r="CJ10" t="s">
        <v>134</v>
      </c>
      <c r="CK10" t="s">
        <v>134</v>
      </c>
      <c r="CL10" t="s">
        <v>134</v>
      </c>
      <c r="CM10" t="s">
        <v>134</v>
      </c>
      <c r="CN10" t="s">
        <v>134</v>
      </c>
      <c r="CO10" t="s">
        <v>134</v>
      </c>
      <c r="CP10" t="s">
        <v>134</v>
      </c>
      <c r="CQ10" t="s">
        <v>134</v>
      </c>
      <c r="CR10" t="s">
        <v>134</v>
      </c>
      <c r="CS10">
        <v>0</v>
      </c>
      <c r="CT10" t="s">
        <v>134</v>
      </c>
      <c r="CU10" t="s">
        <v>134</v>
      </c>
      <c r="CV10" t="s">
        <v>134</v>
      </c>
      <c r="CW10" t="s">
        <v>134</v>
      </c>
      <c r="CX10" t="s">
        <v>134</v>
      </c>
      <c r="CY10" t="s">
        <v>134</v>
      </c>
      <c r="CZ10" t="s">
        <v>134</v>
      </c>
      <c r="DA10" t="s">
        <v>134</v>
      </c>
      <c r="DB10" t="s">
        <v>134</v>
      </c>
      <c r="DC10" t="s">
        <v>134</v>
      </c>
      <c r="DD10" t="s">
        <v>134</v>
      </c>
      <c r="DE10" t="s">
        <v>134</v>
      </c>
      <c r="DF10" t="s">
        <v>134</v>
      </c>
      <c r="DG10" t="s">
        <v>134</v>
      </c>
      <c r="DH10" t="s">
        <v>134</v>
      </c>
      <c r="DI10" t="s">
        <v>134</v>
      </c>
      <c r="DJ10" t="s">
        <v>134</v>
      </c>
      <c r="DK10" t="s">
        <v>134</v>
      </c>
      <c r="DL10" t="s">
        <v>134</v>
      </c>
      <c r="DM10" t="s">
        <v>134</v>
      </c>
      <c r="DN10" t="s">
        <v>134</v>
      </c>
      <c r="DO10" t="s">
        <v>134</v>
      </c>
      <c r="DP10" t="s">
        <v>134</v>
      </c>
      <c r="DQ10" t="s">
        <v>192</v>
      </c>
      <c r="DR10" t="s">
        <v>134</v>
      </c>
      <c r="DS10" t="s">
        <v>134</v>
      </c>
    </row>
    <row r="11" spans="1:123" ht="15" x14ac:dyDescent="0.2">
      <c r="A11" s="4">
        <v>351</v>
      </c>
      <c r="B11">
        <v>2000386673</v>
      </c>
      <c r="C11" t="s">
        <v>148</v>
      </c>
      <c r="D11" t="s">
        <v>204</v>
      </c>
      <c r="E11" t="s">
        <v>208</v>
      </c>
      <c r="F11" t="s">
        <v>209</v>
      </c>
      <c r="G11" t="s">
        <v>209</v>
      </c>
      <c r="H11" t="s">
        <v>207</v>
      </c>
      <c r="I11" t="s">
        <v>149</v>
      </c>
      <c r="J11" t="s">
        <v>133</v>
      </c>
      <c r="K11" t="s">
        <v>134</v>
      </c>
      <c r="L11" t="s">
        <v>150</v>
      </c>
      <c r="M11" t="s">
        <v>136</v>
      </c>
      <c r="N11" t="s">
        <v>137</v>
      </c>
      <c r="O11" t="s">
        <v>138</v>
      </c>
      <c r="P11" t="s">
        <v>139</v>
      </c>
      <c r="Q11" t="s">
        <v>140</v>
      </c>
      <c r="R11" t="s">
        <v>167</v>
      </c>
      <c r="S11" t="s">
        <v>168</v>
      </c>
      <c r="T11" t="s">
        <v>169</v>
      </c>
      <c r="U11" t="s">
        <v>151</v>
      </c>
      <c r="V11" t="s">
        <v>134</v>
      </c>
      <c r="W11" t="s">
        <v>197</v>
      </c>
      <c r="X11" t="s">
        <v>198</v>
      </c>
      <c r="Y11" t="s">
        <v>191</v>
      </c>
      <c r="Z11" t="s">
        <v>141</v>
      </c>
      <c r="AA11" t="s">
        <v>134</v>
      </c>
      <c r="AB11" t="s">
        <v>168</v>
      </c>
      <c r="AC11" t="s">
        <v>134</v>
      </c>
      <c r="AD11" t="s">
        <v>199</v>
      </c>
      <c r="AE11" t="s">
        <v>134</v>
      </c>
      <c r="AF11">
        <v>0</v>
      </c>
      <c r="AG11">
        <v>0</v>
      </c>
      <c r="AH11" t="s">
        <v>134</v>
      </c>
      <c r="AI11">
        <v>0</v>
      </c>
      <c r="AJ11" t="s">
        <v>134</v>
      </c>
      <c r="AK11" t="s">
        <v>200</v>
      </c>
      <c r="AL11" t="s">
        <v>142</v>
      </c>
      <c r="AM11" t="s">
        <v>134</v>
      </c>
      <c r="AN11">
        <v>24.8</v>
      </c>
      <c r="AO11">
        <v>264</v>
      </c>
      <c r="AP11">
        <v>0</v>
      </c>
      <c r="AQ11">
        <v>0</v>
      </c>
      <c r="AR11">
        <v>0</v>
      </c>
      <c r="AS11">
        <v>0</v>
      </c>
      <c r="AT11">
        <v>0</v>
      </c>
      <c r="AU11" t="s">
        <v>134</v>
      </c>
      <c r="AV11" t="s">
        <v>134</v>
      </c>
      <c r="AW11" t="s">
        <v>134</v>
      </c>
      <c r="AX11">
        <v>0</v>
      </c>
      <c r="AY11" t="s">
        <v>170</v>
      </c>
      <c r="AZ11">
        <v>0</v>
      </c>
      <c r="BA11" t="s">
        <v>134</v>
      </c>
      <c r="BB11" t="s">
        <v>210</v>
      </c>
      <c r="BC11" t="s">
        <v>134</v>
      </c>
      <c r="BD11" t="s">
        <v>134</v>
      </c>
      <c r="BE11" t="s">
        <v>134</v>
      </c>
      <c r="BF11" t="s">
        <v>211</v>
      </c>
      <c r="BG11" t="s">
        <v>203</v>
      </c>
      <c r="BH11" t="s">
        <v>141</v>
      </c>
      <c r="BI11" t="s">
        <v>134</v>
      </c>
      <c r="BJ11" t="s">
        <v>134</v>
      </c>
      <c r="BK11" t="s">
        <v>134</v>
      </c>
      <c r="BL11" t="s">
        <v>134</v>
      </c>
      <c r="BM11" t="s">
        <v>134</v>
      </c>
      <c r="BN11" t="s">
        <v>143</v>
      </c>
      <c r="BO11" t="s">
        <v>144</v>
      </c>
      <c r="BP11" t="s">
        <v>134</v>
      </c>
      <c r="BQ11">
        <v>1414667000</v>
      </c>
      <c r="BR11" t="s">
        <v>206</v>
      </c>
      <c r="BS11" t="s">
        <v>134</v>
      </c>
      <c r="BT11">
        <v>132</v>
      </c>
      <c r="BU11">
        <v>325</v>
      </c>
      <c r="BV11">
        <v>1</v>
      </c>
      <c r="BW11" t="s">
        <v>134</v>
      </c>
      <c r="BX11" t="s">
        <v>134</v>
      </c>
      <c r="BY11">
        <v>1</v>
      </c>
      <c r="BZ11">
        <v>0</v>
      </c>
      <c r="CA11">
        <v>1358</v>
      </c>
      <c r="CB11" t="s">
        <v>141</v>
      </c>
      <c r="CC11">
        <v>230</v>
      </c>
      <c r="CD11" t="s">
        <v>134</v>
      </c>
      <c r="CE11" t="s">
        <v>134</v>
      </c>
      <c r="CF11" t="s">
        <v>134</v>
      </c>
      <c r="CG11" t="s">
        <v>134</v>
      </c>
      <c r="CH11" t="s">
        <v>134</v>
      </c>
      <c r="CI11" t="s">
        <v>134</v>
      </c>
      <c r="CJ11" t="s">
        <v>134</v>
      </c>
      <c r="CK11" t="s">
        <v>134</v>
      </c>
      <c r="CL11" t="s">
        <v>134</v>
      </c>
      <c r="CM11" t="s">
        <v>134</v>
      </c>
      <c r="CN11" t="s">
        <v>134</v>
      </c>
      <c r="CO11" t="s">
        <v>134</v>
      </c>
      <c r="CP11" t="s">
        <v>134</v>
      </c>
      <c r="CQ11" t="s">
        <v>134</v>
      </c>
      <c r="CR11" t="s">
        <v>134</v>
      </c>
      <c r="CS11">
        <v>2</v>
      </c>
      <c r="CT11" t="s">
        <v>134</v>
      </c>
      <c r="CU11" t="s">
        <v>134</v>
      </c>
      <c r="CV11" t="s">
        <v>134</v>
      </c>
      <c r="CW11" t="s">
        <v>134</v>
      </c>
      <c r="CX11" t="s">
        <v>134</v>
      </c>
      <c r="CY11" t="s">
        <v>134</v>
      </c>
      <c r="CZ11" t="s">
        <v>134</v>
      </c>
      <c r="DA11" t="s">
        <v>134</v>
      </c>
      <c r="DB11" t="s">
        <v>134</v>
      </c>
      <c r="DC11" t="s">
        <v>134</v>
      </c>
      <c r="DD11" t="s">
        <v>134</v>
      </c>
      <c r="DE11" t="s">
        <v>134</v>
      </c>
      <c r="DF11" t="s">
        <v>134</v>
      </c>
      <c r="DG11" t="s">
        <v>134</v>
      </c>
      <c r="DH11" t="s">
        <v>134</v>
      </c>
      <c r="DI11" t="s">
        <v>134</v>
      </c>
      <c r="DJ11" t="s">
        <v>134</v>
      </c>
      <c r="DK11" t="s">
        <v>134</v>
      </c>
      <c r="DL11" t="s">
        <v>134</v>
      </c>
      <c r="DM11" t="s">
        <v>134</v>
      </c>
      <c r="DN11" t="s">
        <v>134</v>
      </c>
      <c r="DO11" t="s">
        <v>134</v>
      </c>
      <c r="DP11" t="s">
        <v>134</v>
      </c>
      <c r="DQ11" t="s">
        <v>192</v>
      </c>
      <c r="DR11" t="s">
        <v>134</v>
      </c>
      <c r="DS11" t="s">
        <v>134</v>
      </c>
    </row>
    <row r="12" spans="1:123" ht="15" x14ac:dyDescent="0.2">
      <c r="A12" s="4">
        <v>471</v>
      </c>
      <c r="B12">
        <v>2000386675</v>
      </c>
      <c r="C12" t="s">
        <v>132</v>
      </c>
      <c r="D12" t="s">
        <v>213</v>
      </c>
      <c r="E12" t="s">
        <v>214</v>
      </c>
      <c r="F12" t="s">
        <v>215</v>
      </c>
      <c r="G12" t="s">
        <v>215</v>
      </c>
      <c r="H12" t="s">
        <v>216</v>
      </c>
      <c r="I12" t="s">
        <v>217</v>
      </c>
      <c r="J12" t="s">
        <v>133</v>
      </c>
      <c r="K12" t="s">
        <v>134</v>
      </c>
      <c r="L12" t="s">
        <v>135</v>
      </c>
      <c r="M12" t="s">
        <v>136</v>
      </c>
      <c r="N12" t="s">
        <v>137</v>
      </c>
      <c r="O12" t="s">
        <v>138</v>
      </c>
      <c r="P12" t="s">
        <v>139</v>
      </c>
      <c r="Q12" t="s">
        <v>140</v>
      </c>
      <c r="R12" t="s">
        <v>134</v>
      </c>
      <c r="S12" t="s">
        <v>134</v>
      </c>
      <c r="T12" t="s">
        <v>134</v>
      </c>
      <c r="U12" t="s">
        <v>134</v>
      </c>
      <c r="V12" t="s">
        <v>134</v>
      </c>
      <c r="W12" t="s">
        <v>212</v>
      </c>
      <c r="X12" t="s">
        <v>134</v>
      </c>
      <c r="Y12" t="s">
        <v>182</v>
      </c>
      <c r="Z12" t="s">
        <v>141</v>
      </c>
      <c r="AA12" t="s">
        <v>134</v>
      </c>
      <c r="AB12" t="s">
        <v>134</v>
      </c>
      <c r="AC12" t="s">
        <v>134</v>
      </c>
      <c r="AD12" t="s">
        <v>134</v>
      </c>
      <c r="AE12" t="s">
        <v>134</v>
      </c>
      <c r="AF12">
        <v>0</v>
      </c>
      <c r="AG12">
        <v>0</v>
      </c>
      <c r="AH12" t="s">
        <v>134</v>
      </c>
      <c r="AI12">
        <v>0</v>
      </c>
      <c r="AJ12" t="s">
        <v>134</v>
      </c>
      <c r="AK12" t="s">
        <v>134</v>
      </c>
      <c r="AL12" t="s">
        <v>146</v>
      </c>
      <c r="AM12" t="s">
        <v>134</v>
      </c>
      <c r="AN12" t="s">
        <v>134</v>
      </c>
      <c r="AO12">
        <v>0</v>
      </c>
      <c r="AP12">
        <v>0</v>
      </c>
      <c r="AQ12">
        <v>0</v>
      </c>
      <c r="AR12">
        <v>0</v>
      </c>
      <c r="AS12">
        <v>0</v>
      </c>
      <c r="AT12">
        <v>0</v>
      </c>
      <c r="AU12" t="s">
        <v>134</v>
      </c>
      <c r="AV12" t="s">
        <v>134</v>
      </c>
      <c r="AW12" t="s">
        <v>134</v>
      </c>
      <c r="AX12">
        <v>0</v>
      </c>
      <c r="AY12" t="s">
        <v>137</v>
      </c>
      <c r="AZ12">
        <v>0</v>
      </c>
      <c r="BA12" t="s">
        <v>134</v>
      </c>
      <c r="BB12" t="s">
        <v>134</v>
      </c>
      <c r="BC12" t="s">
        <v>134</v>
      </c>
      <c r="BD12" t="s">
        <v>134</v>
      </c>
      <c r="BE12" t="s">
        <v>134</v>
      </c>
      <c r="BF12" t="s">
        <v>218</v>
      </c>
      <c r="BG12" t="s">
        <v>134</v>
      </c>
      <c r="BH12" t="s">
        <v>141</v>
      </c>
      <c r="BI12" t="s">
        <v>134</v>
      </c>
      <c r="BJ12" t="s">
        <v>134</v>
      </c>
      <c r="BK12" t="s">
        <v>134</v>
      </c>
      <c r="BL12" t="s">
        <v>134</v>
      </c>
      <c r="BM12" t="s">
        <v>134</v>
      </c>
      <c r="BN12" t="s">
        <v>143</v>
      </c>
      <c r="BO12" t="s">
        <v>144</v>
      </c>
      <c r="BP12" t="s">
        <v>134</v>
      </c>
      <c r="BQ12">
        <v>0</v>
      </c>
      <c r="BR12" t="s">
        <v>134</v>
      </c>
      <c r="BS12" t="s">
        <v>134</v>
      </c>
      <c r="BT12">
        <v>0</v>
      </c>
      <c r="BU12">
        <v>0</v>
      </c>
      <c r="BV12">
        <v>0</v>
      </c>
      <c r="BW12" t="s">
        <v>134</v>
      </c>
      <c r="BX12" t="s">
        <v>134</v>
      </c>
      <c r="BY12">
        <v>0</v>
      </c>
      <c r="BZ12" t="s">
        <v>134</v>
      </c>
      <c r="CA12">
        <v>0</v>
      </c>
      <c r="CB12" t="s">
        <v>141</v>
      </c>
      <c r="CC12" t="s">
        <v>134</v>
      </c>
      <c r="CD12" t="s">
        <v>134</v>
      </c>
      <c r="CE12" t="s">
        <v>134</v>
      </c>
      <c r="CF12" t="s">
        <v>134</v>
      </c>
      <c r="CG12" t="s">
        <v>134</v>
      </c>
      <c r="CH12" t="s">
        <v>134</v>
      </c>
      <c r="CI12" t="s">
        <v>134</v>
      </c>
      <c r="CJ12" t="s">
        <v>134</v>
      </c>
      <c r="CK12" t="s">
        <v>134</v>
      </c>
      <c r="CL12" t="s">
        <v>134</v>
      </c>
      <c r="CM12" t="s">
        <v>134</v>
      </c>
      <c r="CN12" t="s">
        <v>134</v>
      </c>
      <c r="CO12" t="s">
        <v>134</v>
      </c>
      <c r="CP12" t="s">
        <v>134</v>
      </c>
      <c r="CQ12" t="s">
        <v>134</v>
      </c>
      <c r="CR12" t="s">
        <v>134</v>
      </c>
      <c r="CS12">
        <v>0</v>
      </c>
      <c r="CT12" t="s">
        <v>134</v>
      </c>
      <c r="CU12" t="s">
        <v>134</v>
      </c>
      <c r="CV12" t="s">
        <v>134</v>
      </c>
      <c r="CW12" t="s">
        <v>134</v>
      </c>
      <c r="CX12" t="s">
        <v>134</v>
      </c>
      <c r="CY12" t="s">
        <v>134</v>
      </c>
      <c r="CZ12" t="s">
        <v>134</v>
      </c>
      <c r="DA12" t="s">
        <v>134</v>
      </c>
      <c r="DB12" t="s">
        <v>134</v>
      </c>
      <c r="DC12" t="s">
        <v>134</v>
      </c>
      <c r="DD12" t="s">
        <v>134</v>
      </c>
      <c r="DE12" t="s">
        <v>134</v>
      </c>
      <c r="DF12" t="s">
        <v>134</v>
      </c>
      <c r="DG12" t="s">
        <v>134</v>
      </c>
      <c r="DH12" t="s">
        <v>134</v>
      </c>
      <c r="DI12" t="s">
        <v>134</v>
      </c>
      <c r="DJ12" t="s">
        <v>134</v>
      </c>
      <c r="DK12" t="s">
        <v>134</v>
      </c>
      <c r="DL12" t="s">
        <v>134</v>
      </c>
      <c r="DM12" t="s">
        <v>134</v>
      </c>
      <c r="DN12" t="s">
        <v>134</v>
      </c>
      <c r="DO12" t="s">
        <v>134</v>
      </c>
      <c r="DP12" t="s">
        <v>134</v>
      </c>
      <c r="DQ12" t="s">
        <v>134</v>
      </c>
      <c r="DR12" t="s">
        <v>134</v>
      </c>
      <c r="DS12" t="s">
        <v>147</v>
      </c>
    </row>
    <row r="13" spans="1:123" ht="15" x14ac:dyDescent="0.2">
      <c r="A13" s="4">
        <v>591</v>
      </c>
      <c r="B13">
        <v>2000386673</v>
      </c>
      <c r="C13" t="s">
        <v>148</v>
      </c>
      <c r="D13" t="s">
        <v>231</v>
      </c>
      <c r="E13" t="s">
        <v>232</v>
      </c>
      <c r="F13" t="s">
        <v>233</v>
      </c>
      <c r="G13" t="s">
        <v>233</v>
      </c>
      <c r="H13" t="s">
        <v>234</v>
      </c>
      <c r="I13" t="s">
        <v>149</v>
      </c>
      <c r="J13" t="s">
        <v>133</v>
      </c>
      <c r="K13" t="s">
        <v>134</v>
      </c>
      <c r="L13" t="s">
        <v>150</v>
      </c>
      <c r="M13" t="s">
        <v>136</v>
      </c>
      <c r="N13" t="s">
        <v>137</v>
      </c>
      <c r="O13" t="s">
        <v>138</v>
      </c>
      <c r="P13" t="s">
        <v>139</v>
      </c>
      <c r="Q13" t="s">
        <v>140</v>
      </c>
      <c r="R13" t="s">
        <v>167</v>
      </c>
      <c r="S13" t="s">
        <v>168</v>
      </c>
      <c r="T13" t="s">
        <v>169</v>
      </c>
      <c r="U13" t="s">
        <v>151</v>
      </c>
      <c r="V13" t="s">
        <v>134</v>
      </c>
      <c r="W13" t="s">
        <v>222</v>
      </c>
      <c r="X13" t="s">
        <v>223</v>
      </c>
      <c r="Y13" t="s">
        <v>134</v>
      </c>
      <c r="Z13" t="s">
        <v>141</v>
      </c>
      <c r="AA13" t="s">
        <v>134</v>
      </c>
      <c r="AB13" t="s">
        <v>168</v>
      </c>
      <c r="AC13" t="s">
        <v>134</v>
      </c>
      <c r="AD13" t="s">
        <v>235</v>
      </c>
      <c r="AE13" t="s">
        <v>134</v>
      </c>
      <c r="AF13">
        <v>0</v>
      </c>
      <c r="AG13">
        <v>0</v>
      </c>
      <c r="AH13" t="s">
        <v>134</v>
      </c>
      <c r="AI13">
        <v>0</v>
      </c>
      <c r="AJ13" t="s">
        <v>134</v>
      </c>
      <c r="AK13" t="s">
        <v>224</v>
      </c>
      <c r="AL13" t="s">
        <v>146</v>
      </c>
      <c r="AM13" t="s">
        <v>236</v>
      </c>
      <c r="AN13">
        <v>0</v>
      </c>
      <c r="AO13">
        <v>437</v>
      </c>
      <c r="AP13">
        <v>0</v>
      </c>
      <c r="AQ13">
        <v>0</v>
      </c>
      <c r="AR13">
        <v>0</v>
      </c>
      <c r="AS13">
        <v>0</v>
      </c>
      <c r="AT13">
        <v>0</v>
      </c>
      <c r="AU13" t="s">
        <v>134</v>
      </c>
      <c r="AV13" t="s">
        <v>134</v>
      </c>
      <c r="AW13" t="s">
        <v>134</v>
      </c>
      <c r="AX13">
        <v>0</v>
      </c>
      <c r="AY13" t="s">
        <v>170</v>
      </c>
      <c r="AZ13">
        <v>0</v>
      </c>
      <c r="BA13" t="s">
        <v>134</v>
      </c>
      <c r="BB13" t="s">
        <v>134</v>
      </c>
      <c r="BC13" t="s">
        <v>225</v>
      </c>
      <c r="BD13" t="s">
        <v>134</v>
      </c>
      <c r="BE13" t="s">
        <v>134</v>
      </c>
      <c r="BF13" t="s">
        <v>237</v>
      </c>
      <c r="BG13" t="s">
        <v>238</v>
      </c>
      <c r="BH13" t="s">
        <v>141</v>
      </c>
      <c r="BI13" t="s">
        <v>134</v>
      </c>
      <c r="BJ13" t="s">
        <v>134</v>
      </c>
      <c r="BK13" t="s">
        <v>134</v>
      </c>
      <c r="BL13" t="s">
        <v>226</v>
      </c>
      <c r="BM13" t="s">
        <v>227</v>
      </c>
      <c r="BN13" t="s">
        <v>157</v>
      </c>
      <c r="BO13" t="s">
        <v>228</v>
      </c>
      <c r="BP13" t="s">
        <v>134</v>
      </c>
      <c r="BQ13">
        <v>1414667000</v>
      </c>
      <c r="BR13" t="s">
        <v>229</v>
      </c>
      <c r="BS13" t="s">
        <v>134</v>
      </c>
      <c r="BT13">
        <v>437</v>
      </c>
      <c r="BU13">
        <v>2070</v>
      </c>
      <c r="BV13">
        <v>0</v>
      </c>
      <c r="BW13" t="s">
        <v>134</v>
      </c>
      <c r="BX13" t="s">
        <v>230</v>
      </c>
      <c r="BY13">
        <v>0</v>
      </c>
      <c r="BZ13">
        <v>0</v>
      </c>
      <c r="CA13">
        <v>10363</v>
      </c>
      <c r="CB13" t="s">
        <v>141</v>
      </c>
      <c r="CC13">
        <v>0</v>
      </c>
      <c r="CD13" t="s">
        <v>134</v>
      </c>
      <c r="CE13" t="s">
        <v>134</v>
      </c>
      <c r="CF13" t="s">
        <v>134</v>
      </c>
      <c r="CG13" t="s">
        <v>134</v>
      </c>
      <c r="CH13" t="s">
        <v>134</v>
      </c>
      <c r="CI13" t="s">
        <v>134</v>
      </c>
      <c r="CJ13" t="s">
        <v>134</v>
      </c>
      <c r="CK13" t="s">
        <v>134</v>
      </c>
      <c r="CL13" t="s">
        <v>134</v>
      </c>
      <c r="CM13" t="s">
        <v>134</v>
      </c>
      <c r="CN13" t="s">
        <v>134</v>
      </c>
      <c r="CO13" t="s">
        <v>134</v>
      </c>
      <c r="CP13" t="s">
        <v>134</v>
      </c>
      <c r="CQ13" t="s">
        <v>134</v>
      </c>
      <c r="CR13" t="s">
        <v>134</v>
      </c>
      <c r="CS13">
        <v>0</v>
      </c>
      <c r="CT13" t="s">
        <v>134</v>
      </c>
      <c r="CU13" t="s">
        <v>134</v>
      </c>
      <c r="CV13" t="s">
        <v>134</v>
      </c>
      <c r="CW13" t="s">
        <v>134</v>
      </c>
      <c r="CX13" t="s">
        <v>134</v>
      </c>
      <c r="CY13" t="s">
        <v>134</v>
      </c>
      <c r="CZ13" t="s">
        <v>134</v>
      </c>
      <c r="DA13" t="s">
        <v>134</v>
      </c>
      <c r="DB13" t="s">
        <v>134</v>
      </c>
      <c r="DC13" t="s">
        <v>134</v>
      </c>
      <c r="DD13" t="s">
        <v>134</v>
      </c>
      <c r="DE13" t="s">
        <v>134</v>
      </c>
      <c r="DF13" t="s">
        <v>134</v>
      </c>
      <c r="DG13" t="s">
        <v>134</v>
      </c>
      <c r="DH13" t="s">
        <v>134</v>
      </c>
      <c r="DI13" t="s">
        <v>134</v>
      </c>
      <c r="DJ13" t="s">
        <v>134</v>
      </c>
      <c r="DK13" t="s">
        <v>134</v>
      </c>
      <c r="DL13" t="s">
        <v>134</v>
      </c>
      <c r="DM13" t="s">
        <v>134</v>
      </c>
      <c r="DN13" t="s">
        <v>134</v>
      </c>
      <c r="DO13" t="s">
        <v>134</v>
      </c>
      <c r="DP13" t="s">
        <v>134</v>
      </c>
      <c r="DQ13" t="s">
        <v>134</v>
      </c>
      <c r="DR13" t="s">
        <v>134</v>
      </c>
      <c r="DS13" t="s">
        <v>134</v>
      </c>
    </row>
    <row r="14" spans="1:123" ht="15" x14ac:dyDescent="0.2">
      <c r="A14" s="4">
        <v>694</v>
      </c>
      <c r="B14">
        <v>2000386673</v>
      </c>
      <c r="C14" t="s">
        <v>148</v>
      </c>
      <c r="D14" t="s">
        <v>239</v>
      </c>
      <c r="E14" t="s">
        <v>240</v>
      </c>
      <c r="F14" t="s">
        <v>241</v>
      </c>
      <c r="G14" t="s">
        <v>241</v>
      </c>
      <c r="H14" t="s">
        <v>242</v>
      </c>
      <c r="I14" t="s">
        <v>149</v>
      </c>
      <c r="J14" t="s">
        <v>133</v>
      </c>
      <c r="K14" t="s">
        <v>134</v>
      </c>
      <c r="L14" t="s">
        <v>150</v>
      </c>
      <c r="M14" t="s">
        <v>136</v>
      </c>
      <c r="N14" t="s">
        <v>134</v>
      </c>
      <c r="O14" t="s">
        <v>134</v>
      </c>
      <c r="P14" t="s">
        <v>134</v>
      </c>
      <c r="Q14" t="s">
        <v>134</v>
      </c>
      <c r="R14" t="s">
        <v>134</v>
      </c>
      <c r="S14" t="s">
        <v>134</v>
      </c>
      <c r="T14" t="s">
        <v>134</v>
      </c>
      <c r="U14" t="s">
        <v>151</v>
      </c>
      <c r="V14" t="s">
        <v>134</v>
      </c>
      <c r="W14" t="s">
        <v>243</v>
      </c>
      <c r="X14" t="s">
        <v>244</v>
      </c>
      <c r="Y14" t="s">
        <v>134</v>
      </c>
      <c r="Z14" t="s">
        <v>141</v>
      </c>
      <c r="AA14" t="s">
        <v>134</v>
      </c>
      <c r="AB14" t="s">
        <v>134</v>
      </c>
      <c r="AC14" t="s">
        <v>134</v>
      </c>
      <c r="AD14" t="s">
        <v>245</v>
      </c>
      <c r="AE14" t="s">
        <v>134</v>
      </c>
      <c r="AF14">
        <v>0</v>
      </c>
      <c r="AG14">
        <v>0</v>
      </c>
      <c r="AH14" t="s">
        <v>134</v>
      </c>
      <c r="AI14">
        <v>0</v>
      </c>
      <c r="AJ14" t="s">
        <v>134</v>
      </c>
      <c r="AK14" t="s">
        <v>246</v>
      </c>
      <c r="AL14" t="s">
        <v>159</v>
      </c>
      <c r="AM14" t="s">
        <v>247</v>
      </c>
      <c r="AN14">
        <v>0</v>
      </c>
      <c r="AO14">
        <v>201</v>
      </c>
      <c r="AP14">
        <v>0</v>
      </c>
      <c r="AQ14">
        <v>0</v>
      </c>
      <c r="AR14">
        <v>0</v>
      </c>
      <c r="AS14">
        <v>0</v>
      </c>
      <c r="AT14">
        <v>0</v>
      </c>
      <c r="AU14" t="s">
        <v>134</v>
      </c>
      <c r="AV14" t="s">
        <v>134</v>
      </c>
      <c r="AW14" t="s">
        <v>134</v>
      </c>
      <c r="AX14">
        <v>0</v>
      </c>
      <c r="AY14" t="s">
        <v>134</v>
      </c>
      <c r="AZ14">
        <v>0</v>
      </c>
      <c r="BA14" t="s">
        <v>134</v>
      </c>
      <c r="BB14" t="s">
        <v>134</v>
      </c>
      <c r="BC14" t="s">
        <v>248</v>
      </c>
      <c r="BD14" t="s">
        <v>134</v>
      </c>
      <c r="BE14" t="s">
        <v>134</v>
      </c>
      <c r="BF14" t="s">
        <v>249</v>
      </c>
      <c r="BG14" t="s">
        <v>250</v>
      </c>
      <c r="BH14" t="s">
        <v>141</v>
      </c>
      <c r="BI14" t="s">
        <v>134</v>
      </c>
      <c r="BJ14" t="s">
        <v>134</v>
      </c>
      <c r="BK14" t="s">
        <v>251</v>
      </c>
      <c r="BL14" t="s">
        <v>252</v>
      </c>
      <c r="BM14" t="s">
        <v>253</v>
      </c>
      <c r="BN14" t="s">
        <v>157</v>
      </c>
      <c r="BO14" t="s">
        <v>254</v>
      </c>
      <c r="BP14" t="s">
        <v>134</v>
      </c>
      <c r="BQ14">
        <v>1414667000</v>
      </c>
      <c r="BR14" t="s">
        <v>255</v>
      </c>
      <c r="BS14" t="s">
        <v>134</v>
      </c>
      <c r="BT14">
        <v>201</v>
      </c>
      <c r="BU14">
        <v>529</v>
      </c>
      <c r="BV14">
        <v>0</v>
      </c>
      <c r="BW14" t="s">
        <v>134</v>
      </c>
      <c r="BX14" t="s">
        <v>256</v>
      </c>
      <c r="BY14">
        <v>0</v>
      </c>
      <c r="BZ14">
        <v>0</v>
      </c>
      <c r="CA14">
        <v>21537</v>
      </c>
      <c r="CB14" t="s">
        <v>141</v>
      </c>
      <c r="CC14">
        <v>0</v>
      </c>
      <c r="CD14" t="s">
        <v>134</v>
      </c>
      <c r="CE14" t="s">
        <v>134</v>
      </c>
      <c r="CF14" t="s">
        <v>134</v>
      </c>
      <c r="CG14" t="s">
        <v>134</v>
      </c>
      <c r="CH14" t="s">
        <v>134</v>
      </c>
      <c r="CI14" t="s">
        <v>134</v>
      </c>
      <c r="CJ14" t="s">
        <v>134</v>
      </c>
      <c r="CK14" t="s">
        <v>134</v>
      </c>
      <c r="CL14" t="s">
        <v>134</v>
      </c>
      <c r="CM14" t="s">
        <v>134</v>
      </c>
      <c r="CN14" t="s">
        <v>134</v>
      </c>
      <c r="CO14" t="s">
        <v>134</v>
      </c>
      <c r="CP14" t="s">
        <v>134</v>
      </c>
      <c r="CQ14" t="s">
        <v>134</v>
      </c>
      <c r="CR14" t="s">
        <v>134</v>
      </c>
      <c r="CS14">
        <v>0</v>
      </c>
      <c r="CT14" t="s">
        <v>134</v>
      </c>
      <c r="CU14" t="s">
        <v>134</v>
      </c>
      <c r="CV14" t="s">
        <v>134</v>
      </c>
      <c r="CW14" t="s">
        <v>134</v>
      </c>
      <c r="CX14" t="s">
        <v>134</v>
      </c>
      <c r="CY14" t="s">
        <v>134</v>
      </c>
      <c r="CZ14" t="s">
        <v>134</v>
      </c>
      <c r="DA14" t="s">
        <v>134</v>
      </c>
      <c r="DB14" t="s">
        <v>134</v>
      </c>
      <c r="DC14" t="s">
        <v>134</v>
      </c>
      <c r="DD14" t="s">
        <v>134</v>
      </c>
      <c r="DE14" t="s">
        <v>134</v>
      </c>
      <c r="DF14" t="s">
        <v>134</v>
      </c>
      <c r="DG14" t="s">
        <v>134</v>
      </c>
      <c r="DH14" t="s">
        <v>134</v>
      </c>
      <c r="DI14" t="s">
        <v>134</v>
      </c>
      <c r="DJ14" t="s">
        <v>134</v>
      </c>
      <c r="DK14" t="s">
        <v>134</v>
      </c>
      <c r="DL14" t="s">
        <v>134</v>
      </c>
      <c r="DM14" t="s">
        <v>134</v>
      </c>
      <c r="DN14" t="s">
        <v>134</v>
      </c>
      <c r="DO14" t="s">
        <v>134</v>
      </c>
      <c r="DP14" t="s">
        <v>134</v>
      </c>
      <c r="DQ14" t="s">
        <v>134</v>
      </c>
      <c r="DR14" t="s">
        <v>134</v>
      </c>
      <c r="DS14" t="s">
        <v>134</v>
      </c>
    </row>
    <row r="15" spans="1:123" ht="15" x14ac:dyDescent="0.2">
      <c r="A15" s="4">
        <v>768</v>
      </c>
      <c r="B15">
        <v>2000386673</v>
      </c>
      <c r="C15" t="s">
        <v>148</v>
      </c>
      <c r="D15" t="s">
        <v>257</v>
      </c>
      <c r="E15" t="s">
        <v>258</v>
      </c>
      <c r="F15" t="s">
        <v>259</v>
      </c>
      <c r="G15" t="s">
        <v>259</v>
      </c>
      <c r="H15" t="s">
        <v>260</v>
      </c>
      <c r="I15" t="s">
        <v>149</v>
      </c>
      <c r="J15" t="s">
        <v>133</v>
      </c>
      <c r="K15" t="s">
        <v>134</v>
      </c>
      <c r="L15" t="s">
        <v>150</v>
      </c>
      <c r="M15" t="s">
        <v>136</v>
      </c>
      <c r="N15" t="s">
        <v>134</v>
      </c>
      <c r="O15" t="s">
        <v>134</v>
      </c>
      <c r="P15" t="s">
        <v>134</v>
      </c>
      <c r="Q15" t="s">
        <v>134</v>
      </c>
      <c r="R15" t="s">
        <v>134</v>
      </c>
      <c r="S15" t="s">
        <v>134</v>
      </c>
      <c r="T15" t="s">
        <v>134</v>
      </c>
      <c r="U15" t="s">
        <v>151</v>
      </c>
      <c r="V15" t="s">
        <v>134</v>
      </c>
      <c r="W15" t="s">
        <v>261</v>
      </c>
      <c r="X15" t="s">
        <v>262</v>
      </c>
      <c r="Y15" t="s">
        <v>134</v>
      </c>
      <c r="Z15" t="s">
        <v>141</v>
      </c>
      <c r="AA15" t="s">
        <v>134</v>
      </c>
      <c r="AB15" t="s">
        <v>134</v>
      </c>
      <c r="AC15" t="s">
        <v>134</v>
      </c>
      <c r="AD15" t="s">
        <v>263</v>
      </c>
      <c r="AE15" t="s">
        <v>134</v>
      </c>
      <c r="AF15">
        <v>0</v>
      </c>
      <c r="AG15">
        <v>0</v>
      </c>
      <c r="AH15" t="s">
        <v>134</v>
      </c>
      <c r="AI15">
        <v>0</v>
      </c>
      <c r="AJ15" t="s">
        <v>134</v>
      </c>
      <c r="AK15" t="s">
        <v>264</v>
      </c>
      <c r="AL15" t="s">
        <v>142</v>
      </c>
      <c r="AM15" t="s">
        <v>134</v>
      </c>
      <c r="AN15">
        <v>0</v>
      </c>
      <c r="AO15">
        <v>23</v>
      </c>
      <c r="AP15">
        <v>0</v>
      </c>
      <c r="AQ15">
        <v>0</v>
      </c>
      <c r="AR15">
        <v>0</v>
      </c>
      <c r="AS15">
        <v>0</v>
      </c>
      <c r="AT15">
        <v>0</v>
      </c>
      <c r="AU15" t="s">
        <v>134</v>
      </c>
      <c r="AV15" t="s">
        <v>134</v>
      </c>
      <c r="AW15" t="s">
        <v>134</v>
      </c>
      <c r="AX15">
        <v>0</v>
      </c>
      <c r="AY15" t="s">
        <v>134</v>
      </c>
      <c r="AZ15">
        <v>0</v>
      </c>
      <c r="BA15" t="s">
        <v>134</v>
      </c>
      <c r="BB15" t="s">
        <v>134</v>
      </c>
      <c r="BC15" t="s">
        <v>265</v>
      </c>
      <c r="BD15" t="s">
        <v>134</v>
      </c>
      <c r="BE15" t="s">
        <v>134</v>
      </c>
      <c r="BF15" t="s">
        <v>266</v>
      </c>
      <c r="BG15" t="s">
        <v>267</v>
      </c>
      <c r="BH15" t="s">
        <v>141</v>
      </c>
      <c r="BI15" t="s">
        <v>134</v>
      </c>
      <c r="BJ15" t="s">
        <v>134</v>
      </c>
      <c r="BK15" t="s">
        <v>134</v>
      </c>
      <c r="BL15" t="s">
        <v>268</v>
      </c>
      <c r="BM15" t="s">
        <v>269</v>
      </c>
      <c r="BN15" t="s">
        <v>157</v>
      </c>
      <c r="BO15" t="s">
        <v>270</v>
      </c>
      <c r="BP15" t="s">
        <v>134</v>
      </c>
      <c r="BQ15">
        <v>1414667000</v>
      </c>
      <c r="BR15" t="s">
        <v>271</v>
      </c>
      <c r="BS15" t="s">
        <v>134</v>
      </c>
      <c r="BT15">
        <v>23</v>
      </c>
      <c r="BU15">
        <v>106</v>
      </c>
      <c r="BV15">
        <v>0</v>
      </c>
      <c r="BW15" t="s">
        <v>134</v>
      </c>
      <c r="BX15" t="s">
        <v>272</v>
      </c>
      <c r="BY15">
        <v>0</v>
      </c>
      <c r="BZ15">
        <v>0</v>
      </c>
      <c r="CA15">
        <v>13620</v>
      </c>
      <c r="CB15" t="s">
        <v>141</v>
      </c>
      <c r="CC15">
        <v>0</v>
      </c>
      <c r="CD15" t="s">
        <v>134</v>
      </c>
      <c r="CE15" t="s">
        <v>134</v>
      </c>
      <c r="CF15" t="s">
        <v>134</v>
      </c>
      <c r="CG15" t="s">
        <v>134</v>
      </c>
      <c r="CH15" t="s">
        <v>134</v>
      </c>
      <c r="CI15" t="s">
        <v>134</v>
      </c>
      <c r="CJ15" t="s">
        <v>134</v>
      </c>
      <c r="CK15" t="s">
        <v>134</v>
      </c>
      <c r="CL15" t="s">
        <v>134</v>
      </c>
      <c r="CM15" t="s">
        <v>134</v>
      </c>
      <c r="CN15" t="s">
        <v>134</v>
      </c>
      <c r="CO15" t="s">
        <v>134</v>
      </c>
      <c r="CP15" t="s">
        <v>134</v>
      </c>
      <c r="CQ15" t="s">
        <v>134</v>
      </c>
      <c r="CR15" t="s">
        <v>134</v>
      </c>
      <c r="CS15">
        <v>0</v>
      </c>
      <c r="CT15" t="s">
        <v>134</v>
      </c>
      <c r="CU15" t="s">
        <v>134</v>
      </c>
      <c r="CV15" t="s">
        <v>134</v>
      </c>
      <c r="CW15" t="s">
        <v>134</v>
      </c>
      <c r="CX15" t="s">
        <v>134</v>
      </c>
      <c r="CY15" t="s">
        <v>134</v>
      </c>
      <c r="CZ15" t="s">
        <v>134</v>
      </c>
      <c r="DA15" t="s">
        <v>134</v>
      </c>
      <c r="DB15" t="s">
        <v>134</v>
      </c>
      <c r="DC15" t="s">
        <v>134</v>
      </c>
      <c r="DD15" t="s">
        <v>134</v>
      </c>
      <c r="DE15" t="s">
        <v>134</v>
      </c>
      <c r="DF15" t="s">
        <v>134</v>
      </c>
      <c r="DG15" t="s">
        <v>134</v>
      </c>
      <c r="DH15" t="s">
        <v>134</v>
      </c>
      <c r="DI15" t="s">
        <v>134</v>
      </c>
      <c r="DJ15" t="s">
        <v>134</v>
      </c>
      <c r="DK15" t="s">
        <v>134</v>
      </c>
      <c r="DL15" t="s">
        <v>134</v>
      </c>
      <c r="DM15" t="s">
        <v>134</v>
      </c>
      <c r="DN15" t="s">
        <v>134</v>
      </c>
      <c r="DO15" t="s">
        <v>134</v>
      </c>
      <c r="DP15" t="s">
        <v>134</v>
      </c>
      <c r="DQ15" t="s">
        <v>134</v>
      </c>
      <c r="DR15" t="s">
        <v>134</v>
      </c>
      <c r="DS15" t="s">
        <v>134</v>
      </c>
    </row>
    <row r="16" spans="1:123" ht="15" x14ac:dyDescent="0.2">
      <c r="A16" s="4">
        <v>772</v>
      </c>
      <c r="B16">
        <v>2000386673</v>
      </c>
      <c r="C16" t="s">
        <v>148</v>
      </c>
      <c r="D16" t="s">
        <v>273</v>
      </c>
      <c r="E16" t="s">
        <v>274</v>
      </c>
      <c r="F16" t="s">
        <v>275</v>
      </c>
      <c r="G16" t="s">
        <v>276</v>
      </c>
      <c r="H16" t="s">
        <v>277</v>
      </c>
      <c r="I16" t="s">
        <v>180</v>
      </c>
      <c r="J16" t="s">
        <v>160</v>
      </c>
      <c r="K16" t="s">
        <v>134</v>
      </c>
      <c r="L16" t="s">
        <v>181</v>
      </c>
      <c r="M16" t="s">
        <v>136</v>
      </c>
      <c r="N16" t="s">
        <v>134</v>
      </c>
      <c r="O16" t="s">
        <v>134</v>
      </c>
      <c r="P16" t="s">
        <v>134</v>
      </c>
      <c r="Q16" t="s">
        <v>134</v>
      </c>
      <c r="R16" t="s">
        <v>134</v>
      </c>
      <c r="S16" t="s">
        <v>134</v>
      </c>
      <c r="T16" t="s">
        <v>134</v>
      </c>
      <c r="U16" t="s">
        <v>134</v>
      </c>
      <c r="V16" t="s">
        <v>134</v>
      </c>
      <c r="W16" t="s">
        <v>278</v>
      </c>
      <c r="X16" t="s">
        <v>134</v>
      </c>
      <c r="Y16" t="s">
        <v>134</v>
      </c>
      <c r="Z16" t="s">
        <v>141</v>
      </c>
      <c r="AA16" t="s">
        <v>134</v>
      </c>
      <c r="AB16" t="s">
        <v>134</v>
      </c>
      <c r="AC16" t="s">
        <v>134</v>
      </c>
      <c r="AD16" t="s">
        <v>134</v>
      </c>
      <c r="AE16" t="s">
        <v>134</v>
      </c>
      <c r="AF16">
        <v>0</v>
      </c>
      <c r="AG16">
        <v>0</v>
      </c>
      <c r="AH16" t="s">
        <v>134</v>
      </c>
      <c r="AI16">
        <v>0</v>
      </c>
      <c r="AJ16" t="s">
        <v>134</v>
      </c>
      <c r="AK16" t="s">
        <v>134</v>
      </c>
      <c r="AL16" t="s">
        <v>146</v>
      </c>
      <c r="AM16" t="s">
        <v>279</v>
      </c>
      <c r="AN16">
        <v>25.9</v>
      </c>
      <c r="AO16">
        <v>0</v>
      </c>
      <c r="AP16">
        <v>2</v>
      </c>
      <c r="AQ16">
        <v>22826</v>
      </c>
      <c r="AR16">
        <v>265</v>
      </c>
      <c r="AS16">
        <v>6</v>
      </c>
      <c r="AT16">
        <v>3929</v>
      </c>
      <c r="AU16" t="s">
        <v>134</v>
      </c>
      <c r="AV16" t="s">
        <v>134</v>
      </c>
      <c r="AW16" t="s">
        <v>134</v>
      </c>
      <c r="AX16">
        <v>0</v>
      </c>
      <c r="AY16" t="s">
        <v>134</v>
      </c>
      <c r="AZ16">
        <v>0</v>
      </c>
      <c r="BA16" t="s">
        <v>134</v>
      </c>
      <c r="BB16" t="s">
        <v>280</v>
      </c>
      <c r="BC16" t="s">
        <v>186</v>
      </c>
      <c r="BD16" t="s">
        <v>134</v>
      </c>
      <c r="BE16" t="s">
        <v>134</v>
      </c>
      <c r="BF16" t="s">
        <v>281</v>
      </c>
      <c r="BG16" t="s">
        <v>134</v>
      </c>
      <c r="BH16" t="s">
        <v>141</v>
      </c>
      <c r="BI16" t="s">
        <v>134</v>
      </c>
      <c r="BJ16" t="s">
        <v>183</v>
      </c>
      <c r="BK16" t="s">
        <v>134</v>
      </c>
      <c r="BL16" t="s">
        <v>278</v>
      </c>
      <c r="BM16" t="s">
        <v>273</v>
      </c>
      <c r="BN16" t="s">
        <v>143</v>
      </c>
      <c r="BO16" t="s">
        <v>282</v>
      </c>
      <c r="BP16" t="s">
        <v>277</v>
      </c>
      <c r="BQ16">
        <v>1199361000</v>
      </c>
      <c r="BR16" t="s">
        <v>134</v>
      </c>
      <c r="BS16" t="s">
        <v>134</v>
      </c>
      <c r="BT16">
        <v>0</v>
      </c>
      <c r="BU16">
        <v>0</v>
      </c>
      <c r="BV16">
        <v>0</v>
      </c>
      <c r="BW16" t="s">
        <v>134</v>
      </c>
      <c r="BX16" t="s">
        <v>134</v>
      </c>
      <c r="BY16">
        <v>0</v>
      </c>
      <c r="BZ16" t="s">
        <v>134</v>
      </c>
      <c r="CA16">
        <v>0</v>
      </c>
      <c r="CB16" t="s">
        <v>141</v>
      </c>
      <c r="CC16">
        <v>574</v>
      </c>
      <c r="CD16" t="s">
        <v>134</v>
      </c>
      <c r="CE16" t="s">
        <v>134</v>
      </c>
      <c r="CF16" t="s">
        <v>134</v>
      </c>
      <c r="CG16" t="s">
        <v>134</v>
      </c>
      <c r="CH16" t="s">
        <v>134</v>
      </c>
      <c r="CI16" t="s">
        <v>134</v>
      </c>
      <c r="CJ16" t="s">
        <v>134</v>
      </c>
      <c r="CK16" t="s">
        <v>134</v>
      </c>
      <c r="CL16" t="s">
        <v>134</v>
      </c>
      <c r="CM16" t="s">
        <v>134</v>
      </c>
      <c r="CN16" t="s">
        <v>134</v>
      </c>
      <c r="CO16" t="s">
        <v>134</v>
      </c>
      <c r="CP16" t="s">
        <v>134</v>
      </c>
      <c r="CQ16" t="s">
        <v>134</v>
      </c>
      <c r="CR16" t="s">
        <v>134</v>
      </c>
      <c r="CS16">
        <v>8</v>
      </c>
      <c r="CT16" t="s">
        <v>134</v>
      </c>
      <c r="CU16" t="s">
        <v>134</v>
      </c>
      <c r="CV16" t="s">
        <v>134</v>
      </c>
      <c r="CW16" t="s">
        <v>134</v>
      </c>
      <c r="CX16" t="s">
        <v>134</v>
      </c>
      <c r="CY16" t="s">
        <v>134</v>
      </c>
      <c r="CZ16" t="s">
        <v>134</v>
      </c>
      <c r="DA16" t="s">
        <v>134</v>
      </c>
      <c r="DB16" t="s">
        <v>134</v>
      </c>
      <c r="DC16" t="s">
        <v>134</v>
      </c>
      <c r="DD16" t="s">
        <v>134</v>
      </c>
      <c r="DE16" t="s">
        <v>134</v>
      </c>
      <c r="DF16" t="s">
        <v>134</v>
      </c>
      <c r="DG16" t="s">
        <v>134</v>
      </c>
      <c r="DH16" t="s">
        <v>134</v>
      </c>
      <c r="DI16" t="s">
        <v>134</v>
      </c>
      <c r="DJ16" t="s">
        <v>134</v>
      </c>
      <c r="DK16" t="s">
        <v>134</v>
      </c>
      <c r="DL16" t="s">
        <v>134</v>
      </c>
      <c r="DM16" t="s">
        <v>134</v>
      </c>
      <c r="DN16" t="s">
        <v>134</v>
      </c>
      <c r="DO16" t="s">
        <v>134</v>
      </c>
      <c r="DP16" t="s">
        <v>134</v>
      </c>
      <c r="DQ16" t="s">
        <v>134</v>
      </c>
      <c r="DR16" t="s">
        <v>134</v>
      </c>
      <c r="DS16" t="s">
        <v>134</v>
      </c>
    </row>
    <row r="17" spans="1:123" ht="15" x14ac:dyDescent="0.2">
      <c r="A17" s="4">
        <v>832</v>
      </c>
      <c r="B17">
        <v>2000386673</v>
      </c>
      <c r="C17" t="s">
        <v>148</v>
      </c>
      <c r="D17" t="s">
        <v>283</v>
      </c>
      <c r="E17" t="s">
        <v>284</v>
      </c>
      <c r="F17" t="s">
        <v>285</v>
      </c>
      <c r="G17" t="s">
        <v>286</v>
      </c>
      <c r="H17" t="s">
        <v>287</v>
      </c>
      <c r="I17" t="s">
        <v>180</v>
      </c>
      <c r="J17" t="s">
        <v>133</v>
      </c>
      <c r="K17" t="s">
        <v>134</v>
      </c>
      <c r="L17" t="s">
        <v>181</v>
      </c>
      <c r="M17" t="s">
        <v>136</v>
      </c>
      <c r="N17" t="s">
        <v>134</v>
      </c>
      <c r="O17" t="s">
        <v>134</v>
      </c>
      <c r="P17" t="s">
        <v>134</v>
      </c>
      <c r="Q17" t="s">
        <v>134</v>
      </c>
      <c r="R17" t="s">
        <v>134</v>
      </c>
      <c r="S17" t="s">
        <v>134</v>
      </c>
      <c r="T17" t="s">
        <v>134</v>
      </c>
      <c r="U17" t="s">
        <v>134</v>
      </c>
      <c r="V17" t="s">
        <v>134</v>
      </c>
      <c r="W17" t="s">
        <v>187</v>
      </c>
      <c r="X17" t="s">
        <v>134</v>
      </c>
      <c r="Y17" t="s">
        <v>134</v>
      </c>
      <c r="Z17" t="s">
        <v>141</v>
      </c>
      <c r="AA17" t="s">
        <v>134</v>
      </c>
      <c r="AB17" t="s">
        <v>134</v>
      </c>
      <c r="AC17" t="s">
        <v>134</v>
      </c>
      <c r="AD17" t="s">
        <v>134</v>
      </c>
      <c r="AE17" t="s">
        <v>134</v>
      </c>
      <c r="AF17">
        <v>0</v>
      </c>
      <c r="AG17">
        <v>0</v>
      </c>
      <c r="AH17" t="s">
        <v>134</v>
      </c>
      <c r="AI17">
        <v>0</v>
      </c>
      <c r="AJ17" t="s">
        <v>134</v>
      </c>
      <c r="AK17" t="s">
        <v>134</v>
      </c>
      <c r="AL17" t="s">
        <v>146</v>
      </c>
      <c r="AM17" t="s">
        <v>134</v>
      </c>
      <c r="AN17">
        <v>0</v>
      </c>
      <c r="AO17">
        <v>0</v>
      </c>
      <c r="AP17">
        <v>0</v>
      </c>
      <c r="AQ17">
        <v>32835</v>
      </c>
      <c r="AR17">
        <v>74</v>
      </c>
      <c r="AS17">
        <v>0</v>
      </c>
      <c r="AT17">
        <v>1357</v>
      </c>
      <c r="AU17" t="s">
        <v>134</v>
      </c>
      <c r="AV17" t="s">
        <v>134</v>
      </c>
      <c r="AW17" t="s">
        <v>134</v>
      </c>
      <c r="AX17">
        <v>0</v>
      </c>
      <c r="AY17" t="s">
        <v>134</v>
      </c>
      <c r="AZ17">
        <v>0</v>
      </c>
      <c r="BA17" t="s">
        <v>134</v>
      </c>
      <c r="BB17" t="s">
        <v>288</v>
      </c>
      <c r="BC17" t="s">
        <v>289</v>
      </c>
      <c r="BD17" t="s">
        <v>134</v>
      </c>
      <c r="BE17" t="s">
        <v>134</v>
      </c>
      <c r="BF17" t="s">
        <v>290</v>
      </c>
      <c r="BG17" t="s">
        <v>134</v>
      </c>
      <c r="BH17" t="s">
        <v>141</v>
      </c>
      <c r="BI17" t="s">
        <v>134</v>
      </c>
      <c r="BJ17" t="s">
        <v>183</v>
      </c>
      <c r="BK17" t="s">
        <v>134</v>
      </c>
      <c r="BL17" t="s">
        <v>187</v>
      </c>
      <c r="BM17" t="s">
        <v>283</v>
      </c>
      <c r="BN17" t="s">
        <v>143</v>
      </c>
      <c r="BO17" t="s">
        <v>291</v>
      </c>
      <c r="BP17" t="s">
        <v>287</v>
      </c>
      <c r="BQ17">
        <v>1199361000</v>
      </c>
      <c r="BR17" t="s">
        <v>134</v>
      </c>
      <c r="BS17" t="s">
        <v>134</v>
      </c>
      <c r="BT17">
        <v>0</v>
      </c>
      <c r="BU17">
        <v>0</v>
      </c>
      <c r="BV17">
        <v>0</v>
      </c>
      <c r="BW17" t="s">
        <v>134</v>
      </c>
      <c r="BX17" t="s">
        <v>134</v>
      </c>
      <c r="BY17">
        <v>0</v>
      </c>
      <c r="BZ17" t="s">
        <v>134</v>
      </c>
      <c r="CA17">
        <v>0</v>
      </c>
      <c r="CB17" t="s">
        <v>141</v>
      </c>
      <c r="CC17">
        <v>0</v>
      </c>
      <c r="CD17" t="s">
        <v>134</v>
      </c>
      <c r="CE17" t="s">
        <v>134</v>
      </c>
      <c r="CF17" t="s">
        <v>134</v>
      </c>
      <c r="CG17" t="s">
        <v>134</v>
      </c>
      <c r="CH17" t="s">
        <v>134</v>
      </c>
      <c r="CI17" t="s">
        <v>134</v>
      </c>
      <c r="CJ17" t="s">
        <v>134</v>
      </c>
      <c r="CK17" t="s">
        <v>134</v>
      </c>
      <c r="CL17" t="s">
        <v>134</v>
      </c>
      <c r="CM17" t="s">
        <v>134</v>
      </c>
      <c r="CN17" t="s">
        <v>134</v>
      </c>
      <c r="CO17" t="s">
        <v>134</v>
      </c>
      <c r="CP17" t="s">
        <v>134</v>
      </c>
      <c r="CQ17" t="s">
        <v>134</v>
      </c>
      <c r="CR17" t="s">
        <v>134</v>
      </c>
      <c r="CS17">
        <v>0</v>
      </c>
      <c r="CT17" t="s">
        <v>134</v>
      </c>
      <c r="CU17" t="s">
        <v>134</v>
      </c>
      <c r="CV17" t="s">
        <v>134</v>
      </c>
      <c r="CW17" t="s">
        <v>134</v>
      </c>
      <c r="CX17" t="s">
        <v>134</v>
      </c>
      <c r="CY17" t="s">
        <v>134</v>
      </c>
      <c r="CZ17" t="s">
        <v>134</v>
      </c>
      <c r="DA17" t="s">
        <v>134</v>
      </c>
      <c r="DB17" t="s">
        <v>134</v>
      </c>
      <c r="DC17" t="s">
        <v>134</v>
      </c>
      <c r="DD17" t="s">
        <v>134</v>
      </c>
      <c r="DE17" t="s">
        <v>134</v>
      </c>
      <c r="DF17" t="s">
        <v>134</v>
      </c>
      <c r="DG17" t="s">
        <v>134</v>
      </c>
      <c r="DH17" t="s">
        <v>134</v>
      </c>
      <c r="DI17" t="s">
        <v>134</v>
      </c>
      <c r="DJ17" t="s">
        <v>134</v>
      </c>
      <c r="DK17" t="s">
        <v>134</v>
      </c>
      <c r="DL17" t="s">
        <v>134</v>
      </c>
      <c r="DM17" t="s">
        <v>134</v>
      </c>
      <c r="DN17" t="s">
        <v>134</v>
      </c>
      <c r="DO17" t="s">
        <v>134</v>
      </c>
      <c r="DP17" t="s">
        <v>134</v>
      </c>
      <c r="DQ17" t="s">
        <v>134</v>
      </c>
      <c r="DR17" t="s">
        <v>134</v>
      </c>
      <c r="DS17" t="s">
        <v>134</v>
      </c>
    </row>
    <row r="18" spans="1:123" ht="15" x14ac:dyDescent="0.2">
      <c r="A18" s="4">
        <v>907</v>
      </c>
      <c r="B18">
        <v>2000386673</v>
      </c>
      <c r="C18" t="s">
        <v>148</v>
      </c>
      <c r="D18" t="s">
        <v>156</v>
      </c>
      <c r="E18" t="s">
        <v>292</v>
      </c>
      <c r="F18" t="s">
        <v>292</v>
      </c>
      <c r="G18" t="s">
        <v>292</v>
      </c>
      <c r="H18" t="s">
        <v>158</v>
      </c>
      <c r="I18" t="s">
        <v>149</v>
      </c>
      <c r="J18" t="s">
        <v>133</v>
      </c>
      <c r="K18" t="s">
        <v>134</v>
      </c>
      <c r="L18" t="s">
        <v>150</v>
      </c>
      <c r="M18" t="s">
        <v>136</v>
      </c>
      <c r="N18" t="s">
        <v>137</v>
      </c>
      <c r="O18" t="s">
        <v>138</v>
      </c>
      <c r="P18" t="s">
        <v>139</v>
      </c>
      <c r="Q18" t="s">
        <v>140</v>
      </c>
      <c r="R18" t="s">
        <v>167</v>
      </c>
      <c r="S18" t="s">
        <v>168</v>
      </c>
      <c r="T18" t="s">
        <v>169</v>
      </c>
      <c r="U18" t="s">
        <v>151</v>
      </c>
      <c r="V18" t="s">
        <v>134</v>
      </c>
      <c r="W18" t="s">
        <v>155</v>
      </c>
      <c r="X18" t="s">
        <v>219</v>
      </c>
      <c r="Y18" t="s">
        <v>134</v>
      </c>
      <c r="Z18" t="s">
        <v>141</v>
      </c>
      <c r="AA18" t="s">
        <v>134</v>
      </c>
      <c r="AB18" t="s">
        <v>168</v>
      </c>
      <c r="AC18" t="s">
        <v>134</v>
      </c>
      <c r="AD18" t="s">
        <v>152</v>
      </c>
      <c r="AE18" t="s">
        <v>134</v>
      </c>
      <c r="AF18">
        <v>0</v>
      </c>
      <c r="AG18">
        <v>0</v>
      </c>
      <c r="AH18" t="s">
        <v>134</v>
      </c>
      <c r="AI18">
        <v>0</v>
      </c>
      <c r="AJ18" t="s">
        <v>134</v>
      </c>
      <c r="AK18" t="s">
        <v>220</v>
      </c>
      <c r="AL18" t="s">
        <v>142</v>
      </c>
      <c r="AM18" t="s">
        <v>134</v>
      </c>
      <c r="AN18">
        <v>59.3</v>
      </c>
      <c r="AO18">
        <v>162689</v>
      </c>
      <c r="AP18">
        <v>0</v>
      </c>
      <c r="AQ18">
        <v>0</v>
      </c>
      <c r="AR18">
        <v>0</v>
      </c>
      <c r="AS18">
        <v>0</v>
      </c>
      <c r="AT18">
        <v>0</v>
      </c>
      <c r="AU18" t="s">
        <v>134</v>
      </c>
      <c r="AV18" t="s">
        <v>134</v>
      </c>
      <c r="AW18" t="s">
        <v>134</v>
      </c>
      <c r="AX18">
        <v>0</v>
      </c>
      <c r="AY18" t="s">
        <v>170</v>
      </c>
      <c r="AZ18">
        <v>0</v>
      </c>
      <c r="BA18" t="s">
        <v>134</v>
      </c>
      <c r="BB18" t="s">
        <v>293</v>
      </c>
      <c r="BC18" t="s">
        <v>153</v>
      </c>
      <c r="BD18" t="s">
        <v>134</v>
      </c>
      <c r="BE18" t="s">
        <v>134</v>
      </c>
      <c r="BF18" t="s">
        <v>294</v>
      </c>
      <c r="BG18" t="s">
        <v>154</v>
      </c>
      <c r="BH18" t="s">
        <v>141</v>
      </c>
      <c r="BI18" t="s">
        <v>134</v>
      </c>
      <c r="BJ18" t="s">
        <v>134</v>
      </c>
      <c r="BK18" t="s">
        <v>134</v>
      </c>
      <c r="BL18" t="s">
        <v>134</v>
      </c>
      <c r="BM18" t="s">
        <v>134</v>
      </c>
      <c r="BN18" t="s">
        <v>143</v>
      </c>
      <c r="BO18" t="s">
        <v>144</v>
      </c>
      <c r="BP18" t="s">
        <v>134</v>
      </c>
      <c r="BQ18">
        <v>1414667000</v>
      </c>
      <c r="BR18" t="s">
        <v>221</v>
      </c>
      <c r="BS18" t="s">
        <v>134</v>
      </c>
      <c r="BT18">
        <v>143</v>
      </c>
      <c r="BU18">
        <v>566</v>
      </c>
      <c r="BV18">
        <v>0</v>
      </c>
      <c r="BW18" t="s">
        <v>134</v>
      </c>
      <c r="BX18" t="s">
        <v>134</v>
      </c>
      <c r="BY18">
        <v>7</v>
      </c>
      <c r="BZ18">
        <v>8</v>
      </c>
      <c r="CA18">
        <v>1054</v>
      </c>
      <c r="CB18" t="s">
        <v>179</v>
      </c>
      <c r="CC18">
        <v>4770</v>
      </c>
      <c r="CD18" t="s">
        <v>134</v>
      </c>
      <c r="CE18" t="s">
        <v>134</v>
      </c>
      <c r="CF18" t="s">
        <v>134</v>
      </c>
      <c r="CG18" t="s">
        <v>134</v>
      </c>
      <c r="CH18" t="s">
        <v>134</v>
      </c>
      <c r="CI18" t="s">
        <v>134</v>
      </c>
      <c r="CJ18" t="s">
        <v>134</v>
      </c>
      <c r="CK18" t="s">
        <v>134</v>
      </c>
      <c r="CL18" t="s">
        <v>134</v>
      </c>
      <c r="CM18" t="s">
        <v>134</v>
      </c>
      <c r="CN18" t="s">
        <v>134</v>
      </c>
      <c r="CO18" t="s">
        <v>134</v>
      </c>
      <c r="CP18" t="s">
        <v>134</v>
      </c>
      <c r="CQ18" t="s">
        <v>134</v>
      </c>
      <c r="CR18" t="s">
        <v>134</v>
      </c>
      <c r="CS18">
        <v>15</v>
      </c>
      <c r="CT18" t="s">
        <v>134</v>
      </c>
      <c r="CU18" t="s">
        <v>134</v>
      </c>
      <c r="CV18" t="s">
        <v>134</v>
      </c>
      <c r="CW18" t="s">
        <v>134</v>
      </c>
      <c r="CX18" t="s">
        <v>134</v>
      </c>
      <c r="CY18" t="s">
        <v>134</v>
      </c>
      <c r="CZ18" t="s">
        <v>134</v>
      </c>
      <c r="DA18" t="s">
        <v>134</v>
      </c>
      <c r="DB18" t="s">
        <v>134</v>
      </c>
      <c r="DC18" t="s">
        <v>134</v>
      </c>
      <c r="DD18" t="s">
        <v>134</v>
      </c>
      <c r="DE18" t="s">
        <v>134</v>
      </c>
      <c r="DF18" t="s">
        <v>134</v>
      </c>
      <c r="DG18" t="s">
        <v>134</v>
      </c>
      <c r="DH18" t="s">
        <v>134</v>
      </c>
      <c r="DI18" t="s">
        <v>134</v>
      </c>
      <c r="DJ18" t="s">
        <v>134</v>
      </c>
      <c r="DK18" t="s">
        <v>134</v>
      </c>
      <c r="DL18" t="s">
        <v>134</v>
      </c>
      <c r="DM18" t="s">
        <v>134</v>
      </c>
      <c r="DN18" t="s">
        <v>134</v>
      </c>
      <c r="DO18" t="s">
        <v>134</v>
      </c>
      <c r="DP18" t="s">
        <v>134</v>
      </c>
      <c r="DQ18" t="s">
        <v>134</v>
      </c>
      <c r="DR18" t="s">
        <v>134</v>
      </c>
      <c r="DS18" t="s">
        <v>134</v>
      </c>
    </row>
    <row r="19" spans="1:123" ht="15" x14ac:dyDescent="0.2">
      <c r="A19" s="4">
        <v>941</v>
      </c>
      <c r="B19">
        <v>2000386673</v>
      </c>
      <c r="C19" t="s">
        <v>148</v>
      </c>
      <c r="D19" t="s">
        <v>300</v>
      </c>
      <c r="E19" t="s">
        <v>295</v>
      </c>
      <c r="F19" t="s">
        <v>296</v>
      </c>
      <c r="G19" t="s">
        <v>296</v>
      </c>
      <c r="H19" t="s">
        <v>301</v>
      </c>
      <c r="I19" t="s">
        <v>149</v>
      </c>
      <c r="J19" t="s">
        <v>178</v>
      </c>
      <c r="K19" t="s">
        <v>134</v>
      </c>
      <c r="L19" t="s">
        <v>150</v>
      </c>
      <c r="M19" t="s">
        <v>136</v>
      </c>
      <c r="N19" t="s">
        <v>137</v>
      </c>
      <c r="O19" t="s">
        <v>138</v>
      </c>
      <c r="P19" t="s">
        <v>139</v>
      </c>
      <c r="Q19" t="s">
        <v>140</v>
      </c>
      <c r="R19" t="s">
        <v>167</v>
      </c>
      <c r="S19" t="s">
        <v>168</v>
      </c>
      <c r="T19" t="s">
        <v>169</v>
      </c>
      <c r="U19" t="s">
        <v>151</v>
      </c>
      <c r="V19" t="s">
        <v>134</v>
      </c>
      <c r="W19" t="s">
        <v>184</v>
      </c>
      <c r="X19" t="s">
        <v>188</v>
      </c>
      <c r="Y19" t="s">
        <v>134</v>
      </c>
      <c r="Z19" t="s">
        <v>141</v>
      </c>
      <c r="AA19" t="s">
        <v>134</v>
      </c>
      <c r="AB19" t="s">
        <v>168</v>
      </c>
      <c r="AC19" t="s">
        <v>134</v>
      </c>
      <c r="AD19" t="s">
        <v>297</v>
      </c>
      <c r="AE19" t="s">
        <v>134</v>
      </c>
      <c r="AF19">
        <v>0</v>
      </c>
      <c r="AG19">
        <v>0</v>
      </c>
      <c r="AH19" t="s">
        <v>134</v>
      </c>
      <c r="AI19">
        <v>0</v>
      </c>
      <c r="AJ19" t="s">
        <v>134</v>
      </c>
      <c r="AK19" t="s">
        <v>189</v>
      </c>
      <c r="AL19" t="s">
        <v>142</v>
      </c>
      <c r="AM19" t="s">
        <v>134</v>
      </c>
      <c r="AN19">
        <v>44.9</v>
      </c>
      <c r="AO19">
        <v>44444</v>
      </c>
      <c r="AP19">
        <v>0</v>
      </c>
      <c r="AQ19">
        <v>0</v>
      </c>
      <c r="AR19">
        <v>0</v>
      </c>
      <c r="AS19">
        <v>0</v>
      </c>
      <c r="AT19">
        <v>0</v>
      </c>
      <c r="AU19" t="s">
        <v>134</v>
      </c>
      <c r="AV19" t="s">
        <v>134</v>
      </c>
      <c r="AW19" t="s">
        <v>134</v>
      </c>
      <c r="AX19">
        <v>0</v>
      </c>
      <c r="AY19" t="s">
        <v>170</v>
      </c>
      <c r="AZ19">
        <v>0</v>
      </c>
      <c r="BA19" t="s">
        <v>134</v>
      </c>
      <c r="BB19" t="s">
        <v>134</v>
      </c>
      <c r="BC19" t="s">
        <v>134</v>
      </c>
      <c r="BD19" t="s">
        <v>134</v>
      </c>
      <c r="BE19" t="s">
        <v>134</v>
      </c>
      <c r="BF19" t="s">
        <v>302</v>
      </c>
      <c r="BG19" t="s">
        <v>134</v>
      </c>
      <c r="BH19" t="s">
        <v>141</v>
      </c>
      <c r="BI19" t="s">
        <v>134</v>
      </c>
      <c r="BJ19" t="s">
        <v>134</v>
      </c>
      <c r="BK19" t="s">
        <v>134</v>
      </c>
      <c r="BL19" t="s">
        <v>184</v>
      </c>
      <c r="BM19" t="s">
        <v>298</v>
      </c>
      <c r="BN19" t="s">
        <v>166</v>
      </c>
      <c r="BO19" t="s">
        <v>299</v>
      </c>
      <c r="BP19" t="s">
        <v>134</v>
      </c>
      <c r="BQ19">
        <v>1414667000</v>
      </c>
      <c r="BR19" t="s">
        <v>190</v>
      </c>
      <c r="BS19" t="s">
        <v>134</v>
      </c>
      <c r="BT19">
        <v>44444</v>
      </c>
      <c r="BU19">
        <v>444</v>
      </c>
      <c r="BV19">
        <v>0</v>
      </c>
      <c r="BW19" t="s">
        <v>134</v>
      </c>
      <c r="BX19" t="s">
        <v>134</v>
      </c>
      <c r="BY19">
        <v>0</v>
      </c>
      <c r="BZ19">
        <v>1</v>
      </c>
      <c r="CA19">
        <v>6455</v>
      </c>
      <c r="CB19" t="s">
        <v>179</v>
      </c>
      <c r="CC19">
        <v>11106</v>
      </c>
      <c r="CD19" t="s">
        <v>134</v>
      </c>
      <c r="CE19" t="s">
        <v>134</v>
      </c>
      <c r="CF19" t="s">
        <v>134</v>
      </c>
      <c r="CG19" t="s">
        <v>134</v>
      </c>
      <c r="CH19" t="s">
        <v>134</v>
      </c>
      <c r="CI19" t="s">
        <v>134</v>
      </c>
      <c r="CJ19" t="s">
        <v>134</v>
      </c>
      <c r="CK19" t="s">
        <v>134</v>
      </c>
      <c r="CL19" t="s">
        <v>134</v>
      </c>
      <c r="CM19" t="s">
        <v>134</v>
      </c>
      <c r="CN19" t="s">
        <v>134</v>
      </c>
      <c r="CO19" t="s">
        <v>134</v>
      </c>
      <c r="CP19" t="s">
        <v>134</v>
      </c>
      <c r="CQ19" t="s">
        <v>134</v>
      </c>
      <c r="CR19" t="s">
        <v>134</v>
      </c>
      <c r="CS19">
        <v>1</v>
      </c>
      <c r="CT19" t="s">
        <v>134</v>
      </c>
      <c r="CU19" t="s">
        <v>134</v>
      </c>
      <c r="CV19" t="s">
        <v>134</v>
      </c>
      <c r="CW19" t="s">
        <v>134</v>
      </c>
      <c r="CX19" t="s">
        <v>134</v>
      </c>
      <c r="CY19" t="s">
        <v>134</v>
      </c>
      <c r="CZ19" t="s">
        <v>134</v>
      </c>
      <c r="DA19" t="s">
        <v>134</v>
      </c>
      <c r="DB19" t="s">
        <v>134</v>
      </c>
      <c r="DC19" t="s">
        <v>134</v>
      </c>
      <c r="DD19" t="s">
        <v>134</v>
      </c>
      <c r="DE19" t="s">
        <v>134</v>
      </c>
      <c r="DF19" t="s">
        <v>134</v>
      </c>
      <c r="DG19" t="s">
        <v>134</v>
      </c>
      <c r="DH19" t="s">
        <v>134</v>
      </c>
      <c r="DI19" t="s">
        <v>134</v>
      </c>
      <c r="DJ19" t="s">
        <v>134</v>
      </c>
      <c r="DK19" t="s">
        <v>134</v>
      </c>
      <c r="DL19" t="s">
        <v>134</v>
      </c>
      <c r="DM19" t="s">
        <v>134</v>
      </c>
      <c r="DN19" t="s">
        <v>134</v>
      </c>
      <c r="DO19" t="s">
        <v>134</v>
      </c>
      <c r="DP19" t="s">
        <v>134</v>
      </c>
      <c r="DQ19" t="s">
        <v>134</v>
      </c>
      <c r="DR19" t="s">
        <v>134</v>
      </c>
      <c r="DS19" t="s">
        <v>134</v>
      </c>
    </row>
    <row r="20" spans="1:123" ht="15" x14ac:dyDescent="0.2">
      <c r="A20" s="4">
        <v>975</v>
      </c>
      <c r="B20">
        <v>2000386673</v>
      </c>
      <c r="C20" t="s">
        <v>148</v>
      </c>
      <c r="D20" t="s">
        <v>303</v>
      </c>
      <c r="E20" t="s">
        <v>304</v>
      </c>
      <c r="F20" t="s">
        <v>305</v>
      </c>
      <c r="G20" t="s">
        <v>305</v>
      </c>
      <c r="H20" t="s">
        <v>306</v>
      </c>
      <c r="I20" t="s">
        <v>149</v>
      </c>
      <c r="J20" t="s">
        <v>133</v>
      </c>
      <c r="K20" t="s">
        <v>134</v>
      </c>
      <c r="L20" t="s">
        <v>150</v>
      </c>
      <c r="M20" t="s">
        <v>136</v>
      </c>
      <c r="N20" t="s">
        <v>137</v>
      </c>
      <c r="O20" t="s">
        <v>138</v>
      </c>
      <c r="P20" t="s">
        <v>139</v>
      </c>
      <c r="Q20" t="s">
        <v>140</v>
      </c>
      <c r="R20" t="s">
        <v>307</v>
      </c>
      <c r="S20" t="s">
        <v>308</v>
      </c>
      <c r="T20" t="s">
        <v>134</v>
      </c>
      <c r="U20" t="s">
        <v>151</v>
      </c>
      <c r="V20" t="s">
        <v>134</v>
      </c>
      <c r="W20" t="s">
        <v>309</v>
      </c>
      <c r="X20" t="s">
        <v>310</v>
      </c>
      <c r="Y20" t="s">
        <v>134</v>
      </c>
      <c r="Z20" t="s">
        <v>141</v>
      </c>
      <c r="AA20" t="s">
        <v>134</v>
      </c>
      <c r="AB20" t="s">
        <v>134</v>
      </c>
      <c r="AC20" t="s">
        <v>134</v>
      </c>
      <c r="AD20" t="s">
        <v>311</v>
      </c>
      <c r="AE20" t="s">
        <v>134</v>
      </c>
      <c r="AF20">
        <v>0</v>
      </c>
      <c r="AG20">
        <v>0</v>
      </c>
      <c r="AH20" t="s">
        <v>134</v>
      </c>
      <c r="AI20">
        <v>0</v>
      </c>
      <c r="AJ20" t="s">
        <v>134</v>
      </c>
      <c r="AK20" t="s">
        <v>312</v>
      </c>
      <c r="AL20" t="s">
        <v>142</v>
      </c>
      <c r="AM20" t="s">
        <v>134</v>
      </c>
      <c r="AN20">
        <v>0</v>
      </c>
      <c r="AO20">
        <v>27</v>
      </c>
      <c r="AP20">
        <v>0</v>
      </c>
      <c r="AQ20">
        <v>0</v>
      </c>
      <c r="AR20">
        <v>0</v>
      </c>
      <c r="AS20">
        <v>0</v>
      </c>
      <c r="AT20">
        <v>0</v>
      </c>
      <c r="AU20" t="s">
        <v>134</v>
      </c>
      <c r="AV20" t="s">
        <v>134</v>
      </c>
      <c r="AW20" t="s">
        <v>134</v>
      </c>
      <c r="AX20">
        <v>0</v>
      </c>
      <c r="AY20" t="s">
        <v>313</v>
      </c>
      <c r="AZ20">
        <v>0</v>
      </c>
      <c r="BA20" t="s">
        <v>134</v>
      </c>
      <c r="BB20" t="s">
        <v>134</v>
      </c>
      <c r="BC20" t="s">
        <v>314</v>
      </c>
      <c r="BD20" t="s">
        <v>134</v>
      </c>
      <c r="BE20" t="s">
        <v>134</v>
      </c>
      <c r="BF20" t="s">
        <v>315</v>
      </c>
      <c r="BG20" t="s">
        <v>316</v>
      </c>
      <c r="BH20" t="s">
        <v>141</v>
      </c>
      <c r="BI20" t="s">
        <v>134</v>
      </c>
      <c r="BJ20" t="s">
        <v>134</v>
      </c>
      <c r="BK20" t="s">
        <v>134</v>
      </c>
      <c r="BL20" t="s">
        <v>317</v>
      </c>
      <c r="BM20" t="s">
        <v>318</v>
      </c>
      <c r="BN20" t="s">
        <v>157</v>
      </c>
      <c r="BO20" t="s">
        <v>319</v>
      </c>
      <c r="BP20" t="s">
        <v>134</v>
      </c>
      <c r="BQ20">
        <v>1414667000</v>
      </c>
      <c r="BR20" t="s">
        <v>320</v>
      </c>
      <c r="BS20" t="s">
        <v>134</v>
      </c>
      <c r="BT20">
        <v>27</v>
      </c>
      <c r="BU20">
        <v>65</v>
      </c>
      <c r="BV20">
        <v>0</v>
      </c>
      <c r="BW20" t="s">
        <v>134</v>
      </c>
      <c r="BX20" t="s">
        <v>321</v>
      </c>
      <c r="BY20">
        <v>0</v>
      </c>
      <c r="BZ20">
        <v>0</v>
      </c>
      <c r="CA20">
        <v>3659</v>
      </c>
      <c r="CB20" t="s">
        <v>141</v>
      </c>
      <c r="CC20">
        <v>0</v>
      </c>
      <c r="CD20" t="s">
        <v>134</v>
      </c>
      <c r="CE20" t="s">
        <v>134</v>
      </c>
      <c r="CF20" t="s">
        <v>134</v>
      </c>
      <c r="CG20" t="s">
        <v>134</v>
      </c>
      <c r="CH20" t="s">
        <v>134</v>
      </c>
      <c r="CI20" t="s">
        <v>134</v>
      </c>
      <c r="CJ20" t="s">
        <v>134</v>
      </c>
      <c r="CK20" t="s">
        <v>134</v>
      </c>
      <c r="CL20" t="s">
        <v>134</v>
      </c>
      <c r="CM20" t="s">
        <v>134</v>
      </c>
      <c r="CN20" t="s">
        <v>134</v>
      </c>
      <c r="CO20" t="s">
        <v>134</v>
      </c>
      <c r="CP20" t="s">
        <v>134</v>
      </c>
      <c r="CQ20" t="s">
        <v>134</v>
      </c>
      <c r="CR20" t="s">
        <v>134</v>
      </c>
      <c r="CS20">
        <v>0</v>
      </c>
      <c r="CT20" t="s">
        <v>134</v>
      </c>
      <c r="CU20" t="s">
        <v>134</v>
      </c>
      <c r="CV20" t="s">
        <v>134</v>
      </c>
      <c r="CW20" t="s">
        <v>134</v>
      </c>
      <c r="CX20" t="s">
        <v>134</v>
      </c>
      <c r="CY20" t="s">
        <v>134</v>
      </c>
      <c r="CZ20" t="s">
        <v>134</v>
      </c>
      <c r="DA20" t="s">
        <v>134</v>
      </c>
      <c r="DB20" t="s">
        <v>134</v>
      </c>
      <c r="DC20" t="s">
        <v>134</v>
      </c>
      <c r="DD20" t="s">
        <v>134</v>
      </c>
      <c r="DE20" t="s">
        <v>134</v>
      </c>
      <c r="DF20" t="s">
        <v>134</v>
      </c>
      <c r="DG20" t="s">
        <v>134</v>
      </c>
      <c r="DH20" t="s">
        <v>134</v>
      </c>
      <c r="DI20" t="s">
        <v>134</v>
      </c>
      <c r="DJ20" t="s">
        <v>134</v>
      </c>
      <c r="DK20" t="s">
        <v>134</v>
      </c>
      <c r="DL20" t="s">
        <v>134</v>
      </c>
      <c r="DM20" t="s">
        <v>134</v>
      </c>
      <c r="DN20" t="s">
        <v>134</v>
      </c>
      <c r="DO20" t="s">
        <v>134</v>
      </c>
      <c r="DP20" t="s">
        <v>134</v>
      </c>
      <c r="DQ20" t="s">
        <v>134</v>
      </c>
      <c r="DR20" t="s">
        <v>134</v>
      </c>
      <c r="DS20" t="s">
        <v>134</v>
      </c>
    </row>
    <row r="21" spans="1:123" ht="15" x14ac:dyDescent="0.2">
      <c r="A21" s="4">
        <v>980</v>
      </c>
      <c r="B21">
        <v>2000386675</v>
      </c>
      <c r="C21" t="s">
        <v>132</v>
      </c>
      <c r="D21" t="s">
        <v>322</v>
      </c>
      <c r="E21" t="s">
        <v>323</v>
      </c>
      <c r="F21" t="s">
        <v>324</v>
      </c>
      <c r="G21" t="s">
        <v>324</v>
      </c>
      <c r="H21" t="s">
        <v>325</v>
      </c>
      <c r="I21" t="s">
        <v>326</v>
      </c>
      <c r="J21" t="s">
        <v>133</v>
      </c>
      <c r="K21" t="s">
        <v>134</v>
      </c>
      <c r="L21" t="s">
        <v>135</v>
      </c>
      <c r="M21" t="s">
        <v>136</v>
      </c>
      <c r="N21" t="s">
        <v>137</v>
      </c>
      <c r="O21" t="s">
        <v>138</v>
      </c>
      <c r="P21" t="s">
        <v>139</v>
      </c>
      <c r="Q21" t="s">
        <v>140</v>
      </c>
      <c r="R21" t="s">
        <v>134</v>
      </c>
      <c r="S21" t="s">
        <v>134</v>
      </c>
      <c r="T21" t="s">
        <v>134</v>
      </c>
      <c r="U21" t="s">
        <v>134</v>
      </c>
      <c r="V21" t="s">
        <v>134</v>
      </c>
      <c r="W21" t="s">
        <v>212</v>
      </c>
      <c r="X21" t="s">
        <v>134</v>
      </c>
      <c r="Y21" t="s">
        <v>185</v>
      </c>
      <c r="Z21" t="s">
        <v>141</v>
      </c>
      <c r="AA21" t="s">
        <v>134</v>
      </c>
      <c r="AB21" t="s">
        <v>134</v>
      </c>
      <c r="AC21" t="s">
        <v>134</v>
      </c>
      <c r="AD21" t="s">
        <v>134</v>
      </c>
      <c r="AE21" t="s">
        <v>134</v>
      </c>
      <c r="AF21">
        <v>0</v>
      </c>
      <c r="AG21">
        <v>0</v>
      </c>
      <c r="AH21" t="s">
        <v>134</v>
      </c>
      <c r="AI21">
        <v>0</v>
      </c>
      <c r="AJ21" t="s">
        <v>134</v>
      </c>
      <c r="AK21" t="s">
        <v>134</v>
      </c>
      <c r="AL21" t="s">
        <v>146</v>
      </c>
      <c r="AM21" t="s">
        <v>134</v>
      </c>
      <c r="AN21">
        <v>0</v>
      </c>
      <c r="AO21">
        <v>0</v>
      </c>
      <c r="AP21">
        <v>0</v>
      </c>
      <c r="AQ21">
        <v>0</v>
      </c>
      <c r="AR21">
        <v>0</v>
      </c>
      <c r="AS21">
        <v>0</v>
      </c>
      <c r="AT21">
        <v>0</v>
      </c>
      <c r="AU21" t="s">
        <v>134</v>
      </c>
      <c r="AV21" t="s">
        <v>134</v>
      </c>
      <c r="AW21" t="s">
        <v>134</v>
      </c>
      <c r="AX21">
        <v>0</v>
      </c>
      <c r="AY21" t="s">
        <v>137</v>
      </c>
      <c r="AZ21">
        <v>0</v>
      </c>
      <c r="BA21" t="s">
        <v>134</v>
      </c>
      <c r="BB21" t="s">
        <v>134</v>
      </c>
      <c r="BC21" t="s">
        <v>134</v>
      </c>
      <c r="BD21" t="s">
        <v>134</v>
      </c>
      <c r="BE21" t="s">
        <v>134</v>
      </c>
      <c r="BF21" t="s">
        <v>327</v>
      </c>
      <c r="BG21" t="s">
        <v>134</v>
      </c>
      <c r="BH21" t="s">
        <v>141</v>
      </c>
      <c r="BI21" t="s">
        <v>134</v>
      </c>
      <c r="BJ21" t="s">
        <v>134</v>
      </c>
      <c r="BK21" t="s">
        <v>134</v>
      </c>
      <c r="BL21" t="s">
        <v>134</v>
      </c>
      <c r="BM21" t="s">
        <v>134</v>
      </c>
      <c r="BN21" t="s">
        <v>143</v>
      </c>
      <c r="BO21" t="s">
        <v>144</v>
      </c>
      <c r="BP21" t="s">
        <v>134</v>
      </c>
      <c r="BQ21">
        <v>760</v>
      </c>
      <c r="BR21" t="s">
        <v>134</v>
      </c>
      <c r="BS21" t="s">
        <v>134</v>
      </c>
      <c r="BT21">
        <v>0</v>
      </c>
      <c r="BU21">
        <v>0</v>
      </c>
      <c r="BV21">
        <v>0</v>
      </c>
      <c r="BW21" t="s">
        <v>134</v>
      </c>
      <c r="BX21" t="s">
        <v>134</v>
      </c>
      <c r="BY21">
        <v>0</v>
      </c>
      <c r="BZ21" t="s">
        <v>134</v>
      </c>
      <c r="CA21">
        <v>0</v>
      </c>
      <c r="CB21" t="s">
        <v>141</v>
      </c>
      <c r="CC21">
        <v>0</v>
      </c>
      <c r="CD21" t="s">
        <v>134</v>
      </c>
      <c r="CE21" t="s">
        <v>134</v>
      </c>
      <c r="CF21" t="s">
        <v>134</v>
      </c>
      <c r="CG21" t="s">
        <v>134</v>
      </c>
      <c r="CH21" t="s">
        <v>134</v>
      </c>
      <c r="CI21" t="s">
        <v>134</v>
      </c>
      <c r="CJ21" t="s">
        <v>134</v>
      </c>
      <c r="CK21" t="s">
        <v>134</v>
      </c>
      <c r="CL21" t="s">
        <v>134</v>
      </c>
      <c r="CM21" t="s">
        <v>134</v>
      </c>
      <c r="CN21" t="s">
        <v>134</v>
      </c>
      <c r="CO21" t="s">
        <v>134</v>
      </c>
      <c r="CP21" t="s">
        <v>134</v>
      </c>
      <c r="CQ21" t="s">
        <v>134</v>
      </c>
      <c r="CR21" t="s">
        <v>134</v>
      </c>
      <c r="CS21">
        <v>0</v>
      </c>
      <c r="CT21" t="s">
        <v>134</v>
      </c>
      <c r="CU21" t="s">
        <v>134</v>
      </c>
      <c r="CV21" t="s">
        <v>134</v>
      </c>
      <c r="CW21" t="s">
        <v>134</v>
      </c>
      <c r="CX21" t="s">
        <v>134</v>
      </c>
      <c r="CY21" t="s">
        <v>134</v>
      </c>
      <c r="CZ21" t="s">
        <v>134</v>
      </c>
      <c r="DA21" t="s">
        <v>134</v>
      </c>
      <c r="DB21" t="s">
        <v>134</v>
      </c>
      <c r="DC21" t="s">
        <v>134</v>
      </c>
      <c r="DD21" t="s">
        <v>134</v>
      </c>
      <c r="DE21" t="s">
        <v>134</v>
      </c>
      <c r="DF21" t="s">
        <v>134</v>
      </c>
      <c r="DG21" t="s">
        <v>134</v>
      </c>
      <c r="DH21" t="s">
        <v>134</v>
      </c>
      <c r="DI21" t="s">
        <v>134</v>
      </c>
      <c r="DJ21" t="s">
        <v>134</v>
      </c>
      <c r="DK21" t="s">
        <v>134</v>
      </c>
      <c r="DL21" t="s">
        <v>134</v>
      </c>
      <c r="DM21" t="s">
        <v>134</v>
      </c>
      <c r="DN21" t="s">
        <v>134</v>
      </c>
      <c r="DO21" t="s">
        <v>134</v>
      </c>
      <c r="DP21" t="s">
        <v>134</v>
      </c>
      <c r="DQ21" t="s">
        <v>134</v>
      </c>
      <c r="DR21" t="s">
        <v>145</v>
      </c>
      <c r="DS21" t="s">
        <v>134</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4152DB-3FE9-B547-B2AF-B18948773470}">
  <dimension ref="B2:I57"/>
  <sheetViews>
    <sheetView showGridLines="0" workbookViewId="0">
      <selection activeCell="B2" sqref="B2:I33"/>
    </sheetView>
  </sheetViews>
  <sheetFormatPr baseColWidth="10" defaultRowHeight="15" x14ac:dyDescent="0.2"/>
  <cols>
    <col min="2" max="2" width="23.6640625" customWidth="1"/>
    <col min="3" max="3" width="6.6640625" bestFit="1" customWidth="1"/>
    <col min="4" max="4" width="6.83203125" customWidth="1"/>
    <col min="5" max="5" width="24.1640625" bestFit="1" customWidth="1"/>
    <col min="6" max="6" width="6.6640625" bestFit="1" customWidth="1"/>
    <col min="7" max="7" width="6.83203125" customWidth="1"/>
    <col min="8" max="8" width="24.1640625" bestFit="1" customWidth="1"/>
    <col min="9" max="9" width="6.6640625" bestFit="1" customWidth="1"/>
  </cols>
  <sheetData>
    <row r="2" spans="2:9" x14ac:dyDescent="0.2">
      <c r="B2" s="2" t="s">
        <v>5</v>
      </c>
      <c r="C2" s="3">
        <v>1000</v>
      </c>
      <c r="D2" s="1"/>
      <c r="E2" s="2" t="s">
        <v>42</v>
      </c>
      <c r="F2" s="3">
        <v>214</v>
      </c>
      <c r="H2" s="2" t="s">
        <v>74</v>
      </c>
      <c r="I2" s="3">
        <v>1000</v>
      </c>
    </row>
    <row r="3" spans="2:9" x14ac:dyDescent="0.2">
      <c r="B3" s="2" t="s">
        <v>11</v>
      </c>
      <c r="C3" s="3">
        <v>1000</v>
      </c>
      <c r="D3" s="1"/>
      <c r="E3" s="2" t="s">
        <v>43</v>
      </c>
      <c r="F3" s="3">
        <v>1000</v>
      </c>
      <c r="H3" s="2" t="s">
        <v>75</v>
      </c>
      <c r="I3" s="3">
        <v>1000</v>
      </c>
    </row>
    <row r="4" spans="2:9" x14ac:dyDescent="0.2">
      <c r="B4" s="2" t="s">
        <v>12</v>
      </c>
      <c r="C4" s="3">
        <v>1000</v>
      </c>
      <c r="D4" s="1"/>
      <c r="E4" s="2" t="s">
        <v>44</v>
      </c>
      <c r="F4" s="3">
        <v>141</v>
      </c>
      <c r="H4" s="2" t="s">
        <v>76</v>
      </c>
      <c r="I4" s="3">
        <v>400</v>
      </c>
    </row>
    <row r="5" spans="2:9" x14ac:dyDescent="0.2">
      <c r="B5" s="2" t="s">
        <v>13</v>
      </c>
      <c r="C5" s="3">
        <v>998</v>
      </c>
      <c r="D5" s="1"/>
      <c r="E5" s="2" t="s">
        <v>45</v>
      </c>
      <c r="F5" s="3">
        <v>554</v>
      </c>
      <c r="H5" s="2" t="s">
        <v>77</v>
      </c>
      <c r="I5" s="3">
        <v>1000</v>
      </c>
    </row>
    <row r="6" spans="2:9" x14ac:dyDescent="0.2">
      <c r="B6" s="2" t="s">
        <v>14</v>
      </c>
      <c r="C6" s="3">
        <v>1000</v>
      </c>
      <c r="D6" s="1"/>
      <c r="E6" s="2" t="s">
        <v>46</v>
      </c>
      <c r="F6" s="3">
        <v>996</v>
      </c>
      <c r="H6" s="2" t="s">
        <v>78</v>
      </c>
      <c r="I6" s="3">
        <v>538</v>
      </c>
    </row>
    <row r="7" spans="2:9" x14ac:dyDescent="0.2">
      <c r="B7" s="2" t="s">
        <v>15</v>
      </c>
      <c r="C7" s="3">
        <v>1000</v>
      </c>
      <c r="D7" s="1"/>
      <c r="E7" s="2" t="s">
        <v>47</v>
      </c>
      <c r="F7" s="3">
        <v>198</v>
      </c>
      <c r="H7" s="2" t="s">
        <v>79</v>
      </c>
      <c r="I7" s="3">
        <v>0</v>
      </c>
    </row>
    <row r="8" spans="2:9" x14ac:dyDescent="0.2">
      <c r="B8" s="2" t="s">
        <v>16</v>
      </c>
      <c r="C8" s="3">
        <v>1000</v>
      </c>
      <c r="D8" s="1"/>
      <c r="E8" s="2" t="s">
        <v>48</v>
      </c>
      <c r="F8" s="3">
        <v>971</v>
      </c>
      <c r="H8" s="2" t="s">
        <v>80</v>
      </c>
      <c r="I8" s="3">
        <v>1000</v>
      </c>
    </row>
    <row r="9" spans="2:9" x14ac:dyDescent="0.2">
      <c r="B9" s="2" t="s">
        <v>17</v>
      </c>
      <c r="C9" s="3">
        <v>1000</v>
      </c>
      <c r="D9" s="1"/>
      <c r="E9" s="2" t="s">
        <v>49</v>
      </c>
      <c r="F9" s="3">
        <v>1000</v>
      </c>
      <c r="H9" s="2" t="s">
        <v>81</v>
      </c>
      <c r="I9" s="3">
        <v>1000</v>
      </c>
    </row>
    <row r="10" spans="2:9" x14ac:dyDescent="0.2">
      <c r="B10" s="2" t="s">
        <v>18</v>
      </c>
      <c r="C10" s="3">
        <v>1000</v>
      </c>
      <c r="D10" s="1"/>
      <c r="E10" s="2" t="s">
        <v>50</v>
      </c>
      <c r="F10" s="3">
        <v>1000</v>
      </c>
      <c r="H10" s="2" t="s">
        <v>82</v>
      </c>
      <c r="I10" s="3">
        <v>1000</v>
      </c>
    </row>
    <row r="11" spans="2:9" x14ac:dyDescent="0.2">
      <c r="B11" s="2" t="s">
        <v>19</v>
      </c>
      <c r="C11" s="3">
        <v>45</v>
      </c>
      <c r="D11" s="1"/>
      <c r="E11" s="2" t="s">
        <v>51</v>
      </c>
      <c r="F11" s="3">
        <v>1000</v>
      </c>
      <c r="H11" s="2" t="s">
        <v>83</v>
      </c>
      <c r="I11" s="3">
        <v>107</v>
      </c>
    </row>
    <row r="12" spans="2:9" x14ac:dyDescent="0.2">
      <c r="B12" s="2" t="s">
        <v>20</v>
      </c>
      <c r="C12" s="3">
        <v>1000</v>
      </c>
      <c r="D12" s="1"/>
      <c r="E12" s="2" t="s">
        <v>52</v>
      </c>
      <c r="F12" s="3">
        <v>1000</v>
      </c>
      <c r="H12" s="2" t="s">
        <v>84</v>
      </c>
      <c r="I12" s="3">
        <v>278</v>
      </c>
    </row>
    <row r="13" spans="2:9" x14ac:dyDescent="0.2">
      <c r="B13" s="2" t="s">
        <v>21</v>
      </c>
      <c r="C13" s="3">
        <v>1000</v>
      </c>
      <c r="D13" s="1"/>
      <c r="E13" s="2" t="s">
        <v>53</v>
      </c>
      <c r="F13" s="3">
        <v>1000</v>
      </c>
      <c r="H13" s="2" t="s">
        <v>85</v>
      </c>
      <c r="I13" s="3">
        <v>1000</v>
      </c>
    </row>
    <row r="14" spans="2:9" x14ac:dyDescent="0.2">
      <c r="B14" s="2" t="s">
        <v>22</v>
      </c>
      <c r="C14" s="3">
        <v>295</v>
      </c>
      <c r="D14" s="1"/>
      <c r="E14" s="2" t="s">
        <v>54</v>
      </c>
      <c r="F14" s="3">
        <v>1000</v>
      </c>
      <c r="H14" s="2" t="s">
        <v>86</v>
      </c>
      <c r="I14" s="3">
        <v>538</v>
      </c>
    </row>
    <row r="15" spans="2:9" x14ac:dyDescent="0.2">
      <c r="B15" s="2" t="s">
        <v>23</v>
      </c>
      <c r="C15" s="3">
        <v>295</v>
      </c>
      <c r="D15" s="1"/>
      <c r="E15" s="2" t="s">
        <v>55</v>
      </c>
      <c r="F15" s="3">
        <v>67</v>
      </c>
      <c r="H15" s="2" t="s">
        <v>87</v>
      </c>
      <c r="I15" s="3">
        <v>1000</v>
      </c>
    </row>
    <row r="16" spans="2:9" x14ac:dyDescent="0.2">
      <c r="B16" s="2" t="s">
        <v>24</v>
      </c>
      <c r="C16" s="3">
        <v>295</v>
      </c>
      <c r="D16" s="1"/>
      <c r="E16" s="2" t="s">
        <v>56</v>
      </c>
      <c r="F16" s="3">
        <v>0</v>
      </c>
      <c r="H16" s="2" t="s">
        <v>88</v>
      </c>
      <c r="I16" s="3">
        <v>1000</v>
      </c>
    </row>
    <row r="17" spans="2:9" x14ac:dyDescent="0.2">
      <c r="B17" s="2" t="s">
        <v>25</v>
      </c>
      <c r="C17" s="3">
        <v>295</v>
      </c>
      <c r="D17" s="1"/>
      <c r="E17" s="2" t="s">
        <v>57</v>
      </c>
      <c r="F17" s="3">
        <v>0</v>
      </c>
      <c r="H17" s="2" t="s">
        <v>89</v>
      </c>
      <c r="I17" s="3">
        <v>971</v>
      </c>
    </row>
    <row r="18" spans="2:9" x14ac:dyDescent="0.2">
      <c r="B18" s="2" t="s">
        <v>26</v>
      </c>
      <c r="C18" s="3">
        <v>220</v>
      </c>
      <c r="D18" s="1"/>
      <c r="E18" s="2" t="s">
        <v>58</v>
      </c>
      <c r="F18" s="3">
        <v>1000</v>
      </c>
      <c r="H18" s="2" t="s">
        <v>90</v>
      </c>
      <c r="I18" s="3">
        <v>16</v>
      </c>
    </row>
    <row r="19" spans="2:9" x14ac:dyDescent="0.2">
      <c r="B19" s="2" t="s">
        <v>27</v>
      </c>
      <c r="C19" s="3">
        <v>220</v>
      </c>
      <c r="D19" s="1"/>
      <c r="E19" s="2" t="s">
        <v>59</v>
      </c>
      <c r="F19" s="3">
        <v>295</v>
      </c>
      <c r="H19" s="2" t="s">
        <v>91</v>
      </c>
      <c r="I19" s="3">
        <v>11</v>
      </c>
    </row>
    <row r="20" spans="2:9" x14ac:dyDescent="0.2">
      <c r="B20" s="2" t="s">
        <v>28</v>
      </c>
      <c r="C20" s="3">
        <v>213</v>
      </c>
      <c r="D20" s="1"/>
      <c r="E20" s="2" t="s">
        <v>60</v>
      </c>
      <c r="F20" s="3">
        <v>1000</v>
      </c>
      <c r="H20" s="2" t="s">
        <v>92</v>
      </c>
      <c r="I20" s="3">
        <v>16</v>
      </c>
    </row>
    <row r="21" spans="2:9" x14ac:dyDescent="0.2">
      <c r="B21" s="2" t="s">
        <v>29</v>
      </c>
      <c r="C21" s="3">
        <v>538</v>
      </c>
      <c r="D21" s="1"/>
      <c r="E21" s="2" t="s">
        <v>61</v>
      </c>
      <c r="F21" s="3">
        <v>0</v>
      </c>
      <c r="H21" s="2" t="s">
        <v>93</v>
      </c>
      <c r="I21" s="3">
        <v>16</v>
      </c>
    </row>
    <row r="22" spans="2:9" x14ac:dyDescent="0.2">
      <c r="B22" s="2" t="s">
        <v>30</v>
      </c>
      <c r="C22" s="3">
        <v>0</v>
      </c>
      <c r="D22" s="1"/>
      <c r="E22" s="2" t="s">
        <v>62</v>
      </c>
      <c r="F22" s="3">
        <v>145</v>
      </c>
      <c r="H22" s="2" t="s">
        <v>94</v>
      </c>
      <c r="I22" s="3">
        <v>16</v>
      </c>
    </row>
    <row r="23" spans="2:9" x14ac:dyDescent="0.2">
      <c r="B23" s="2" t="s">
        <v>31</v>
      </c>
      <c r="C23" s="3">
        <v>971</v>
      </c>
      <c r="D23" s="1"/>
      <c r="E23" s="2" t="s">
        <v>63</v>
      </c>
      <c r="F23" s="3">
        <v>508</v>
      </c>
      <c r="H23" s="2" t="s">
        <v>95</v>
      </c>
      <c r="I23" s="3">
        <v>4</v>
      </c>
    </row>
    <row r="24" spans="2:9" x14ac:dyDescent="0.2">
      <c r="B24" s="2" t="s">
        <v>32</v>
      </c>
      <c r="C24" s="3">
        <v>754</v>
      </c>
      <c r="D24" s="1"/>
      <c r="E24" s="2" t="s">
        <v>64</v>
      </c>
      <c r="F24" s="3">
        <v>0</v>
      </c>
      <c r="H24" s="2" t="s">
        <v>96</v>
      </c>
      <c r="I24" s="3">
        <v>16</v>
      </c>
    </row>
    <row r="25" spans="2:9" x14ac:dyDescent="0.2">
      <c r="B25" s="2" t="s">
        <v>33</v>
      </c>
      <c r="C25" s="3">
        <v>482</v>
      </c>
      <c r="D25" s="1"/>
      <c r="E25" s="2" t="s">
        <v>65</v>
      </c>
      <c r="F25" s="3">
        <v>16</v>
      </c>
      <c r="H25" s="2" t="s">
        <v>97</v>
      </c>
      <c r="I25" s="3">
        <v>16</v>
      </c>
    </row>
    <row r="26" spans="2:9" x14ac:dyDescent="0.2">
      <c r="B26" s="2" t="s">
        <v>34</v>
      </c>
      <c r="C26" s="3">
        <v>1000</v>
      </c>
      <c r="D26" s="1"/>
      <c r="E26" s="2" t="s">
        <v>66</v>
      </c>
      <c r="F26" s="3">
        <v>1000</v>
      </c>
      <c r="H26" s="2" t="s">
        <v>98</v>
      </c>
      <c r="I26" s="3">
        <v>0</v>
      </c>
    </row>
    <row r="27" spans="2:9" x14ac:dyDescent="0.2">
      <c r="B27" s="2" t="s">
        <v>35</v>
      </c>
      <c r="C27" s="3">
        <v>0</v>
      </c>
      <c r="D27" s="1"/>
      <c r="E27" s="2" t="s">
        <v>67</v>
      </c>
      <c r="F27" s="3">
        <v>379</v>
      </c>
      <c r="H27" s="2" t="s">
        <v>99</v>
      </c>
      <c r="I27" s="3">
        <v>0</v>
      </c>
    </row>
    <row r="28" spans="2:9" x14ac:dyDescent="0.2">
      <c r="B28" s="2" t="s">
        <v>36</v>
      </c>
      <c r="C28" s="3">
        <v>213</v>
      </c>
      <c r="D28" s="1"/>
      <c r="E28" s="2" t="s">
        <v>68</v>
      </c>
      <c r="F28" s="3">
        <v>1000</v>
      </c>
      <c r="H28" s="2" t="s">
        <v>100</v>
      </c>
      <c r="I28" s="3">
        <v>0</v>
      </c>
    </row>
    <row r="29" spans="2:9" x14ac:dyDescent="0.2">
      <c r="B29" s="2" t="s">
        <v>37</v>
      </c>
      <c r="C29" s="3">
        <v>0</v>
      </c>
      <c r="D29" s="1"/>
      <c r="E29" s="2" t="s">
        <v>69</v>
      </c>
      <c r="F29" s="3">
        <v>0</v>
      </c>
      <c r="H29" s="2" t="s">
        <v>101</v>
      </c>
      <c r="I29" s="3">
        <v>0</v>
      </c>
    </row>
    <row r="30" spans="2:9" x14ac:dyDescent="0.2">
      <c r="B30" s="2" t="s">
        <v>38</v>
      </c>
      <c r="C30" s="3">
        <v>388</v>
      </c>
      <c r="D30" s="1"/>
      <c r="E30" s="2" t="s">
        <v>70</v>
      </c>
      <c r="F30" s="3">
        <v>248</v>
      </c>
      <c r="H30" s="2" t="s">
        <v>102</v>
      </c>
      <c r="I30" s="3">
        <v>0</v>
      </c>
    </row>
    <row r="31" spans="2:9" x14ac:dyDescent="0.2">
      <c r="B31" s="2" t="s">
        <v>39</v>
      </c>
      <c r="C31" s="3">
        <v>214</v>
      </c>
      <c r="D31" s="1"/>
      <c r="E31" s="2" t="s">
        <v>71</v>
      </c>
      <c r="F31" s="3">
        <v>40</v>
      </c>
      <c r="H31" s="2" t="s">
        <v>103</v>
      </c>
      <c r="I31" s="3">
        <v>0</v>
      </c>
    </row>
    <row r="32" spans="2:9" x14ac:dyDescent="0.2">
      <c r="B32" s="2" t="s">
        <v>40</v>
      </c>
      <c r="C32" s="3">
        <v>1000</v>
      </c>
      <c r="D32" s="1"/>
      <c r="E32" s="2" t="s">
        <v>72</v>
      </c>
      <c r="F32" s="3">
        <v>780</v>
      </c>
      <c r="H32" s="2" t="s">
        <v>104</v>
      </c>
      <c r="I32" s="3">
        <v>0</v>
      </c>
    </row>
    <row r="33" spans="2:9" x14ac:dyDescent="0.2">
      <c r="B33" s="2" t="s">
        <v>41</v>
      </c>
      <c r="C33" s="3">
        <v>1000</v>
      </c>
      <c r="D33" s="1"/>
      <c r="E33" s="2" t="s">
        <v>73</v>
      </c>
      <c r="F33" s="3">
        <v>784</v>
      </c>
      <c r="H33" s="2" t="s">
        <v>105</v>
      </c>
      <c r="I33" s="3">
        <v>1000</v>
      </c>
    </row>
    <row r="34" spans="2:9" x14ac:dyDescent="0.2">
      <c r="D34" s="1"/>
    </row>
    <row r="35" spans="2:9" x14ac:dyDescent="0.2">
      <c r="D35" s="1"/>
    </row>
    <row r="36" spans="2:9" x14ac:dyDescent="0.2">
      <c r="D36" s="1"/>
    </row>
    <row r="37" spans="2:9" x14ac:dyDescent="0.2">
      <c r="D37" s="1"/>
    </row>
    <row r="38" spans="2:9" x14ac:dyDescent="0.2">
      <c r="D38" s="1"/>
    </row>
    <row r="39" spans="2:9" x14ac:dyDescent="0.2">
      <c r="D39" s="1"/>
    </row>
    <row r="40" spans="2:9" x14ac:dyDescent="0.2">
      <c r="D40" s="1"/>
    </row>
    <row r="41" spans="2:9" x14ac:dyDescent="0.2">
      <c r="D41" s="1"/>
    </row>
    <row r="42" spans="2:9" x14ac:dyDescent="0.2">
      <c r="D42" s="1"/>
    </row>
    <row r="43" spans="2:9" x14ac:dyDescent="0.2">
      <c r="D43" s="1"/>
    </row>
    <row r="44" spans="2:9" x14ac:dyDescent="0.2">
      <c r="D44" s="1"/>
    </row>
    <row r="45" spans="2:9" x14ac:dyDescent="0.2">
      <c r="D45" s="1"/>
    </row>
    <row r="46" spans="2:9" x14ac:dyDescent="0.2">
      <c r="D46" s="1"/>
    </row>
    <row r="47" spans="2:9" x14ac:dyDescent="0.2">
      <c r="D47" s="1"/>
    </row>
    <row r="48" spans="2:9" x14ac:dyDescent="0.2">
      <c r="D48" s="1"/>
    </row>
    <row r="49" spans="3:4" x14ac:dyDescent="0.2">
      <c r="D49" s="1"/>
    </row>
    <row r="57" spans="3:4" x14ac:dyDescent="0.2">
      <c r="C57">
        <f>96/3</f>
        <v>32</v>
      </c>
    </row>
  </sheetData>
  <conditionalFormatting sqref="I2:I33 C2:C33 F2:F33">
    <cfRule type="colorScale" priority="1">
      <colorScale>
        <cfvo type="min"/>
        <cfvo type="percentile" val="50"/>
        <cfvo type="max"/>
        <color rgb="FFFFD7D6"/>
        <color rgb="FFFFFDA9"/>
        <color rgb="FFA6FCA9"/>
      </colorScale>
    </cfRule>
  </conditionalFormatting>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node-xlsx-stream</dc:creator>
  <cp:lastModifiedBy>Carlos Gonzalez</cp:lastModifiedBy>
  <dcterms:created xsi:type="dcterms:W3CDTF">2024-09-06T00:38:18Z</dcterms:created>
  <dcterms:modified xsi:type="dcterms:W3CDTF">2024-09-20T23:14:37Z</dcterms:modified>
</cp:coreProperties>
</file>