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mfreesmeyer/Dropbox/01) Church Material/Elder Files/Deacon Duties/"/>
    </mc:Choice>
  </mc:AlternateContent>
  <xr:revisionPtr revIDLastSave="0" documentId="13_ncr:1_{22ADB0B5-E8EC-7C44-97F9-2578BFC9F3F1}" xr6:coauthVersionLast="47" xr6:coauthVersionMax="47" xr10:uidLastSave="{00000000-0000-0000-0000-000000000000}"/>
  <bookViews>
    <workbookView xWindow="18380" yWindow="4820" windowWidth="27640" windowHeight="16940" xr2:uid="{F83E8D4E-94AA-CC4A-B1C8-9DB1BD4DBFCB}"/>
  </bookViews>
  <sheets>
    <sheet name="Proposal By Person, Jun-22" sheetId="1" r:id="rId1"/>
    <sheet name="Proposal By Task, Jun-22" sheetId="2" r:id="rId2"/>
    <sheet name="Proposal By Person, Jun-22, EDT" sheetId="3" r:id="rId3"/>
    <sheet name="Proposal By Task, Jun-22, EDT" sheetId="4" r:id="rId4"/>
  </sheets>
  <definedNames>
    <definedName name="_xlnm._FilterDatabase" localSheetId="1" hidden="1">'Proposal By Task, Jun-22'!$A$1:$B$41</definedName>
    <definedName name="_xlnm._FilterDatabase" localSheetId="3" hidden="1">'Proposal By Task, Jun-22, EDT'!$A$2:$B$42</definedName>
    <definedName name="_xlnm.Print_Area" localSheetId="2">'Proposal By Person, Jun-22, EDT'!$A$1:$C$32</definedName>
    <definedName name="_xlnm.Print_Area" localSheetId="1">'Proposal By Task, Jun-22'!$A$1:$F$44</definedName>
    <definedName name="_xlnm.Print_Area" localSheetId="3">'Proposal By Task, Jun-22, EDT'!$A$1:$F$45</definedName>
    <definedName name="_xlnm.Print_Titles" localSheetId="0">'Proposal By Person, Jun-22'!$1:$1</definedName>
    <definedName name="_xlnm.Print_Titles" localSheetId="2">'Proposal By Person, Jun-22, EDT'!$1:$2</definedName>
    <definedName name="_xlnm.Print_Titles" localSheetId="1">'Proposal By Task, Jun-22'!$1:$1</definedName>
    <definedName name="_xlnm.Print_Titles" localSheetId="3">'Proposal By Task, Jun-22, EDT'!$1:$2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5" i="4" l="1"/>
  <c r="H45" i="4"/>
  <c r="I44" i="4"/>
  <c r="H44" i="4"/>
  <c r="I43" i="4"/>
  <c r="H43" i="4"/>
  <c r="I42" i="4"/>
  <c r="H42" i="4"/>
  <c r="I41" i="4"/>
  <c r="H41" i="4"/>
  <c r="I40" i="4"/>
  <c r="H40" i="4"/>
  <c r="I39" i="4"/>
  <c r="H39" i="4"/>
  <c r="I38" i="4"/>
  <c r="H38" i="4"/>
  <c r="I37" i="4"/>
  <c r="H37" i="4"/>
  <c r="I36" i="4"/>
  <c r="H36" i="4"/>
  <c r="I35" i="4"/>
  <c r="H35" i="4"/>
  <c r="I34" i="4"/>
  <c r="H34" i="4"/>
  <c r="I33" i="4"/>
  <c r="H33" i="4"/>
  <c r="I32" i="4"/>
  <c r="H32" i="4"/>
  <c r="I31" i="4"/>
  <c r="H31" i="4"/>
  <c r="I30" i="4"/>
  <c r="H30" i="4"/>
  <c r="I29" i="4"/>
  <c r="H29" i="4"/>
  <c r="I28" i="4"/>
  <c r="H28" i="4"/>
  <c r="I27" i="4"/>
  <c r="H27" i="4"/>
  <c r="I26" i="4"/>
  <c r="H26" i="4"/>
  <c r="I25" i="4"/>
  <c r="H25" i="4"/>
  <c r="I24" i="4"/>
  <c r="H24" i="4"/>
  <c r="I23" i="4"/>
  <c r="H23" i="4"/>
  <c r="I22" i="4"/>
  <c r="H22" i="4"/>
  <c r="I21" i="4"/>
  <c r="H21" i="4"/>
  <c r="I20" i="4"/>
  <c r="H20" i="4"/>
  <c r="I19" i="4"/>
  <c r="H19" i="4"/>
  <c r="I18" i="4"/>
  <c r="H18" i="4"/>
  <c r="I17" i="4"/>
  <c r="H17" i="4"/>
  <c r="I16" i="4"/>
  <c r="H16" i="4"/>
  <c r="I15" i="4"/>
  <c r="H15" i="4"/>
  <c r="I14" i="4"/>
  <c r="H14" i="4"/>
  <c r="I13" i="4"/>
  <c r="H13" i="4"/>
  <c r="I12" i="4"/>
  <c r="H12" i="4"/>
  <c r="I11" i="4"/>
  <c r="H11" i="4"/>
  <c r="I10" i="4"/>
  <c r="H10" i="4"/>
  <c r="I9" i="4"/>
  <c r="H9" i="4"/>
  <c r="I8" i="4"/>
  <c r="H8" i="4"/>
  <c r="I7" i="4"/>
  <c r="H7" i="4"/>
  <c r="I6" i="4"/>
  <c r="H6" i="4"/>
  <c r="I5" i="4"/>
  <c r="H5" i="4"/>
  <c r="I4" i="4"/>
  <c r="H4" i="4"/>
  <c r="I3" i="4"/>
  <c r="H3" i="4"/>
</calcChain>
</file>

<file path=xl/sharedStrings.xml><?xml version="1.0" encoding="utf-8"?>
<sst xmlns="http://schemas.openxmlformats.org/spreadsheetml/2006/main" count="560" uniqueCount="279">
  <si>
    <t>Deacon</t>
  </si>
  <si>
    <t>Lead</t>
  </si>
  <si>
    <t>Assist</t>
  </si>
  <si>
    <t>Beutjer, Brad</t>
  </si>
  <si>
    <t>32 - Group Meetings</t>
  </si>
  <si>
    <t>4 - Building Organization
29 - Computer and A/V Equipment Manage</t>
  </si>
  <si>
    <t>Broadwell, Mason</t>
  </si>
  <si>
    <t>25 - Foreign Evangelism
33 - Special Studies</t>
  </si>
  <si>
    <t>11 - Home and Outside Studies</t>
  </si>
  <si>
    <t>Brubaker, Miles</t>
  </si>
  <si>
    <t>5d - Financial Auditor</t>
  </si>
  <si>
    <t>5b - Contribution Deposit</t>
  </si>
  <si>
    <t>Campbell, Danny</t>
  </si>
  <si>
    <t>17a - Benevolence members
17b - Benevolence - Visitors</t>
  </si>
  <si>
    <t>16b - Meeting Members Needs, Long Term</t>
  </si>
  <si>
    <t>Caudill, Anthony</t>
  </si>
  <si>
    <t>Caudill, Bill</t>
  </si>
  <si>
    <t>Christian, Bill</t>
  </si>
  <si>
    <t>3 - Building Maintenance
4 - Building Organization
9 - Greeters</t>
  </si>
  <si>
    <t>24 - Legal Issues</t>
  </si>
  <si>
    <t>Collier, Ronnie</t>
  </si>
  <si>
    <t>Cornett, Steve</t>
  </si>
  <si>
    <r>
      <rPr>
        <sz val="12"/>
        <color theme="1"/>
        <rFont val="Calibri (Body)"/>
      </rPr>
      <t>22 - Lord's Supper Supplies
24 - Legal Issues</t>
    </r>
    <r>
      <rPr>
        <sz val="12"/>
        <color theme="1"/>
        <rFont val="Calibri"/>
        <family val="2"/>
        <scheme val="minor"/>
      </rPr>
      <t xml:space="preserve">
35 - New Member Management</t>
    </r>
  </si>
  <si>
    <t>Dobbs, Glenn</t>
  </si>
  <si>
    <r>
      <t xml:space="preserve">5c - Contribution Counting
</t>
    </r>
    <r>
      <rPr>
        <sz val="12"/>
        <color theme="1"/>
        <rFont val="Calibri (Body)"/>
      </rPr>
      <t>34 - Crowd Management</t>
    </r>
  </si>
  <si>
    <t>Drumm, Adam</t>
  </si>
  <si>
    <t>14 - Transportation
16a - Meeting Members temporary needs</t>
  </si>
  <si>
    <t>1 - Worship Management
5d - Financial Auditor</t>
  </si>
  <si>
    <t>Franzen, Johan</t>
  </si>
  <si>
    <r>
      <t xml:space="preserve">23 - Photos &amp; Photo Directory
</t>
    </r>
    <r>
      <rPr>
        <sz val="12"/>
        <color theme="1"/>
        <rFont val="Calibri (Body)"/>
      </rPr>
      <t>28 - Recorded Teaching</t>
    </r>
  </si>
  <si>
    <t>21 - College Students</t>
  </si>
  <si>
    <t>Gibson, Jake</t>
  </si>
  <si>
    <t>7a - Children's Ed, Strategy
7b - Children's Ed, Materials
7c - Children's Ed, Classroom
26 - Insurance</t>
  </si>
  <si>
    <t xml:space="preserve">
5a - Treasurer
16a - Meetings members short term needs</t>
  </si>
  <si>
    <t>Goins, Andrew</t>
  </si>
  <si>
    <r>
      <rPr>
        <sz val="12"/>
        <color theme="1"/>
        <rFont val="Calibri (Body)"/>
      </rPr>
      <t xml:space="preserve">5a - Treasurer
</t>
    </r>
    <r>
      <rPr>
        <sz val="12"/>
        <color theme="1"/>
        <rFont val="Calibri"/>
        <family val="2"/>
        <scheme val="minor"/>
      </rPr>
      <t>10b - Spanish Evangelism
14 - Transportation</t>
    </r>
  </si>
  <si>
    <t>26 - Insurance</t>
  </si>
  <si>
    <t>Grantham, Daniel</t>
  </si>
  <si>
    <t>1 - Worship Management
31 - Social Media</t>
  </si>
  <si>
    <r>
      <rPr>
        <sz val="12"/>
        <color theme="1"/>
        <rFont val="Calibri (Body)"/>
      </rPr>
      <t xml:space="preserve">30 - Develop and Maintain Web Page
</t>
    </r>
    <r>
      <rPr>
        <sz val="12"/>
        <color theme="1"/>
        <rFont val="Calibri"/>
        <family val="2"/>
        <scheme val="minor"/>
      </rPr>
      <t>36 - Internal Communications</t>
    </r>
  </si>
  <si>
    <t>Hamlett, Dave</t>
  </si>
  <si>
    <t>Haynes, Danny</t>
  </si>
  <si>
    <t>13 - Directory Maintenance
19 - Rolling Screen Display
23 - Photos &amp; Photo Directory</t>
  </si>
  <si>
    <t>29 - Computer &amp; A/V Equipment</t>
  </si>
  <si>
    <t>Hovater, Rod</t>
  </si>
  <si>
    <t>16b - Meeting members long term needs
34 - Crowd Management</t>
  </si>
  <si>
    <t>17a - Benevolence - Members
18 - Advertisement, Publicity, Front Marquee</t>
  </si>
  <si>
    <t>Ingle, Danny</t>
  </si>
  <si>
    <r>
      <t xml:space="preserve">2 - Parking Lot &amp; Grounds Maint
20 - Attendance Tracking
</t>
    </r>
    <r>
      <rPr>
        <sz val="12"/>
        <color theme="1"/>
        <rFont val="Calibri (Body)"/>
      </rPr>
      <t>32 - Group Meetings</t>
    </r>
  </si>
  <si>
    <t>28 - Recorded Teaching</t>
  </si>
  <si>
    <t>Johnson, Clayton</t>
  </si>
  <si>
    <t>5c - Contribution Counting
12 - Meeting Secretary</t>
  </si>
  <si>
    <t>35 - New Member Management</t>
  </si>
  <si>
    <t>Johnson, Jack</t>
  </si>
  <si>
    <t>7a - Children's Ed, Strategy
7b - Children's Ed, Materials
7c - Children's Ed, Classroom
10a - Evangelism
27 - New Construction</t>
  </si>
  <si>
    <t>Krek, Mike</t>
  </si>
  <si>
    <r>
      <rPr>
        <sz val="12"/>
        <color theme="1"/>
        <rFont val="Calibri (Body)"/>
      </rPr>
      <t>2 - Contribution Deposit</t>
    </r>
    <r>
      <rPr>
        <sz val="12"/>
        <color theme="1"/>
        <rFont val="Calibri"/>
        <family val="2"/>
        <scheme val="minor"/>
      </rPr>
      <t xml:space="preserve">
10a - Evangelism
11 - Home and Outside Studies
16b - Meeting Members Needs, Long Term</t>
    </r>
  </si>
  <si>
    <t>16a - Meeting Members Needs, Temporary</t>
  </si>
  <si>
    <t>McIlvain, Jason</t>
  </si>
  <si>
    <t>27 - New Construction</t>
  </si>
  <si>
    <t>2 - Parking Lot &amp; Grounds</t>
  </si>
  <si>
    <t>Merkle, Dustin</t>
  </si>
  <si>
    <r>
      <t xml:space="preserve">25: Foreign Evangelism
</t>
    </r>
    <r>
      <rPr>
        <sz val="12"/>
        <color theme="1"/>
        <rFont val="Calibri (Body)"/>
      </rPr>
      <t>31 - Social Media</t>
    </r>
  </si>
  <si>
    <r>
      <rPr>
        <sz val="12"/>
        <color theme="1"/>
        <rFont val="Calibri (Body)"/>
      </rPr>
      <t>2 - Contribution Deposit</t>
    </r>
    <r>
      <rPr>
        <sz val="12"/>
        <color theme="1"/>
        <rFont val="Calibri"/>
        <family val="2"/>
        <scheme val="minor"/>
      </rPr>
      <t xml:space="preserve">
10a - Evangelism</t>
    </r>
  </si>
  <si>
    <t>Parker, Michael</t>
  </si>
  <si>
    <t>17a - Benevolence members
17b - Benevolence - Visitors
32 - Group Meetings</t>
  </si>
  <si>
    <t>9 - Greeter</t>
  </si>
  <si>
    <t>Pickup, Grant</t>
  </si>
  <si>
    <t>15 - Library Resource Room
18 - Advertisement, Publicity, Front Marquee
32 - Group Meetings</t>
  </si>
  <si>
    <t>6 - Adult Education
21 - College Students</t>
  </si>
  <si>
    <t>Poe, Ryan</t>
  </si>
  <si>
    <t>10b - Spanish Evangelism
32 - Group Meetings</t>
  </si>
  <si>
    <t>20 - Attendance Tracking</t>
  </si>
  <si>
    <t>Randolph, Jason</t>
  </si>
  <si>
    <t>3 - Building Maintenance
21 - College Students</t>
  </si>
  <si>
    <t>12 - Meeting Secretary</t>
  </si>
  <si>
    <t>Shannon, Stuart</t>
  </si>
  <si>
    <t>Williams, David</t>
  </si>
  <si>
    <r>
      <t xml:space="preserve">6 - Adult Education
29 - Computer and A/V Equipment Manage
</t>
    </r>
    <r>
      <rPr>
        <sz val="12"/>
        <color theme="1"/>
        <rFont val="Calibri (Body)"/>
      </rPr>
      <t>30 - Develop and Maintain Web Page</t>
    </r>
    <r>
      <rPr>
        <sz val="12"/>
        <color theme="1"/>
        <rFont val="Calibri"/>
        <family val="2"/>
        <scheme val="minor"/>
      </rPr>
      <t xml:space="preserve">
36 - Internal Communications</t>
    </r>
  </si>
  <si>
    <t>Deacon Job Description</t>
  </si>
  <si>
    <t>Non-Deacon Assist</t>
  </si>
  <si>
    <t>Go-to Elders</t>
  </si>
  <si>
    <t>1</t>
  </si>
  <si>
    <r>
      <t xml:space="preserve">Worship Management:  </t>
    </r>
    <r>
      <rPr>
        <sz val="10"/>
        <rFont val="Arial"/>
        <family val="2"/>
      </rPr>
      <t xml:space="preserve">Prepare Duty Roster; Ensure leaders are present, informed, &amp; prepared; ensure worship is scriptural &amp; orderly; Provide guidelines on methods, dress, &amp; decorum; Implement changes to increase effectiveness. Ensure participation.  Staff AV room and manage AV software used during worship. </t>
    </r>
  </si>
  <si>
    <t>D. Grantham</t>
  </si>
  <si>
    <t>A.Drumm</t>
  </si>
  <si>
    <t>B.Caudill</t>
  </si>
  <si>
    <t>2</t>
  </si>
  <si>
    <r>
      <t xml:space="preserve">Parking Lot &amp; Grounds Maintenance:  </t>
    </r>
    <r>
      <rPr>
        <sz val="10"/>
        <rFont val="Arial"/>
        <family val="2"/>
      </rPr>
      <t xml:space="preserve">Organize lawn-maintenance duty schedule; oversee landscape and parking lot maintenance; ensure lawn equipment is in working order; Schedule, plan, organize, supervise congregational work days &amp; work lists; organize any materials purchase or equipment rental for work day; Compile "punch-list" for work day. </t>
    </r>
  </si>
  <si>
    <t>D.Ingle</t>
  </si>
  <si>
    <t>J.McIlvain</t>
  </si>
  <si>
    <t>B.Caudill
K.Johnston</t>
  </si>
  <si>
    <t>3</t>
  </si>
  <si>
    <r>
      <t>Building Maintenance:</t>
    </r>
    <r>
      <rPr>
        <sz val="10"/>
        <rFont val="Arial"/>
        <family val="2"/>
      </rPr>
      <t xml:space="preserve"> Inspect building for periodic &amp; other required maintenance; prepare &amp; maintain a task "punch-list" for building repair/maintenance, inside &amp; out; Call &amp; oversee contractors to accomplish required work.  Coordinate with Classroom maintenance (5c) and Building Security (6), and other Maintenance (2a &amp; 2c).  Provide inputs to Long-term site planning (28).  Ensure exterior doors security.</t>
    </r>
  </si>
  <si>
    <t>J.Randolph
B.Christian</t>
  </si>
  <si>
    <r>
      <t xml:space="preserve">Building Organization: </t>
    </r>
    <r>
      <rPr>
        <sz val="11"/>
        <color theme="1"/>
        <rFont val="Calibri"/>
        <family val="2"/>
        <scheme val="minor"/>
      </rPr>
      <t>Maintain supplies for the copier room, keep visitor cards on hand, organize classroom material and communications (including tracts and flyers) held on foyer tables or other locations, ensure there are sufficient songbooks, determine a location and monitor the lost and found, Maintain the Baptistry.</t>
    </r>
  </si>
  <si>
    <t>B.Christian</t>
  </si>
  <si>
    <t>B.Beutjer</t>
  </si>
  <si>
    <t>5a</t>
  </si>
  <si>
    <r>
      <t>Treasurer:</t>
    </r>
    <r>
      <rPr>
        <sz val="11"/>
        <color rgb="FF000000"/>
        <rFont val="Calibri"/>
        <family val="2"/>
        <scheme val="minor"/>
      </rPr>
      <t xml:space="preserve">  Keep monthly financial records; project financial status to year end; prepare yearly budgets; write checks; verify checking &amp; loan balance; prepare W-2 &amp; 1099 forms; provide monthly written/oral report, advise elders on financial status.</t>
    </r>
  </si>
  <si>
    <t>A.Goins</t>
  </si>
  <si>
    <t>S.Freesmeyer
S.Shannon</t>
  </si>
  <si>
    <t>5b</t>
  </si>
  <si>
    <r>
      <t xml:space="preserve">Contribution Deposit: </t>
    </r>
    <r>
      <rPr>
        <sz val="11"/>
        <color theme="1"/>
        <rFont val="Calibri"/>
        <family val="2"/>
        <scheme val="minor"/>
      </rPr>
      <t xml:space="preserve"> Ensure deposit of weekly contribution on each Monday; write &amp; distribute year-end statements for contributors' tax preparation.  (Do not count contribution.)</t>
    </r>
  </si>
  <si>
    <t>M.Krek</t>
  </si>
  <si>
    <r>
      <t xml:space="preserve">M.Brubaker
</t>
    </r>
    <r>
      <rPr>
        <sz val="11"/>
        <color theme="1"/>
        <rFont val="Calibri (Body)"/>
      </rPr>
      <t>D.Merkle</t>
    </r>
  </si>
  <si>
    <t>5c</t>
  </si>
  <si>
    <r>
      <t>Contribution Counting</t>
    </r>
    <r>
      <rPr>
        <sz val="11"/>
        <color rgb="FF000000"/>
        <rFont val="Calibri"/>
        <family val="2"/>
        <scheme val="minor"/>
      </rPr>
      <t>:  Oversee counting of contribution each Sunday (Recruit 2 deacons with a 3rd person to help &amp; a 4th assigned as backup each month).  Ensure periodic rotation of counters.</t>
    </r>
  </si>
  <si>
    <t>C.Johnson</t>
  </si>
  <si>
    <t>G.Dobbs</t>
  </si>
  <si>
    <t>5d</t>
  </si>
  <si>
    <r>
      <t>Financial Auditor</t>
    </r>
    <r>
      <rPr>
        <sz val="11"/>
        <color rgb="FF000000"/>
        <rFont val="Calibri"/>
        <family val="2"/>
        <scheme val="minor"/>
      </rPr>
      <t>:  Arrange for qualified, independent audit of treasurer's records every six months.   Provide report in monthly elders/deacons meeting, and produce written record of audit to Secretary (See Job #11a).</t>
    </r>
  </si>
  <si>
    <t>M.Brubaker</t>
  </si>
  <si>
    <r>
      <t xml:space="preserve">Adult Education: </t>
    </r>
    <r>
      <rPr>
        <sz val="11"/>
        <color theme="1"/>
        <rFont val="Calibri"/>
        <family val="2"/>
        <scheme val="minor"/>
      </rPr>
      <t xml:space="preserve"> Assess requirements; plan yearly curriculum; recommend teachers; keep records of courses, teachers, materials; prepare map &amp; announce classes. Conduct annual teachers meeting.  Coordinate archiving on website &amp; resources center. Maintain four year curriculum for the High School class.</t>
    </r>
  </si>
  <si>
    <t>D.Williams</t>
  </si>
  <si>
    <t>G.Pickup</t>
  </si>
  <si>
    <t>Marty Broadwell</t>
  </si>
  <si>
    <t>L.Brown
R.LaGrone</t>
  </si>
  <si>
    <t>7a</t>
  </si>
  <si>
    <r>
      <t>Children's Education - A</t>
    </r>
    <r>
      <rPr>
        <sz val="11"/>
        <color rgb="FF000000"/>
        <rFont val="Calibri"/>
        <family val="2"/>
        <scheme val="minor"/>
      </rPr>
      <t>: Develop strategy for children's Education; Divide classes by age (annually); Recommend, Select, &amp; Schedule teachers (coordinate with 6.), Arrange substitutes/interns, Plan teacher development &amp; training. Conduct teacher's meetings. Room assignments. Develop a mentoring program for students lacking spiritual leadership at home (coordinate with 16b).</t>
    </r>
  </si>
  <si>
    <t>J.Johnson
J.Gibson</t>
  </si>
  <si>
    <t>B.Caudill
R.LaGrone</t>
  </si>
  <si>
    <t>7b</t>
  </si>
  <si>
    <r>
      <t>Children's Education - B</t>
    </r>
    <r>
      <rPr>
        <sz val="11"/>
        <color rgb="FF000000"/>
        <rFont val="Calibri"/>
        <family val="2"/>
        <scheme val="minor"/>
      </rPr>
      <t>:  Teaching Materials:  Plan subject matter, define objectives by age, select and/or provide materials for children's studies; Keep records of materials used, oversee archiving of teaching materials.</t>
    </r>
  </si>
  <si>
    <t>7c</t>
  </si>
  <si>
    <r>
      <t>Children's Education - C</t>
    </r>
    <r>
      <rPr>
        <sz val="11"/>
        <color rgb="FF000000"/>
        <rFont val="Calibri"/>
        <family val="2"/>
        <scheme val="minor"/>
      </rPr>
      <t>: Classroom maintenance: equipment requirements &amp; purchase, develop attendance tracking mechanisms; Arrange to ensure teachers in place at every service; oversee VBS planning.  Coordinate with 4. Building Organization</t>
    </r>
  </si>
  <si>
    <r>
      <t>Greeter</t>
    </r>
    <r>
      <rPr>
        <sz val="11"/>
        <color rgb="FF000000"/>
        <rFont val="Calibri"/>
        <family val="2"/>
        <scheme val="minor"/>
      </rPr>
      <t xml:space="preserve">:  Organize the greeting of visitors, help to classes  </t>
    </r>
  </si>
  <si>
    <t>M.Parker</t>
  </si>
  <si>
    <t>D.Hamlett
J.Newman</t>
  </si>
  <si>
    <t>10a</t>
  </si>
  <si>
    <r>
      <t>Evangelism:</t>
    </r>
    <r>
      <rPr>
        <sz val="11"/>
        <color rgb="FF000000"/>
        <rFont val="Calibri"/>
        <family val="2"/>
        <scheme val="minor"/>
      </rPr>
      <t xml:space="preserve">  Propose, plan, &amp; implement efforts to reach lost in community, such as recorded messages, ads, publicity, correspondence courses; arrange database &amp; follow up of local visitors, maintain materials for visitors (EH business cards, visitor packets, tracts, etc.).  Periodically evaluate a visitor’s experience (greeters, OH messages, ease of seating).  </t>
    </r>
  </si>
  <si>
    <t>M.Krek
J.Johnson</t>
  </si>
  <si>
    <t>D.Merkle</t>
  </si>
  <si>
    <t>P.Shumake
B.Sanchez</t>
  </si>
  <si>
    <t>10b</t>
  </si>
  <si>
    <r>
      <t xml:space="preserve">Spanish Evangelism: </t>
    </r>
    <r>
      <rPr>
        <sz val="10"/>
        <rFont val="Arial"/>
        <family val="2"/>
      </rPr>
      <t>includes arranging translation in services, translation of songs, bilingual postings where possible, etc.</t>
    </r>
  </si>
  <si>
    <r>
      <t xml:space="preserve">R.Poe
</t>
    </r>
    <r>
      <rPr>
        <sz val="11"/>
        <color theme="1"/>
        <rFont val="Calibri"/>
        <family val="2"/>
        <scheme val="minor"/>
      </rPr>
      <t>A.Goins</t>
    </r>
  </si>
  <si>
    <t>B.Sanchez</t>
  </si>
  <si>
    <r>
      <t>Home and Outside Studies</t>
    </r>
    <r>
      <rPr>
        <sz val="11"/>
        <color rgb="FF000000"/>
        <rFont val="Calibri"/>
        <family val="2"/>
        <scheme val="minor"/>
      </rPr>
      <t>:  Coordinate home Bible studies; assist local supported evangelist in arranging &amp; tracking home studies; keep database of attendance, teachers, &amp; results; Report status &amp; propose improvements.  Coordinate evangelism outreach through small group studies, provide strategic vision for such classes. Coordinate with 10. Evangelism</t>
    </r>
  </si>
  <si>
    <t>M.Broadwell</t>
  </si>
  <si>
    <t>L.Brown
D.Hamlett</t>
  </si>
  <si>
    <r>
      <t>Meeting Secretary</t>
    </r>
    <r>
      <rPr>
        <sz val="11"/>
        <color rgb="FF000000"/>
        <rFont val="Calibri"/>
        <family val="2"/>
        <scheme val="minor"/>
      </rPr>
      <t>:  Record, publish, &amp; retain minutes of elders &amp; deacons meetings; Write &amp; mail support rejection letters.</t>
    </r>
  </si>
  <si>
    <t>J.Randolph</t>
  </si>
  <si>
    <r>
      <t>Directory Maintenance</t>
    </r>
    <r>
      <rPr>
        <sz val="11"/>
        <color theme="1"/>
        <rFont val="Calibri"/>
        <family val="2"/>
        <scheme val="minor"/>
      </rPr>
      <t xml:space="preserve">:  </t>
    </r>
    <r>
      <rPr>
        <sz val="11"/>
        <color theme="1"/>
        <rFont val="Calibri (Body)"/>
      </rPr>
      <t>Maintain membership info in database.  Maintain group assignments.  Integrate directory, website, picture board and attendance tracking mechanisms.  Improve directory &amp; contact information access &amp; utility.  Track and report attendance trends as needed.</t>
    </r>
  </si>
  <si>
    <t>D.Haynes</t>
  </si>
  <si>
    <t>L.Brown</t>
  </si>
  <si>
    <r>
      <t>Transportation:</t>
    </r>
    <r>
      <rPr>
        <sz val="11"/>
        <color rgb="FF000000"/>
        <rFont val="Calibri"/>
        <family val="2"/>
        <scheme val="minor"/>
      </rPr>
      <t xml:space="preserve">  Oversee the provision for transportation to building for members as required, for college students, elderly, etc.  Mobilize many members.  See big picture.  Delegate accountability.</t>
    </r>
  </si>
  <si>
    <r>
      <t xml:space="preserve">A.Drumm
</t>
    </r>
    <r>
      <rPr>
        <sz val="11"/>
        <color theme="1"/>
        <rFont val="Calibri"/>
        <family val="2"/>
        <scheme val="minor"/>
      </rPr>
      <t>A.Goins</t>
    </r>
  </si>
  <si>
    <t>J.Newman</t>
  </si>
  <si>
    <r>
      <t>Library/Resource Center Management</t>
    </r>
    <r>
      <rPr>
        <sz val="11"/>
        <color rgb="FF000000"/>
        <rFont val="Calibri"/>
        <family val="2"/>
        <scheme val="minor"/>
      </rPr>
      <t>:  Arrange for organizing, stocking, &amp; maintenance of resource room;  Arrange for archiving of class materials in paper or electronic form (&amp; on website);  Approve resource room purchases.  Develop Bible Study library plan.</t>
    </r>
  </si>
  <si>
    <t>A.Caudill</t>
  </si>
  <si>
    <t>16a</t>
  </si>
  <si>
    <r>
      <t>Meeting members’ temporary needs:</t>
    </r>
    <r>
      <rPr>
        <sz val="11"/>
        <color rgb="FF000000"/>
        <rFont val="Calibri"/>
        <family val="2"/>
        <scheme val="minor"/>
      </rPr>
      <t xml:space="preserve">  Assess needs of Christians (comfort, food, help, transportation…) communicate to elders, coordinate help.  Arrange visitation of elderly, sick, &amp; others.  Coordinate with Transportation (13), Benevolence (15b), and New Members (35).</t>
    </r>
  </si>
  <si>
    <r>
      <rPr>
        <sz val="11"/>
        <color theme="1"/>
        <rFont val="Calibri"/>
        <family val="2"/>
        <scheme val="minor"/>
      </rPr>
      <t>J.Gibson
M.Krek</t>
    </r>
  </si>
  <si>
    <t>See Individual Elders</t>
  </si>
  <si>
    <t>16b</t>
  </si>
  <si>
    <r>
      <t xml:space="preserve">Meeting Members’ Long Term Needs: </t>
    </r>
    <r>
      <rPr>
        <sz val="11"/>
        <color rgb="FF000000"/>
        <rFont val="Calibri"/>
        <family val="2"/>
        <scheme val="minor"/>
      </rPr>
      <t>Assess long-term needs of Christians (widows, single parents, children with only one “spiritual parent”, financially challenged, disabled) communicate to elders, coordinate help.</t>
    </r>
  </si>
  <si>
    <t>R.Hovater
M.Krek</t>
  </si>
  <si>
    <t>D.Campbell</t>
  </si>
  <si>
    <t>17a</t>
  </si>
  <si>
    <r>
      <t>Benevolence - members:</t>
    </r>
    <r>
      <rPr>
        <sz val="11"/>
        <color rgb="FF000000"/>
        <rFont val="Calibri"/>
        <family val="2"/>
        <scheme val="minor"/>
      </rPr>
      <t xml:space="preserve">  Coordinate gifts from members to chronically needy.  Arrange financial counseling (may include coordination of one-on-one oversight, as assigned by elders).  </t>
    </r>
  </si>
  <si>
    <t>D.Campbell
M.Parker</t>
  </si>
  <si>
    <t>R.Hovater</t>
  </si>
  <si>
    <t>17b</t>
  </si>
  <si>
    <r>
      <t>Benevolence - visitors:</t>
    </r>
    <r>
      <rPr>
        <sz val="11"/>
        <color rgb="FF000000"/>
        <rFont val="Calibri"/>
        <family val="2"/>
        <scheme val="minor"/>
      </rPr>
      <t xml:space="preserve">  Screen outsider's requests--advise elders. </t>
    </r>
  </si>
  <si>
    <r>
      <t xml:space="preserve">Advertisement/Publicity/ Front Marquee:  </t>
    </r>
    <r>
      <rPr>
        <sz val="11"/>
        <color theme="1"/>
        <rFont val="Calibri"/>
        <family val="2"/>
        <scheme val="minor"/>
      </rPr>
      <t>Develop advertising methods &amp; materials to support evangelism efforts &amp; special events, such as Gospel meetings. Prepare marquee announcements for meetings and special events.  Update periodically with other messages.</t>
    </r>
  </si>
  <si>
    <t>B.Mann
G.Quintero</t>
  </si>
  <si>
    <t>B.Mellor
J.Newman</t>
  </si>
  <si>
    <r>
      <t>Rolling screen display</t>
    </r>
    <r>
      <rPr>
        <sz val="11"/>
        <color rgb="FF000000"/>
        <rFont val="Calibri"/>
        <family val="2"/>
        <scheme val="minor"/>
      </rPr>
      <t>:  Develop, operate, &amp; maintain rolling screen display for announcing times of services, special events, classes, etc.; ensure proper content &amp; operation before each service.</t>
    </r>
  </si>
  <si>
    <t>P.Shumake</t>
  </si>
  <si>
    <r>
      <t>Attendance Tracking:</t>
    </r>
    <r>
      <rPr>
        <sz val="11"/>
        <color rgb="FF000000"/>
        <rFont val="Calibri"/>
        <family val="2"/>
        <scheme val="minor"/>
      </rPr>
      <t xml:space="preserve">  Devise means to track attendance at worship &amp; Bible studies; Keep database of attendance &amp; report to elders &amp; group meeting leaders those in need of encouragement to better attendance.  Integrate with membership database (see task 11)</t>
    </r>
  </si>
  <si>
    <t>R.Poe</t>
  </si>
  <si>
    <t>A.Caudill
B.Caudill</t>
  </si>
  <si>
    <r>
      <t>College Students:</t>
    </r>
    <r>
      <rPr>
        <sz val="11"/>
        <color rgb="FF000000"/>
        <rFont val="Calibri"/>
        <family val="2"/>
        <scheme val="minor"/>
      </rPr>
      <t xml:space="preserve">  Identify &amp; welcome incoming college age &amp; young single members; Track attendance; Determine special needs; Arrange for "adoption" &amp; other assistance by families; Propose initiatives (e.g. classes, devotions) to meet them. Involve them in on campus evangelism opportunities</t>
    </r>
  </si>
  <si>
    <t>J.Franzen
G.Pickup</t>
  </si>
  <si>
    <r>
      <t>Lord's Supper Supplies:</t>
    </r>
    <r>
      <rPr>
        <sz val="11"/>
        <color rgb="FF000000"/>
        <rFont val="Calibri"/>
        <family val="2"/>
        <scheme val="minor"/>
      </rPr>
      <t xml:space="preserve">  Coordinate &amp; check Lord's Supper preparation each week.  Ensure Lord's Supper supplies are stocked, and preparation room is operational and equipped, </t>
    </r>
  </si>
  <si>
    <t>S.Cornett</t>
  </si>
  <si>
    <t>K.Johnston</t>
  </si>
  <si>
    <r>
      <t>Photos and Photo Directory:</t>
    </r>
    <r>
      <rPr>
        <sz val="11"/>
        <color rgb="FFFF0000"/>
        <rFont val="Calibri"/>
        <family val="2"/>
        <scheme val="minor"/>
      </rPr>
      <t xml:space="preserve">  Arrange for photos and photo updates of members, and make photos available for online directory (see task 13)</t>
    </r>
  </si>
  <si>
    <r>
      <t xml:space="preserve">J.Franzen
</t>
    </r>
    <r>
      <rPr>
        <sz val="11"/>
        <color theme="1"/>
        <rFont val="Calibri"/>
        <family val="2"/>
        <scheme val="minor"/>
      </rPr>
      <t>D.Haynes</t>
    </r>
  </si>
  <si>
    <t>L.Brown
A.Caudill</t>
  </si>
  <si>
    <r>
      <t xml:space="preserve">Legal Issues Management:  </t>
    </r>
    <r>
      <rPr>
        <sz val="11"/>
        <color theme="1"/>
        <rFont val="Calibri"/>
        <family val="2"/>
        <scheme val="minor"/>
      </rPr>
      <t>Keep articles of incorporation current.  File all necessary forms for maintaining tax-exempt status.  Ensure compliance with local and state tax, property, employment, and immigration law.</t>
    </r>
  </si>
  <si>
    <t>S.Freesmeyer</t>
  </si>
  <si>
    <r>
      <t>Foreign Evangelism:</t>
    </r>
    <r>
      <rPr>
        <sz val="11"/>
        <color rgb="FF000000"/>
        <rFont val="Calibri"/>
        <family val="2"/>
        <scheme val="minor"/>
      </rPr>
      <t xml:space="preserve">  Correspond with non-local, supported evangelists.  Encourage &amp; organize member contacts and public prayers.  Assess needs for support, arrange for publication/posting of reports.</t>
    </r>
  </si>
  <si>
    <t>M.Broadwell
D.Merkle</t>
  </si>
  <si>
    <t>D.Hamlett
B.Mellor</t>
  </si>
  <si>
    <r>
      <t>Insurance:</t>
    </r>
    <r>
      <rPr>
        <sz val="11"/>
        <color theme="1"/>
        <rFont val="Calibri"/>
        <family val="2"/>
        <scheme val="minor"/>
      </rPr>
      <t xml:space="preserve">  Assess insurance needs for building and local supported evangelists.  Ensure needs are met at reasonable expense.</t>
    </r>
  </si>
  <si>
    <t>J.Gibson</t>
  </si>
  <si>
    <r>
      <t xml:space="preserve">New Construction:  </t>
    </r>
    <r>
      <rPr>
        <sz val="11"/>
        <color theme="1"/>
        <rFont val="Calibri"/>
        <family val="2"/>
        <scheme val="minor"/>
      </rPr>
      <t>Project facilities needs for 5 and 10 year horizon.  Evaluate potential growth options, including consideration of construction and building arrangements, financial resources, zoning restrictions, and other factors.  Maintain a 5 year plan for building growth.
Lead efforts for New Construction in 2019</t>
    </r>
  </si>
  <si>
    <t>J.Johnson
J.McIlvain</t>
  </si>
  <si>
    <t>R.LaGrone
B.Mellor</t>
  </si>
  <si>
    <r>
      <t>Recorded Teaching</t>
    </r>
    <r>
      <rPr>
        <sz val="11"/>
        <color rgb="FF000000"/>
        <rFont val="Calibri"/>
        <family val="2"/>
        <scheme val="minor"/>
      </rPr>
      <t>:  Arrange/oversee recording, archiving, &amp; distribution of teaching events (sermons, meetings, key classes); maintain machinery; Propose &amp; implement others methods of distribution (e.g. internet)</t>
    </r>
  </si>
  <si>
    <t>J.Franzen</t>
  </si>
  <si>
    <r>
      <t xml:space="preserve">Computer &amp; Audio Visual Equipment Management: </t>
    </r>
    <r>
      <rPr>
        <sz val="11"/>
        <color rgb="FF000000"/>
        <rFont val="Calibri"/>
        <family val="2"/>
        <scheme val="minor"/>
      </rPr>
      <t xml:space="preserve"> Maintain computers &amp; audio equipment; recommend upgrades &amp; configuration changes to meet congregation's needs.
Develop standard-based systems, document operations and maintenance, and ensure qualified operators are available for meeting times; Train members in equipment use.</t>
    </r>
  </si>
  <si>
    <t>D.Haynes
B.Beutjer</t>
  </si>
  <si>
    <t>B.Mann</t>
  </si>
  <si>
    <t xml:space="preserve">B.Mellor
S.Freesmeyer
</t>
  </si>
  <si>
    <r>
      <t>Develop &amp; maintain web page</t>
    </r>
    <r>
      <rPr>
        <sz val="11"/>
        <color rgb="FF000000"/>
        <rFont val="Calibri"/>
        <family val="2"/>
        <scheme val="minor"/>
      </rPr>
      <t>: Meet evangelism, publicity, &amp; member support requirements.  Contents: upcoming events, online directory (see task 11B &amp; 24), access to class material &amp; recorded teaching, &amp; links for evangelistic purposes.</t>
    </r>
  </si>
  <si>
    <t>D.Grantham</t>
  </si>
  <si>
    <t xml:space="preserve">P.Shumake, </t>
  </si>
  <si>
    <r>
      <t xml:space="preserve">Social Media:  </t>
    </r>
    <r>
      <rPr>
        <sz val="11"/>
        <color theme="1"/>
        <rFont val="Calibri"/>
        <family val="2"/>
        <scheme val="minor"/>
      </rPr>
      <t xml:space="preserve">Work with Phillip and other interested members to effectively use social media to spread the gospel and edify the members of Embry Hills. </t>
    </r>
  </si>
  <si>
    <r>
      <t xml:space="preserve">D.Grantham
</t>
    </r>
    <r>
      <rPr>
        <sz val="11"/>
        <color theme="1"/>
        <rFont val="Calibri (Body)"/>
      </rPr>
      <t>D.Merkle</t>
    </r>
  </si>
  <si>
    <r>
      <t xml:space="preserve">Group Meetings:   </t>
    </r>
    <r>
      <rPr>
        <sz val="11"/>
        <color theme="1"/>
        <rFont val="Calibri"/>
        <family val="2"/>
        <scheme val="minor"/>
      </rPr>
      <t>Prepare for and lead your group's Sunday night meetings. Meet with the previous month's leaders and prepare informational material to hand out to group members.  Hold members accountable for work they have volunteered to do.</t>
    </r>
  </si>
  <si>
    <r>
      <t xml:space="preserve">B.Beutjer
G.Dobbs
</t>
    </r>
    <r>
      <rPr>
        <sz val="11"/>
        <color theme="1"/>
        <rFont val="Calibri (Body)"/>
      </rPr>
      <t>D.Ingle</t>
    </r>
    <r>
      <rPr>
        <sz val="11"/>
        <color theme="1"/>
        <rFont val="Calibri"/>
        <family val="2"/>
        <scheme val="minor"/>
      </rPr>
      <t xml:space="preserve">
M.Parker
G.Pickup
</t>
    </r>
    <r>
      <rPr>
        <sz val="11"/>
        <color theme="1"/>
        <rFont val="Calibri (Body)"/>
      </rPr>
      <t>R.Poe</t>
    </r>
    <r>
      <rPr>
        <sz val="11"/>
        <color theme="1"/>
        <rFont val="Calibri"/>
        <family val="2"/>
        <scheme val="minor"/>
      </rPr>
      <t xml:space="preserve">
</t>
    </r>
  </si>
  <si>
    <t>L.Brown
K.Johnston</t>
  </si>
  <si>
    <r>
      <t xml:space="preserve">Special Studies/Services: </t>
    </r>
    <r>
      <rPr>
        <sz val="11"/>
        <color theme="1"/>
        <rFont val="Calibri"/>
        <family val="2"/>
        <scheme val="minor"/>
      </rPr>
      <t xml:space="preserve">Arrange the Youth Forum and similar weekend studies (young professionals, singles), also Wednesday Nights between sessions, Prayer meetings and the Year-end studies.  Work with Phillip and others on ideas, find teachers, coordinate schedules. </t>
    </r>
  </si>
  <si>
    <t>A.Caudill
D.Hamlett</t>
  </si>
  <si>
    <t>34</t>
  </si>
  <si>
    <r>
      <t>Crowd Management:</t>
    </r>
    <r>
      <rPr>
        <sz val="10"/>
        <rFont val="Arial"/>
        <family val="2"/>
      </rPr>
      <t xml:space="preserve"> Mitigate overcrowding of our building (primarily during Sunday morning service), and find ways to make sure Visitors are not overly inconvenienced by it.  Manage parking, use of overflow rooms, and other activities to best accomodate visitors and members during the time needed to implement a longer term solution.
Ensure ushers are in place (see "Ushering Duties"); arrange for hall &amp; parking lot monitoring during services.  Plan &amp; lead in evacuations &amp; other emergencies.  </t>
    </r>
  </si>
  <si>
    <t>B.Caudill
B.Mellor</t>
  </si>
  <si>
    <t>35</t>
  </si>
  <si>
    <r>
      <t>New Member Management:</t>
    </r>
    <r>
      <rPr>
        <sz val="10"/>
        <rFont val="Arial"/>
        <family val="2"/>
      </rPr>
      <t xml:space="preserve"> Help New Members get integrated into EH, and assure they don't get lost.  Assure that Duty Roster forms, Directory information, and Work Group assignment are completed.  Verify if additional personal studies are needed, and get them matched up with members who can help them integrate.  Followup at some frequency and look for ways we can improve the integration.</t>
    </r>
  </si>
  <si>
    <t>S. Cornett</t>
  </si>
  <si>
    <t>R.LaGrone
J.Newman</t>
  </si>
  <si>
    <r>
      <rPr>
        <b/>
        <sz val="10"/>
        <rFont val="Arial"/>
        <family val="2"/>
      </rPr>
      <t xml:space="preserve">Internal Communications Systems:  </t>
    </r>
    <r>
      <rPr>
        <sz val="10"/>
        <rFont val="Arial"/>
        <family val="2"/>
      </rPr>
      <t>Help elders, deacons, teachers, and evangelists more effectively inform the congregation.  Some potential responsibilities:
• Publish and maintain the congregational master calendar of events.
• Collect, publish, and maintain a Member’s Information page.
• Identify and promote key events on bulletin boards and screens.
• Notifying sub-segments of the church about key events directly impacting these groups. Possibly with a new, opt-in txt service. For instance
  - Inform the appropriate parents about monthly Sunday afternoon studies.
  - To inform the appropriate groups about Sunday evening devotions.
  - To inform the appropriate groups about VBS, Youth Forum, College &amp; Young Adult Forum, Spanish Study.
  - To inform members in a geographic area of a Neighborhood Study.</t>
    </r>
  </si>
  <si>
    <r>
      <t xml:space="preserve">Note:  This is a "Mark up" copy.  All text </t>
    </r>
    <r>
      <rPr>
        <b/>
        <sz val="14"/>
        <color rgb="FF00B050"/>
        <rFont val="Calibri (Body)"/>
      </rPr>
      <t>in Green</t>
    </r>
    <r>
      <rPr>
        <b/>
        <sz val="14"/>
        <color theme="1"/>
        <rFont val="Calibri"/>
        <family val="2"/>
        <scheme val="minor"/>
      </rPr>
      <t xml:space="preserve"> indicates new assignments.  All text in </t>
    </r>
    <r>
      <rPr>
        <b/>
        <strike/>
        <sz val="14"/>
        <color rgb="FFFF0000"/>
        <rFont val="Calibri (Body)"/>
      </rPr>
      <t>Red Strickthrough</t>
    </r>
    <r>
      <rPr>
        <b/>
        <sz val="14"/>
        <color theme="1"/>
        <rFont val="Calibri"/>
        <family val="2"/>
        <scheme val="minor"/>
      </rPr>
      <t xml:space="preserve"> indicates assignments removed.  The "Go-to Elder" assignments reflect the old alignment, not the new.</t>
    </r>
  </si>
  <si>
    <r>
      <rPr>
        <strike/>
        <sz val="12"/>
        <color rgb="FFFF0000"/>
        <rFont val="Calibri (Body)"/>
      </rPr>
      <t>11 - Home and Outside Studies</t>
    </r>
    <r>
      <rPr>
        <sz val="12"/>
        <color theme="1"/>
        <rFont val="Calibri"/>
        <family val="2"/>
        <scheme val="minor"/>
      </rPr>
      <t xml:space="preserve">
</t>
    </r>
    <r>
      <rPr>
        <strike/>
        <sz val="12"/>
        <color rgb="FFFF0000"/>
        <rFont val="Calibri (Body)"/>
      </rPr>
      <t>30 - Develop and Maintain Web Page</t>
    </r>
    <r>
      <rPr>
        <sz val="12"/>
        <color theme="1"/>
        <rFont val="Calibri"/>
        <family val="2"/>
        <scheme val="minor"/>
      </rPr>
      <t xml:space="preserve">
33 - Special Studies
</t>
    </r>
    <r>
      <rPr>
        <sz val="12"/>
        <color rgb="FF00B050"/>
        <rFont val="Calibri (Body)"/>
      </rPr>
      <t>25 - Foreign Evangelism</t>
    </r>
  </si>
  <si>
    <r>
      <rPr>
        <strike/>
        <sz val="12"/>
        <color rgb="FFFF0000"/>
        <rFont val="Calibri (Body)"/>
      </rPr>
      <t>11 - Home and Outside Studies</t>
    </r>
    <r>
      <rPr>
        <sz val="12"/>
        <color theme="1"/>
        <rFont val="Calibri"/>
        <family val="2"/>
        <scheme val="minor"/>
      </rPr>
      <t xml:space="preserve">
5b - Contribution Deposit</t>
    </r>
  </si>
  <si>
    <t>5a - Treasurer
7a - Children's Ed, Strategy
7b - Children's Ed, Materials
7c - Children's Ed, Classroom
17b - Benevolence, Visitors</t>
  </si>
  <si>
    <t>3 - Building Maint</t>
  </si>
  <si>
    <t>22 - Lord's Supper Supplies</t>
  </si>
  <si>
    <r>
      <rPr>
        <sz val="12"/>
        <color rgb="FF00B050"/>
        <rFont val="Calibri (Body)"/>
      </rPr>
      <t>3 - Building Maintenance</t>
    </r>
    <r>
      <rPr>
        <sz val="12"/>
        <color theme="1"/>
        <rFont val="Calibri"/>
        <family val="2"/>
        <scheme val="minor"/>
      </rPr>
      <t xml:space="preserve">
4 - Building Organization
9 - Greeters
</t>
    </r>
    <r>
      <rPr>
        <strike/>
        <sz val="12"/>
        <color rgb="FFFF0000"/>
        <rFont val="Calibri (Body)"/>
      </rPr>
      <t>28 - Recorded Teaching</t>
    </r>
  </si>
  <si>
    <r>
      <t xml:space="preserve">24 - Legal Issues
</t>
    </r>
    <r>
      <rPr>
        <strike/>
        <sz val="12"/>
        <color rgb="FFFF0000"/>
        <rFont val="Calibri (Body)"/>
      </rPr>
      <t>32 - Group Meetings (alternate)</t>
    </r>
  </si>
  <si>
    <t>5b - Contribution Deposit
22 - Lord's Supper Supplies</t>
  </si>
  <si>
    <t>2 - Parking Lot &amp; Grounds Maint</t>
  </si>
  <si>
    <r>
      <rPr>
        <sz val="12"/>
        <color rgb="FF00B050"/>
        <rFont val="Calibri (Body)"/>
      </rPr>
      <t xml:space="preserve">22 - Lord's Supper Supplies
24 - Legal Issues
</t>
    </r>
    <r>
      <rPr>
        <sz val="12"/>
        <color theme="1"/>
        <rFont val="Calibri (Body)"/>
      </rPr>
      <t>35 - New Member Management</t>
    </r>
  </si>
  <si>
    <t>7a - Children's Ed, Strategy
7b - Children's Ed, Materials
7c - Children's Ed, Classroom</t>
  </si>
  <si>
    <r>
      <t xml:space="preserve">5c - Contribution Counting
</t>
    </r>
    <r>
      <rPr>
        <sz val="12"/>
        <color rgb="FF00B050"/>
        <rFont val="Calibri (Body)"/>
      </rPr>
      <t>34 - Crowd Management</t>
    </r>
  </si>
  <si>
    <r>
      <t xml:space="preserve">23 - Picture Directory &amp; Picture Board
</t>
    </r>
    <r>
      <rPr>
        <sz val="12"/>
        <color rgb="FF00B050"/>
        <rFont val="Calibri (Body)"/>
      </rPr>
      <t>28 - Recorded Teaching</t>
    </r>
  </si>
  <si>
    <r>
      <t xml:space="preserve">21 - College Students
</t>
    </r>
    <r>
      <rPr>
        <strike/>
        <sz val="12"/>
        <color rgb="FFFF0000"/>
        <rFont val="Calibri (Body)"/>
      </rPr>
      <t>30 - Develop and Maintain Web Page
31 - Social Media</t>
    </r>
  </si>
  <si>
    <t>16a - Meetings members short term needs</t>
  </si>
  <si>
    <r>
      <rPr>
        <sz val="12"/>
        <color rgb="FF00B050"/>
        <rFont val="Calibri (Body)"/>
      </rPr>
      <t>5a - Treasurer</t>
    </r>
    <r>
      <rPr>
        <sz val="12"/>
        <color theme="1"/>
        <rFont val="Calibri"/>
        <family val="2"/>
        <scheme val="minor"/>
      </rPr>
      <t xml:space="preserve">
10b - Spanish Evangelism
14 - Transportation</t>
    </r>
  </si>
  <si>
    <r>
      <rPr>
        <sz val="12"/>
        <color rgb="FF00B050"/>
        <rFont val="Calibri (Body)"/>
      </rPr>
      <t>30 - Develop and Maintain Web Page</t>
    </r>
    <r>
      <rPr>
        <sz val="12"/>
        <color theme="1"/>
        <rFont val="Calibri"/>
        <family val="2"/>
        <scheme val="minor"/>
      </rPr>
      <t xml:space="preserve">
36 - Internal Communications</t>
    </r>
  </si>
  <si>
    <t>10a - Evangelism
25 - Foreign Evangelism</t>
  </si>
  <si>
    <t>14 - Transportation</t>
  </si>
  <si>
    <t>13 - Directory Maintenance
19 - Rolling Screen Display
23 - Picture Directory &amp; Picture Board</t>
  </si>
  <si>
    <r>
      <t xml:space="preserve">2 - Parking Lot &amp; Grounds Maint
20 - Attendance Tracking
</t>
    </r>
    <r>
      <rPr>
        <sz val="12"/>
        <color rgb="FF00B050"/>
        <rFont val="Calibri (Body)"/>
      </rPr>
      <t>32 - Group Meetings</t>
    </r>
  </si>
  <si>
    <r>
      <t xml:space="preserve">7a - Children's Ed, Strategy
7b - Children's Ed, Materials
7c - Children's Ed, Classroom
</t>
    </r>
    <r>
      <rPr>
        <sz val="12"/>
        <color rgb="FF00B050"/>
        <rFont val="Calibri (Body)"/>
      </rPr>
      <t>10a - Evangelism</t>
    </r>
    <r>
      <rPr>
        <sz val="12"/>
        <color theme="1"/>
        <rFont val="Calibri"/>
        <family val="2"/>
        <scheme val="minor"/>
      </rPr>
      <t xml:space="preserve">
27 - New Construction</t>
    </r>
  </si>
  <si>
    <r>
      <rPr>
        <sz val="12"/>
        <color rgb="FF00B050"/>
        <rFont val="Calibri (Body)"/>
      </rPr>
      <t>2 - Contribution Deposit</t>
    </r>
    <r>
      <rPr>
        <sz val="12"/>
        <color theme="1"/>
        <rFont val="Calibri"/>
        <family val="2"/>
        <scheme val="minor"/>
      </rPr>
      <t xml:space="preserve">
10a - Evangelism
</t>
    </r>
    <r>
      <rPr>
        <sz val="12"/>
        <color rgb="FF00B050"/>
        <rFont val="Calibri (Body)"/>
      </rPr>
      <t>11 - Home and Outside Studies</t>
    </r>
    <r>
      <rPr>
        <sz val="12"/>
        <color theme="1"/>
        <rFont val="Calibri"/>
        <family val="2"/>
        <scheme val="minor"/>
      </rPr>
      <t xml:space="preserve">
16b - Meeting Members Needs, Long Term</t>
    </r>
  </si>
  <si>
    <r>
      <t xml:space="preserve">25: Foreign Evangelism
</t>
    </r>
    <r>
      <rPr>
        <sz val="12"/>
        <color rgb="FF00B050"/>
        <rFont val="Calibri (Body)"/>
      </rPr>
      <t>31 - Social Media</t>
    </r>
  </si>
  <si>
    <r>
      <rPr>
        <sz val="12"/>
        <color rgb="FF00B050"/>
        <rFont val="Calibri (Body)"/>
      </rPr>
      <t>2 - Contribution Deposit</t>
    </r>
    <r>
      <rPr>
        <sz val="12"/>
        <color theme="1"/>
        <rFont val="Calibri"/>
        <family val="2"/>
        <scheme val="minor"/>
      </rPr>
      <t xml:space="preserve">
10a - Evangelism</t>
    </r>
  </si>
  <si>
    <r>
      <t xml:space="preserve">10b - Spanish Evangelism
</t>
    </r>
    <r>
      <rPr>
        <sz val="12"/>
        <color rgb="FF00B050"/>
        <rFont val="Calibri (Body)"/>
      </rPr>
      <t>32 - Group Meetings</t>
    </r>
    <r>
      <rPr>
        <sz val="12"/>
        <color theme="1"/>
        <rFont val="Calibri"/>
        <family val="2"/>
        <scheme val="minor"/>
      </rPr>
      <t xml:space="preserve">
</t>
    </r>
    <r>
      <rPr>
        <strike/>
        <sz val="12"/>
        <color rgb="FFFF0000"/>
        <rFont val="Calibri (Body)"/>
      </rPr>
      <t>33 - Special Studies</t>
    </r>
  </si>
  <si>
    <r>
      <t xml:space="preserve">21 - College Students
</t>
    </r>
    <r>
      <rPr>
        <sz val="12"/>
        <color rgb="FF00B050"/>
        <rFont val="Calibri (Body)"/>
      </rPr>
      <t>3 - Building Maintenance</t>
    </r>
  </si>
  <si>
    <r>
      <rPr>
        <strike/>
        <sz val="12"/>
        <color rgb="FFFF0000"/>
        <rFont val="Calibri (Body)"/>
      </rPr>
      <t>3 - Building Maintenance</t>
    </r>
    <r>
      <rPr>
        <sz val="12"/>
        <color theme="1"/>
        <rFont val="Calibri"/>
        <family val="2"/>
        <scheme val="minor"/>
      </rPr>
      <t xml:space="preserve">
12 - Meeting Secretary</t>
    </r>
  </si>
  <si>
    <t>5a - Treasurer
24 - Legal Issues
32- Group Meetings</t>
  </si>
  <si>
    <t>34 - Crowd Management</t>
  </si>
  <si>
    <r>
      <t xml:space="preserve">6 - Adult Education
29 - Computer and A/V Equipment Manage
</t>
    </r>
    <r>
      <rPr>
        <sz val="12"/>
        <color rgb="FF00B050"/>
        <rFont val="Calibri (Body)"/>
      </rPr>
      <t>30 - Develop and Maintain Web Page</t>
    </r>
    <r>
      <rPr>
        <sz val="12"/>
        <color theme="1"/>
        <rFont val="Calibri"/>
        <family val="2"/>
        <scheme val="minor"/>
      </rPr>
      <t xml:space="preserve">
36 - Internal Communications</t>
    </r>
  </si>
  <si>
    <t>Task Title</t>
  </si>
  <si>
    <t>Task Description</t>
  </si>
  <si>
    <r>
      <rPr>
        <strike/>
        <sz val="11"/>
        <color rgb="FFFF0000"/>
        <rFont val="Calibri (Body)"/>
      </rPr>
      <t>R.Collier</t>
    </r>
    <r>
      <rPr>
        <sz val="11"/>
        <color theme="1"/>
        <rFont val="Calibri"/>
        <family val="2"/>
        <scheme val="minor"/>
      </rPr>
      <t xml:space="preserve">
</t>
    </r>
    <r>
      <rPr>
        <sz val="11"/>
        <color rgb="FF00B050"/>
        <rFont val="Calibri (Body)"/>
      </rPr>
      <t>J.McIlvain</t>
    </r>
  </si>
  <si>
    <r>
      <rPr>
        <strike/>
        <sz val="11"/>
        <color rgb="FFFF0000"/>
        <rFont val="Calibri (Body)"/>
      </rPr>
      <t>B.Caudill</t>
    </r>
    <r>
      <rPr>
        <sz val="11"/>
        <color theme="1"/>
        <rFont val="Calibri"/>
        <family val="2"/>
        <scheme val="minor"/>
      </rPr>
      <t xml:space="preserve">
</t>
    </r>
    <r>
      <rPr>
        <sz val="11"/>
        <color rgb="FF00B050"/>
        <rFont val="Calibri (Body)"/>
      </rPr>
      <t>J.Randolph
B.Christian</t>
    </r>
  </si>
  <si>
    <r>
      <rPr>
        <strike/>
        <sz val="11"/>
        <color rgb="FFFF0000"/>
        <rFont val="Calibri (Body)"/>
      </rPr>
      <t>S.Shannon</t>
    </r>
    <r>
      <rPr>
        <sz val="11"/>
        <color theme="1"/>
        <rFont val="Calibri"/>
        <family val="2"/>
        <scheme val="minor"/>
      </rPr>
      <t xml:space="preserve">
</t>
    </r>
    <r>
      <rPr>
        <sz val="11"/>
        <color rgb="FF00B050"/>
        <rFont val="Calibri (Body)"/>
      </rPr>
      <t>A.Goins</t>
    </r>
  </si>
  <si>
    <t>S.Freesmeyer
K.Johnston</t>
  </si>
  <si>
    <r>
      <t xml:space="preserve">R.Collier
</t>
    </r>
    <r>
      <rPr>
        <sz val="11"/>
        <color rgb="FF00B050"/>
        <rFont val="Calibri (Body)"/>
      </rPr>
      <t>M.Krek</t>
    </r>
  </si>
  <si>
    <r>
      <t xml:space="preserve">M.Brubaker
</t>
    </r>
    <r>
      <rPr>
        <sz val="11"/>
        <color rgb="FF00B050"/>
        <rFont val="Calibri (Body)"/>
      </rPr>
      <t>D.Merkle</t>
    </r>
  </si>
  <si>
    <t>Establish a list in the duty roster</t>
  </si>
  <si>
    <t>S. Cornett
A.Caudill</t>
  </si>
  <si>
    <r>
      <rPr>
        <strike/>
        <sz val="11"/>
        <color rgb="FFFF0000"/>
        <rFont val="Calibri (Body)"/>
      </rPr>
      <t>D.Hamlett</t>
    </r>
    <r>
      <rPr>
        <sz val="11"/>
        <color theme="1"/>
        <rFont val="Calibri"/>
        <family val="2"/>
        <scheme val="minor"/>
      </rPr>
      <t xml:space="preserve">
M.Krek
</t>
    </r>
    <r>
      <rPr>
        <sz val="11"/>
        <color rgb="FF00B050"/>
        <rFont val="Calibri (Body)"/>
      </rPr>
      <t>J.Johnson</t>
    </r>
  </si>
  <si>
    <r>
      <t xml:space="preserve">P.Shumake
</t>
    </r>
    <r>
      <rPr>
        <strike/>
        <sz val="11"/>
        <color rgb="FFFF0000"/>
        <rFont val="Calibri (Body)"/>
      </rPr>
      <t>E. Borlaugh</t>
    </r>
    <r>
      <rPr>
        <sz val="11"/>
        <color theme="1"/>
        <rFont val="Calibri"/>
        <family val="2"/>
        <scheme val="minor"/>
      </rPr>
      <t xml:space="preserve">
B.Sanchez</t>
    </r>
  </si>
  <si>
    <r>
      <rPr>
        <strike/>
        <sz val="11"/>
        <color rgb="FFFF0000"/>
        <rFont val="Calibri (Body)"/>
      </rPr>
      <t>M.Broadwell</t>
    </r>
    <r>
      <rPr>
        <sz val="11"/>
        <color theme="1"/>
        <rFont val="Calibri"/>
        <family val="2"/>
        <scheme val="minor"/>
      </rPr>
      <t xml:space="preserve">
</t>
    </r>
    <r>
      <rPr>
        <sz val="11"/>
        <color rgb="FF00B050"/>
        <rFont val="Calibri (Body)"/>
      </rPr>
      <t>M.Krek</t>
    </r>
  </si>
  <si>
    <r>
      <rPr>
        <strike/>
        <sz val="11"/>
        <color rgb="FFFF0000"/>
        <rFont val="Calibri (Body)"/>
      </rPr>
      <t>M.Brubaker</t>
    </r>
    <r>
      <rPr>
        <sz val="11"/>
        <color theme="1"/>
        <rFont val="Calibri"/>
        <family val="2"/>
        <scheme val="minor"/>
      </rPr>
      <t xml:space="preserve">
</t>
    </r>
    <r>
      <rPr>
        <sz val="11"/>
        <color rgb="FF00B050"/>
        <rFont val="Calibri (Body)"/>
      </rPr>
      <t>M.Broadwell</t>
    </r>
  </si>
  <si>
    <t>E. Borlaugh</t>
  </si>
  <si>
    <r>
      <t>Directory Maintenance</t>
    </r>
    <r>
      <rPr>
        <sz val="11"/>
        <color rgb="FF000000"/>
        <rFont val="Calibri"/>
        <family val="2"/>
        <scheme val="minor"/>
      </rPr>
      <t>:  Update &amp; publish membership directory every 6 months.  Maintain group assignments.  Integrate directory, website, picture board and attendance tracking mechanisms.  Improve directory &amp; contact information access &amp; utility.</t>
    </r>
  </si>
  <si>
    <t>J.Reynolds</t>
  </si>
  <si>
    <t>D.Hamlett</t>
  </si>
  <si>
    <r>
      <rPr>
        <strike/>
        <sz val="11"/>
        <color rgb="FFFF0000"/>
        <rFont val="Calibri (Body)"/>
      </rPr>
      <t>E. Borlaugh</t>
    </r>
    <r>
      <rPr>
        <sz val="11"/>
        <color theme="1"/>
        <rFont val="Calibri"/>
        <family val="2"/>
        <scheme val="minor"/>
      </rPr>
      <t xml:space="preserve">
B.Mann
G.Quintero</t>
    </r>
  </si>
  <si>
    <t>Consider a new electronic marque</t>
  </si>
  <si>
    <r>
      <rPr>
        <strike/>
        <sz val="11"/>
        <color rgb="FFFF0000"/>
        <rFont val="Calibri (Body)"/>
      </rPr>
      <t>R.Collier</t>
    </r>
    <r>
      <rPr>
        <sz val="11"/>
        <color theme="1"/>
        <rFont val="Calibri"/>
        <family val="2"/>
        <scheme val="minor"/>
      </rPr>
      <t xml:space="preserve">
</t>
    </r>
    <r>
      <rPr>
        <sz val="11"/>
        <color rgb="FF00B050"/>
        <rFont val="Calibri (Body)"/>
      </rPr>
      <t>S.Cornett</t>
    </r>
  </si>
  <si>
    <r>
      <rPr>
        <strike/>
        <sz val="11"/>
        <color rgb="FFFF0000"/>
        <rFont val="Calibri (Body)"/>
      </rPr>
      <t>S.Shannon</t>
    </r>
    <r>
      <rPr>
        <sz val="11"/>
        <color theme="1"/>
        <rFont val="Calibri"/>
        <family val="2"/>
        <scheme val="minor"/>
      </rPr>
      <t xml:space="preserve">
</t>
    </r>
    <r>
      <rPr>
        <sz val="11"/>
        <color rgb="FF00B050"/>
        <rFont val="Calibri (Body)"/>
      </rPr>
      <t>S.Cornett</t>
    </r>
  </si>
  <si>
    <r>
      <rPr>
        <strike/>
        <sz val="11"/>
        <color rgb="FFFF0000"/>
        <rFont val="Calibri (Body)"/>
      </rPr>
      <t>D.Hamlett</t>
    </r>
    <r>
      <rPr>
        <sz val="11"/>
        <color theme="1"/>
        <rFont val="Calibri"/>
        <family val="2"/>
        <scheme val="minor"/>
      </rPr>
      <t xml:space="preserve">
</t>
    </r>
    <r>
      <rPr>
        <sz val="11"/>
        <color rgb="FF00B050"/>
        <rFont val="Calibri (Body)"/>
      </rPr>
      <t xml:space="preserve">M.Broadwell
</t>
    </r>
    <r>
      <rPr>
        <sz val="11"/>
        <color theme="1"/>
        <rFont val="Calibri (Body)"/>
      </rPr>
      <t>D.Merkle</t>
    </r>
  </si>
  <si>
    <t>Barry Caudill</t>
  </si>
  <si>
    <r>
      <rPr>
        <strike/>
        <sz val="11"/>
        <color rgb="FFFF0000"/>
        <rFont val="Calibri (Body)"/>
      </rPr>
      <t xml:space="preserve">B.Christian
</t>
    </r>
    <r>
      <rPr>
        <sz val="11"/>
        <color rgb="FF00B050"/>
        <rFont val="Calibri (Body)"/>
      </rPr>
      <t>J.Franzen</t>
    </r>
  </si>
  <si>
    <r>
      <rPr>
        <strike/>
        <sz val="11"/>
        <color rgb="FFFF0000"/>
        <rFont val="Calibri (Body)"/>
      </rPr>
      <t>M.Broadwell</t>
    </r>
    <r>
      <rPr>
        <sz val="11"/>
        <color theme="1"/>
        <rFont val="Calibri"/>
        <family val="2"/>
        <scheme val="minor"/>
      </rPr>
      <t xml:space="preserve">
</t>
    </r>
    <r>
      <rPr>
        <sz val="11"/>
        <color rgb="FF00B050"/>
        <rFont val="Calibri (Body)"/>
      </rPr>
      <t>D.Williams</t>
    </r>
  </si>
  <si>
    <r>
      <rPr>
        <strike/>
        <sz val="11"/>
        <color rgb="FFFF0000"/>
        <rFont val="Calibri (Body)"/>
      </rPr>
      <t>J.Franzen</t>
    </r>
    <r>
      <rPr>
        <sz val="11"/>
        <color theme="1"/>
        <rFont val="Calibri"/>
        <family val="2"/>
        <scheme val="minor"/>
      </rPr>
      <t xml:space="preserve">
</t>
    </r>
    <r>
      <rPr>
        <sz val="11"/>
        <color rgb="FF00B050"/>
        <rFont val="Calibri (Body)"/>
      </rPr>
      <t>D.Grantham</t>
    </r>
  </si>
  <si>
    <r>
      <t xml:space="preserve">P.Shumake, 
</t>
    </r>
    <r>
      <rPr>
        <strike/>
        <sz val="11"/>
        <color rgb="FFFF0000"/>
        <rFont val="Calibri (Body)"/>
      </rPr>
      <t>J.Reynolds</t>
    </r>
  </si>
  <si>
    <r>
      <t xml:space="preserve">D.Grantham
</t>
    </r>
    <r>
      <rPr>
        <sz val="11"/>
        <color rgb="FF00B050"/>
        <rFont val="Calibri (Body)"/>
      </rPr>
      <t>D.Merkle</t>
    </r>
  </si>
  <si>
    <r>
      <t xml:space="preserve">B.Beutjer
</t>
    </r>
    <r>
      <rPr>
        <strike/>
        <sz val="11"/>
        <color rgb="FFFF0000"/>
        <rFont val="Calibri (Body)"/>
      </rPr>
      <t>A.Caudill</t>
    </r>
    <r>
      <rPr>
        <sz val="11"/>
        <color theme="1"/>
        <rFont val="Calibri"/>
        <family val="2"/>
        <scheme val="minor"/>
      </rPr>
      <t xml:space="preserve">
</t>
    </r>
    <r>
      <rPr>
        <sz val="11"/>
        <color theme="1"/>
        <rFont val="Calibri"/>
        <family val="2"/>
        <scheme val="minor"/>
      </rPr>
      <t xml:space="preserve">G.Dobbs
</t>
    </r>
    <r>
      <rPr>
        <sz val="11"/>
        <color rgb="FF00B050"/>
        <rFont val="Calibri (Body)"/>
      </rPr>
      <t>D.Ingle</t>
    </r>
    <r>
      <rPr>
        <sz val="11"/>
        <color theme="1"/>
        <rFont val="Calibri"/>
        <family val="2"/>
        <scheme val="minor"/>
      </rPr>
      <t xml:space="preserve">
M.Parker
G.Pickup
</t>
    </r>
    <r>
      <rPr>
        <strike/>
        <sz val="11"/>
        <color rgb="FFFF0000"/>
        <rFont val="Calibri (Body)"/>
      </rPr>
      <t xml:space="preserve">S.Shannon
</t>
    </r>
    <r>
      <rPr>
        <sz val="11"/>
        <color rgb="FF00B050"/>
        <rFont val="Calibri (Body)"/>
      </rPr>
      <t>R.Poe</t>
    </r>
  </si>
  <si>
    <r>
      <t xml:space="preserve">M.Broadwell
</t>
    </r>
    <r>
      <rPr>
        <strike/>
        <sz val="11"/>
        <color rgb="FFFF0000"/>
        <rFont val="Calibri (Body)"/>
      </rPr>
      <t>R.Poe</t>
    </r>
  </si>
  <si>
    <r>
      <rPr>
        <strike/>
        <sz val="11"/>
        <color rgb="FFFF0000"/>
        <rFont val="Calibri (Body)"/>
      </rPr>
      <t>S.Shannon</t>
    </r>
    <r>
      <rPr>
        <sz val="11"/>
        <color theme="1"/>
        <rFont val="Calibri"/>
        <family val="2"/>
        <scheme val="minor"/>
      </rPr>
      <t xml:space="preserve">
</t>
    </r>
    <r>
      <rPr>
        <sz val="11"/>
        <color rgb="FF00B050"/>
        <rFont val="Calibri (Body)"/>
      </rPr>
      <t>G.Dobbs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</si>
</sst>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sz val="12"/>
      <color theme="1"/>
      <name val="Calibri"/>
      <family val="2"/>
      <scheme val="minor"/>
    </font>
    <font>
      <b/>
      <sz val="14"/>
      <name val="Arial"/>
      <family val="2"/>
    </font>
    <font>
      <b/>
      <sz val="14"/>
      <color theme="1"/>
      <name val="Arial"/>
      <family val="2"/>
    </font>
    <font>
      <sz val="12"/>
      <name val="Arial"/>
      <family val="2"/>
    </font>
    <font>
      <sz val="12"/>
      <color theme="1"/>
      <name val="Arial"/>
      <family val="2"/>
    </font>
    <font>
      <sz val="12"/>
      <color theme="1"/>
      <name val="Calibri (Body)"/>
    </font>
    <font>
      <b/>
      <sz val="10"/>
      <name val="Arial"/>
      <family val="2"/>
    </font>
    <font>
      <sz val="10"/>
      <name val="Arial"/>
      <family val="2"/>
    </font>
    <font>
      <sz val="11"/>
      <color theme="1"/>
      <name val="Calibri (Body)"/>
    </font>
    <font>
      <sz val="11"/>
      <color rgb="FF000000"/>
      <name val="Calibri"/>
      <family val="2"/>
      <scheme val="minor"/>
    </font>
    <font>
      <b/>
      <sz val="10"/>
      <color theme="1"/>
      <name val="Arial"/>
      <family val="2"/>
    </font>
    <font>
      <b/>
      <sz val="10"/>
      <color rgb="FFFF0000"/>
      <name val="Arial"/>
      <family val="2"/>
    </font>
    <font>
      <sz val="11"/>
      <color rgb="FFFF0000"/>
      <name val="Calibri"/>
      <family val="2"/>
      <scheme val="minor"/>
    </font>
    <font>
      <b/>
      <sz val="14"/>
      <color theme="1"/>
      <name val="Calibri"/>
      <family val="2"/>
      <scheme val="minor"/>
    </font>
    <font>
      <b/>
      <sz val="14"/>
      <color rgb="FF00B050"/>
      <name val="Calibri (Body)"/>
    </font>
    <font>
      <b/>
      <strike/>
      <sz val="14"/>
      <color rgb="FFFF0000"/>
      <name val="Calibri (Body)"/>
    </font>
    <font>
      <strike/>
      <sz val="12"/>
      <color rgb="FFFF0000"/>
      <name val="Calibri (Body)"/>
    </font>
    <font>
      <sz val="12"/>
      <color rgb="FF00B050"/>
      <name val="Calibri (Body)"/>
    </font>
    <font>
      <sz val="12"/>
      <color rgb="FF00B050"/>
      <name val="Calibri"/>
      <family val="2"/>
      <scheme val="minor"/>
    </font>
    <font>
      <strike/>
      <sz val="12"/>
      <color rgb="FFFF0000"/>
      <name val="Calibri"/>
      <family val="2"/>
      <scheme val="minor"/>
    </font>
    <font>
      <strike/>
      <sz val="11"/>
      <color rgb="FFFF0000"/>
      <name val="Calibri"/>
      <family val="2"/>
      <scheme val="minor"/>
    </font>
    <font>
      <strike/>
      <sz val="11"/>
      <color rgb="FFFF0000"/>
      <name val="Calibri (Body)"/>
    </font>
    <font>
      <sz val="11"/>
      <color rgb="FF00B050"/>
      <name val="Calibri (Body)"/>
    </font>
    <font>
      <sz val="11"/>
      <color rgb="FF00B050"/>
      <name val="Calibri"/>
      <family val="2"/>
      <scheme val="minor"/>
    </font>
  </fonts>
  <fills count="3">
    <fill>
      <patternFill patternType="none"/>
    </fill>
    <fill>
      <patternFill patternType="gray125"/>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49" fontId="3"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vertical="center" wrapText="1"/>
    </xf>
    <xf numFmtId="0" fontId="2" fillId="0" borderId="2" xfId="0" applyFont="1" applyBorder="1" applyAlignment="1">
      <alignment horizontal="left" vertical="center" wrapText="1"/>
    </xf>
    <xf numFmtId="0" fontId="0" fillId="0" borderId="0" xfId="0" applyAlignment="1">
      <alignment vertical="center"/>
    </xf>
    <xf numFmtId="0" fontId="0" fillId="0" borderId="0" xfId="0" applyAlignment="1">
      <alignment vertical="center" wrapText="1"/>
    </xf>
    <xf numFmtId="49" fontId="3" fillId="2" borderId="1" xfId="0" applyNumberFormat="1" applyFont="1" applyFill="1" applyBorder="1" applyAlignment="1">
      <alignment horizontal="center" vertical="center" wrapText="1"/>
    </xf>
    <xf numFmtId="0" fontId="0" fillId="0" borderId="0" xfId="0" applyAlignment="1">
      <alignment horizontal="center" vertical="center"/>
    </xf>
    <xf numFmtId="49" fontId="3" fillId="0" borderId="3" xfId="0" applyNumberFormat="1" applyFont="1" applyBorder="1" applyAlignment="1">
      <alignment horizontal="center" vertical="center"/>
    </xf>
    <xf numFmtId="49" fontId="8" fillId="0" borderId="3" xfId="0" applyNumberFormat="1" applyFont="1" applyBorder="1"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0" fillId="0" borderId="1" xfId="0" applyFont="1" applyBorder="1" applyAlignment="1">
      <alignment horizontal="center" vertical="center"/>
    </xf>
    <xf numFmtId="49" fontId="12" fillId="0" borderId="3" xfId="0" applyNumberFormat="1" applyFont="1" applyBorder="1" applyAlignment="1">
      <alignment vertical="top" wrapText="1"/>
    </xf>
    <xf numFmtId="49" fontId="13" fillId="0" borderId="3" xfId="0" applyNumberFormat="1" applyFont="1" applyBorder="1" applyAlignment="1">
      <alignment vertical="top" wrapText="1"/>
    </xf>
    <xf numFmtId="0" fontId="0" fillId="0" borderId="1" xfId="0" applyBorder="1" applyAlignment="1">
      <alignment horizontal="center" wrapText="1"/>
    </xf>
    <xf numFmtId="0" fontId="0" fillId="0" borderId="1" xfId="0" applyBorder="1" applyAlignment="1">
      <alignment horizontal="center"/>
    </xf>
    <xf numFmtId="49" fontId="8" fillId="0" borderId="1" xfId="0" applyNumberFormat="1" applyFont="1" applyBorder="1" applyAlignment="1">
      <alignment vertical="top" wrapText="1"/>
    </xf>
    <xf numFmtId="49" fontId="9" fillId="0" borderId="1" xfId="0" applyNumberFormat="1"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20" fillId="0" borderId="1" xfId="0" applyFont="1" applyBorder="1" applyAlignment="1">
      <alignment horizontal="left" vertical="center" wrapText="1"/>
    </xf>
    <xf numFmtId="0" fontId="21" fillId="0" borderId="1" xfId="0" applyFont="1" applyBorder="1" applyAlignment="1">
      <alignment horizontal="left" vertical="center" wrapText="1"/>
    </xf>
    <xf numFmtId="0" fontId="19" fillId="0" borderId="1" xfId="0" applyFont="1" applyBorder="1" applyAlignment="1">
      <alignment horizontal="left" vertical="center" wrapText="1"/>
    </xf>
    <xf numFmtId="0" fontId="22" fillId="0" borderId="1" xfId="0" applyFont="1" applyBorder="1" applyAlignment="1">
      <alignment vertical="center" wrapText="1"/>
    </xf>
    <xf numFmtId="0" fontId="0" fillId="0" borderId="0" xfId="0" applyAlignment="1">
      <alignment wrapText="1"/>
    </xf>
    <xf numFmtId="0" fontId="0" fillId="0" borderId="0" xfId="0" applyAlignment="1">
      <alignment horizontal="center" vertical="center" wrapText="1"/>
    </xf>
    <xf numFmtId="0" fontId="23"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5" fillId="0" borderId="1" xfId="0" applyFont="1" applyBorder="1" applyAlignment="1">
      <alignment horizontal="center" vertical="center"/>
    </xf>
    <xf numFmtId="0" fontId="10" fillId="0" borderId="1" xfId="0" applyFont="1" applyBorder="1" applyAlignment="1">
      <alignment horizontal="center" vertical="center" wrapText="1"/>
    </xf>
    <xf numFmtId="0" fontId="22" fillId="0" borderId="1" xfId="0" applyFont="1" applyBorder="1" applyAlignment="1">
      <alignment horizontal="center"/>
    </xf>
    <xf numFmtId="0" fontId="15" fillId="0" borderId="4" xfId="0" applyFont="1" applyBorder="1" applyAlignment="1">
      <alignment horizontal="left" wrapText="1"/>
    </xf>
  </cellXfs>
  <cellStyles count="1">
    <cellStyle name="Normal" xfId="0" builtinId="0"/>
  </cellStyles>
  <dxfs count="26">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
      <font>
        <b/>
        <i val="0"/>
        <color theme="2"/>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3</xdr:col>
      <xdr:colOff>417520</xdr:colOff>
      <xdr:row>10</xdr:row>
      <xdr:rowOff>421860</xdr:rowOff>
    </xdr:from>
    <xdr:to>
      <xdr:col>3</xdr:col>
      <xdr:colOff>417880</xdr:colOff>
      <xdr:row>10</xdr:row>
      <xdr:rowOff>422220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87F47AF-C454-844F-920C-A738BCE4D6FE}"/>
                </a:ext>
              </a:extLst>
            </xdr14:cNvPr>
            <xdr14:cNvContentPartPr/>
          </xdr14:nvContentPartPr>
          <xdr14:nvPr macro=""/>
          <xdr14:xfrm>
            <a:off x="9205920" y="5412960"/>
            <a:ext cx="360" cy="360"/>
          </xdr14:xfrm>
        </xdr:contentPart>
      </mc:Choice>
      <mc:Fallback xmlns="">
        <xdr:pic>
          <xdr:nvPicPr>
            <xdr:cNvPr id="9" name="Ink 8">
              <a:extLst>
                <a:ext uri="{FF2B5EF4-FFF2-40B4-BE49-F238E27FC236}">
                  <a16:creationId xmlns:a16="http://schemas.microsoft.com/office/drawing/2014/main" id="{7F3DE68D-97E1-6648-5542-2FBFEA2293B5}"/>
                </a:ext>
              </a:extLst>
            </xdr:cNvPr>
            <xdr:cNvPicPr/>
          </xdr:nvPicPr>
          <xdr:blipFill>
            <a:blip xmlns:r="http://schemas.openxmlformats.org/officeDocument/2006/relationships" r:embed="rId2"/>
            <a:stretch>
              <a:fillRect/>
            </a:stretch>
          </xdr:blipFill>
          <xdr:spPr>
            <a:xfrm>
              <a:off x="9196920" y="540396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1228320</xdr:colOff>
      <xdr:row>12</xdr:row>
      <xdr:rowOff>427040</xdr:rowOff>
    </xdr:from>
    <xdr:to>
      <xdr:col>2</xdr:col>
      <xdr:colOff>1228680</xdr:colOff>
      <xdr:row>12</xdr:row>
      <xdr:rowOff>427400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33775DE-FAB3-1948-BC30-571E3EB1A5F5}"/>
                </a:ext>
              </a:extLst>
            </xdr14:cNvPr>
            <xdr14:cNvContentPartPr/>
          </xdr14:nvContentPartPr>
          <xdr14:nvPr macro=""/>
          <xdr14:xfrm>
            <a:off x="6486120" y="6497640"/>
            <a:ext cx="360" cy="360"/>
          </xdr14:xfrm>
        </xdr:contentPart>
      </mc:Choice>
      <mc:Fallback xmlns="">
        <xdr:pic>
          <xdr:nvPicPr>
            <xdr:cNvPr id="2" name="Ink 1">
              <a:extLst>
                <a:ext uri="{FF2B5EF4-FFF2-40B4-BE49-F238E27FC236}">
                  <a16:creationId xmlns:a16="http://schemas.microsoft.com/office/drawing/2014/main" id="{006B1E6E-EEB0-5892-9DE7-FC44BC36140A}"/>
                </a:ext>
              </a:extLst>
            </xdr:cNvPr>
            <xdr:cNvPicPr/>
          </xdr:nvPicPr>
          <xdr:blipFill>
            <a:blip xmlns:r="http://schemas.openxmlformats.org/officeDocument/2006/relationships" r:embed="rId2"/>
            <a:stretch>
              <a:fillRect/>
            </a:stretch>
          </xdr:blipFill>
          <xdr:spPr>
            <a:xfrm>
              <a:off x="6477480" y="648864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20T02:16:37.693"/>
    </inkml:context>
    <inkml:brush xml:id="br0">
      <inkml:brushProperty name="width" value="0.05" units="cm"/>
      <inkml:brushProperty name="height" value="0.05" units="cm"/>
    </inkml:brush>
  </inkml:definitions>
  <inkml:trace contextRef="#ctx0" brushRef="#br0">0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8-20T02:16:37.716"/>
    </inkml:context>
    <inkml:brush xml:id="br0">
      <inkml:brushProperty name="width" value="0.05" units="cm"/>
      <inkml:brushProperty name="height" value="0.05" units="cm"/>
    </inkml:brush>
  </inkml:definitions>
  <inkml:trace contextRef="#ctx0" brushRef="#br0">1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8428-9725-DE4D-9693-0E3537EEC21C}">
  <sheetPr>
    <tabColor rgb="FFFFFF00"/>
    <pageSetUpPr fitToPage="1"/>
  </sheetPr>
  <dimension ref="A1:C26"/>
  <sheetViews>
    <sheetView tabSelected="1" workbookViewId="0">
      <selection activeCell="A9" sqref="A9"/>
    </sheetView>
  </sheetViews>
  <sheetFormatPr baseColWidth="10" defaultColWidth="8.83203125" defaultRowHeight="15" x14ac:dyDescent="0.2"/>
  <cols>
    <col min="1" max="1" width="21.33203125" style="9" customWidth="1"/>
    <col min="2" max="2" width="47.6640625" style="10" customWidth="1"/>
    <col min="3" max="3" width="46.33203125" style="10" customWidth="1"/>
  </cols>
  <sheetData>
    <row r="1" spans="1:3" ht="19" x14ac:dyDescent="0.2">
      <c r="A1" s="1" t="s">
        <v>0</v>
      </c>
      <c r="B1" s="2" t="s">
        <v>1</v>
      </c>
      <c r="C1" s="2" t="s">
        <v>2</v>
      </c>
    </row>
    <row r="2" spans="1:3" ht="34" x14ac:dyDescent="0.2">
      <c r="A2" s="3" t="s">
        <v>3</v>
      </c>
      <c r="B2" s="4" t="s">
        <v>4</v>
      </c>
      <c r="C2" s="4" t="s">
        <v>5</v>
      </c>
    </row>
    <row r="3" spans="1:3" ht="34" x14ac:dyDescent="0.2">
      <c r="A3" s="5" t="s">
        <v>6</v>
      </c>
      <c r="B3" s="6" t="s">
        <v>7</v>
      </c>
      <c r="C3" s="4" t="s">
        <v>8</v>
      </c>
    </row>
    <row r="4" spans="1:3" ht="17" x14ac:dyDescent="0.2">
      <c r="A4" s="3" t="s">
        <v>9</v>
      </c>
      <c r="B4" s="4" t="s">
        <v>10</v>
      </c>
      <c r="C4" s="4" t="s">
        <v>11</v>
      </c>
    </row>
    <row r="5" spans="1:3" ht="34" x14ac:dyDescent="0.2">
      <c r="A5" s="3" t="s">
        <v>12</v>
      </c>
      <c r="B5" s="4" t="s">
        <v>13</v>
      </c>
      <c r="C5" s="4" t="s">
        <v>14</v>
      </c>
    </row>
    <row r="6" spans="1:3" ht="51" x14ac:dyDescent="0.2">
      <c r="A6" s="3" t="s">
        <v>17</v>
      </c>
      <c r="B6" s="4" t="s">
        <v>18</v>
      </c>
      <c r="C6" s="4" t="s">
        <v>19</v>
      </c>
    </row>
    <row r="7" spans="1:3" ht="51" x14ac:dyDescent="0.2">
      <c r="A7" s="3" t="s">
        <v>21</v>
      </c>
      <c r="B7" s="4" t="s">
        <v>22</v>
      </c>
      <c r="C7" s="4"/>
    </row>
    <row r="8" spans="1:3" ht="34" x14ac:dyDescent="0.2">
      <c r="A8" s="5" t="s">
        <v>23</v>
      </c>
      <c r="B8" s="4" t="s">
        <v>4</v>
      </c>
      <c r="C8" s="4" t="s">
        <v>24</v>
      </c>
    </row>
    <row r="9" spans="1:3" ht="34" x14ac:dyDescent="0.2">
      <c r="A9" s="5" t="s">
        <v>25</v>
      </c>
      <c r="B9" s="4" t="s">
        <v>26</v>
      </c>
      <c r="C9" s="4" t="s">
        <v>27</v>
      </c>
    </row>
    <row r="10" spans="1:3" ht="34" x14ac:dyDescent="0.2">
      <c r="A10" s="3" t="s">
        <v>28</v>
      </c>
      <c r="B10" s="4" t="s">
        <v>29</v>
      </c>
      <c r="C10" s="4" t="s">
        <v>30</v>
      </c>
    </row>
    <row r="11" spans="1:3" ht="68" x14ac:dyDescent="0.2">
      <c r="A11" s="5" t="s">
        <v>31</v>
      </c>
      <c r="B11" s="4" t="s">
        <v>32</v>
      </c>
      <c r="C11" s="4" t="s">
        <v>33</v>
      </c>
    </row>
    <row r="12" spans="1:3" ht="51" x14ac:dyDescent="0.2">
      <c r="A12" s="5" t="s">
        <v>34</v>
      </c>
      <c r="B12" s="4" t="s">
        <v>35</v>
      </c>
      <c r="C12" s="6" t="s">
        <v>36</v>
      </c>
    </row>
    <row r="13" spans="1:3" ht="34" x14ac:dyDescent="0.2">
      <c r="A13" s="5" t="s">
        <v>37</v>
      </c>
      <c r="B13" s="4" t="s">
        <v>38</v>
      </c>
      <c r="C13" s="4" t="s">
        <v>39</v>
      </c>
    </row>
    <row r="14" spans="1:3" ht="51" x14ac:dyDescent="0.2">
      <c r="A14" s="3" t="s">
        <v>41</v>
      </c>
      <c r="B14" s="4" t="s">
        <v>42</v>
      </c>
      <c r="C14" s="4" t="s">
        <v>43</v>
      </c>
    </row>
    <row r="15" spans="1:3" ht="34" x14ac:dyDescent="0.2">
      <c r="A15" s="3" t="s">
        <v>44</v>
      </c>
      <c r="B15" s="4" t="s">
        <v>45</v>
      </c>
      <c r="C15" s="7" t="s">
        <v>46</v>
      </c>
    </row>
    <row r="16" spans="1:3" ht="51" x14ac:dyDescent="0.2">
      <c r="A16" s="3" t="s">
        <v>47</v>
      </c>
      <c r="B16" s="4" t="s">
        <v>48</v>
      </c>
      <c r="C16" s="4" t="s">
        <v>49</v>
      </c>
    </row>
    <row r="17" spans="1:3" ht="34" x14ac:dyDescent="0.2">
      <c r="A17" s="3" t="s">
        <v>50</v>
      </c>
      <c r="B17" s="4" t="s">
        <v>51</v>
      </c>
      <c r="C17" s="4" t="s">
        <v>52</v>
      </c>
    </row>
    <row r="18" spans="1:3" ht="85" x14ac:dyDescent="0.2">
      <c r="A18" s="3" t="s">
        <v>53</v>
      </c>
      <c r="B18" s="4" t="s">
        <v>54</v>
      </c>
      <c r="C18" s="4"/>
    </row>
    <row r="19" spans="1:3" ht="68" x14ac:dyDescent="0.2">
      <c r="A19" s="5" t="s">
        <v>55</v>
      </c>
      <c r="B19" s="4" t="s">
        <v>56</v>
      </c>
      <c r="C19" s="4" t="s">
        <v>57</v>
      </c>
    </row>
    <row r="20" spans="1:3" ht="17" x14ac:dyDescent="0.2">
      <c r="A20" s="3" t="s">
        <v>58</v>
      </c>
      <c r="B20" s="4" t="s">
        <v>59</v>
      </c>
      <c r="C20" s="4" t="s">
        <v>60</v>
      </c>
    </row>
    <row r="21" spans="1:3" ht="34" x14ac:dyDescent="0.2">
      <c r="A21" s="5" t="s">
        <v>61</v>
      </c>
      <c r="B21" s="4" t="s">
        <v>62</v>
      </c>
      <c r="C21" s="8" t="s">
        <v>63</v>
      </c>
    </row>
    <row r="22" spans="1:3" ht="51" x14ac:dyDescent="0.2">
      <c r="A22" s="3" t="s">
        <v>64</v>
      </c>
      <c r="B22" s="4" t="s">
        <v>65</v>
      </c>
      <c r="C22" s="4" t="s">
        <v>66</v>
      </c>
    </row>
    <row r="23" spans="1:3" ht="51" x14ac:dyDescent="0.2">
      <c r="A23" s="3" t="s">
        <v>67</v>
      </c>
      <c r="B23" s="4" t="s">
        <v>68</v>
      </c>
      <c r="C23" s="4" t="s">
        <v>69</v>
      </c>
    </row>
    <row r="24" spans="1:3" ht="34" x14ac:dyDescent="0.2">
      <c r="A24" s="3" t="s">
        <v>70</v>
      </c>
      <c r="B24" s="4" t="s">
        <v>71</v>
      </c>
      <c r="C24" s="4" t="s">
        <v>72</v>
      </c>
    </row>
    <row r="25" spans="1:3" ht="34" x14ac:dyDescent="0.2">
      <c r="A25" s="5" t="s">
        <v>73</v>
      </c>
      <c r="B25" s="4" t="s">
        <v>74</v>
      </c>
      <c r="C25" s="4" t="s">
        <v>75</v>
      </c>
    </row>
    <row r="26" spans="1:3" ht="68" x14ac:dyDescent="0.2">
      <c r="A26" s="5" t="s">
        <v>77</v>
      </c>
      <c r="B26" s="4" t="s">
        <v>78</v>
      </c>
      <c r="C26" s="4"/>
    </row>
  </sheetData>
  <pageMargins left="0.7" right="0.7" top="1" bottom="0.75" header="0.3" footer="0.3"/>
  <pageSetup scale="68" fitToHeight="0" orientation="portrait" r:id="rId1"/>
  <headerFooter>
    <oddHeader>&amp;C&amp;"-,Bold"&amp;14Embry Hills Church of Christ
Deacon Responsibilities by Deacon</oddHeader>
    <oddFooter xml:space="preserve">&amp;LPage &amp;P of &amp;N&amp;C&amp;A&amp;RUpdated: July 11, 2021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E1A5-9BDA-EB49-95D1-BF75AAFF2741}">
  <sheetPr>
    <tabColor rgb="FFFFFF00"/>
    <pageSetUpPr fitToPage="1"/>
  </sheetPr>
  <dimension ref="A1:F44"/>
  <sheetViews>
    <sheetView workbookViewId="0">
      <selection activeCell="B29" sqref="B29"/>
    </sheetView>
  </sheetViews>
  <sheetFormatPr baseColWidth="10" defaultColWidth="79" defaultRowHeight="15" x14ac:dyDescent="0.2"/>
  <cols>
    <col min="1" max="1" width="10.1640625" customWidth="1"/>
    <col min="2" max="2" width="65.5" style="24" customWidth="1"/>
    <col min="3" max="3" width="12.33203125" style="12" bestFit="1" customWidth="1"/>
    <col min="4" max="4" width="11.5" style="12" bestFit="1" customWidth="1"/>
    <col min="5" max="5" width="17.83203125" style="12" bestFit="1" customWidth="1"/>
    <col min="6" max="6" width="19.6640625" style="12" bestFit="1" customWidth="1"/>
  </cols>
  <sheetData>
    <row r="1" spans="1:6" s="12" customFormat="1" ht="42.5" customHeight="1" x14ac:dyDescent="0.2">
      <c r="A1" s="1"/>
      <c r="B1" s="11" t="s">
        <v>79</v>
      </c>
      <c r="C1" s="2" t="s">
        <v>1</v>
      </c>
      <c r="D1" s="2" t="s">
        <v>2</v>
      </c>
      <c r="E1" s="2" t="s">
        <v>80</v>
      </c>
      <c r="F1" s="2" t="s">
        <v>81</v>
      </c>
    </row>
    <row r="2" spans="1:6" ht="70" x14ac:dyDescent="0.2">
      <c r="A2" s="13" t="s">
        <v>82</v>
      </c>
      <c r="B2" s="14" t="s">
        <v>83</v>
      </c>
      <c r="C2" s="15" t="s">
        <v>84</v>
      </c>
      <c r="D2" s="15" t="s">
        <v>85</v>
      </c>
      <c r="F2" s="16" t="s">
        <v>86</v>
      </c>
    </row>
    <row r="3" spans="1:6" ht="70" x14ac:dyDescent="0.2">
      <c r="A3" s="13" t="s">
        <v>87</v>
      </c>
      <c r="B3" s="14" t="s">
        <v>88</v>
      </c>
      <c r="C3" s="15" t="s">
        <v>89</v>
      </c>
      <c r="D3" s="17" t="s">
        <v>90</v>
      </c>
      <c r="E3" s="15"/>
      <c r="F3" s="16" t="s">
        <v>91</v>
      </c>
    </row>
    <row r="4" spans="1:6" ht="84" x14ac:dyDescent="0.2">
      <c r="A4" s="13" t="s">
        <v>92</v>
      </c>
      <c r="B4" s="14" t="s">
        <v>93</v>
      </c>
      <c r="C4" s="16" t="s">
        <v>94</v>
      </c>
      <c r="D4" s="16"/>
      <c r="E4" s="15"/>
      <c r="F4" s="16" t="s">
        <v>91</v>
      </c>
    </row>
    <row r="5" spans="1:6" ht="64" x14ac:dyDescent="0.2">
      <c r="A5" s="13">
        <v>4</v>
      </c>
      <c r="B5" s="14" t="s">
        <v>95</v>
      </c>
      <c r="C5" s="15" t="s">
        <v>96</v>
      </c>
      <c r="D5" s="15" t="s">
        <v>97</v>
      </c>
      <c r="E5" s="15"/>
      <c r="F5" s="16" t="s">
        <v>91</v>
      </c>
    </row>
    <row r="6" spans="1:6" ht="48" x14ac:dyDescent="0.2">
      <c r="A6" s="13" t="s">
        <v>98</v>
      </c>
      <c r="B6" s="14" t="s">
        <v>99</v>
      </c>
      <c r="C6" s="15" t="s">
        <v>100</v>
      </c>
      <c r="D6" s="16"/>
      <c r="E6" s="15"/>
      <c r="F6" s="16" t="s">
        <v>101</v>
      </c>
    </row>
    <row r="7" spans="1:6" ht="48" x14ac:dyDescent="0.2">
      <c r="A7" s="13" t="s">
        <v>102</v>
      </c>
      <c r="B7" s="14" t="s">
        <v>103</v>
      </c>
      <c r="C7" s="15" t="s">
        <v>104</v>
      </c>
      <c r="D7" s="16" t="s">
        <v>105</v>
      </c>
      <c r="E7" s="15"/>
      <c r="F7" s="16" t="s">
        <v>101</v>
      </c>
    </row>
    <row r="8" spans="1:6" ht="48" x14ac:dyDescent="0.2">
      <c r="A8" s="13" t="s">
        <v>106</v>
      </c>
      <c r="B8" s="14" t="s">
        <v>107</v>
      </c>
      <c r="C8" s="16" t="s">
        <v>108</v>
      </c>
      <c r="D8" s="15" t="s">
        <v>109</v>
      </c>
      <c r="E8" s="16"/>
      <c r="F8" s="16" t="s">
        <v>101</v>
      </c>
    </row>
    <row r="9" spans="1:6" ht="48" x14ac:dyDescent="0.2">
      <c r="A9" s="13" t="s">
        <v>110</v>
      </c>
      <c r="B9" s="14" t="s">
        <v>111</v>
      </c>
      <c r="C9" s="15" t="s">
        <v>112</v>
      </c>
      <c r="D9" s="15" t="s">
        <v>85</v>
      </c>
      <c r="E9" s="15"/>
      <c r="F9" s="16" t="s">
        <v>101</v>
      </c>
    </row>
    <row r="10" spans="1:6" ht="64" x14ac:dyDescent="0.2">
      <c r="A10" s="13">
        <v>6</v>
      </c>
      <c r="B10" s="14" t="s">
        <v>113</v>
      </c>
      <c r="C10" s="16" t="s">
        <v>114</v>
      </c>
      <c r="D10" s="16" t="s">
        <v>115</v>
      </c>
      <c r="E10" s="15" t="s">
        <v>116</v>
      </c>
      <c r="F10" s="16" t="s">
        <v>117</v>
      </c>
    </row>
    <row r="11" spans="1:6" ht="80" x14ac:dyDescent="0.2">
      <c r="A11" s="13" t="s">
        <v>118</v>
      </c>
      <c r="B11" s="14" t="s">
        <v>119</v>
      </c>
      <c r="C11" s="16" t="s">
        <v>120</v>
      </c>
      <c r="D11" s="16"/>
      <c r="E11" s="15"/>
      <c r="F11" s="16" t="s">
        <v>121</v>
      </c>
    </row>
    <row r="12" spans="1:6" ht="48" x14ac:dyDescent="0.2">
      <c r="A12" s="13" t="s">
        <v>122</v>
      </c>
      <c r="B12" s="14" t="s">
        <v>123</v>
      </c>
      <c r="C12" s="16" t="s">
        <v>120</v>
      </c>
      <c r="D12" s="16"/>
      <c r="E12" s="15"/>
      <c r="F12" s="16" t="s">
        <v>121</v>
      </c>
    </row>
    <row r="13" spans="1:6" ht="64" x14ac:dyDescent="0.2">
      <c r="A13" s="13" t="s">
        <v>124</v>
      </c>
      <c r="B13" s="14" t="s">
        <v>125</v>
      </c>
      <c r="C13" s="16" t="s">
        <v>120</v>
      </c>
      <c r="D13" s="16"/>
      <c r="E13" s="15"/>
      <c r="F13" s="16" t="s">
        <v>121</v>
      </c>
    </row>
    <row r="14" spans="1:6" ht="32" x14ac:dyDescent="0.2">
      <c r="A14" s="13">
        <v>9</v>
      </c>
      <c r="B14" s="14" t="s">
        <v>126</v>
      </c>
      <c r="C14" s="15" t="s">
        <v>96</v>
      </c>
      <c r="D14" s="16" t="s">
        <v>127</v>
      </c>
      <c r="E14" s="15"/>
      <c r="F14" s="16" t="s">
        <v>128</v>
      </c>
    </row>
    <row r="15" spans="1:6" ht="80" x14ac:dyDescent="0.2">
      <c r="A15" s="13" t="s">
        <v>129</v>
      </c>
      <c r="B15" s="14" t="s">
        <v>130</v>
      </c>
      <c r="C15" s="16" t="s">
        <v>131</v>
      </c>
      <c r="D15" s="15" t="s">
        <v>132</v>
      </c>
      <c r="E15" s="16" t="s">
        <v>133</v>
      </c>
      <c r="F15" s="16" t="s">
        <v>128</v>
      </c>
    </row>
    <row r="16" spans="1:6" ht="32" x14ac:dyDescent="0.2">
      <c r="A16" s="13" t="s">
        <v>134</v>
      </c>
      <c r="B16" s="14" t="s">
        <v>135</v>
      </c>
      <c r="C16" s="16" t="s">
        <v>136</v>
      </c>
      <c r="D16" s="15"/>
      <c r="E16" s="16" t="s">
        <v>137</v>
      </c>
      <c r="F16" s="16" t="s">
        <v>128</v>
      </c>
    </row>
    <row r="17" spans="1:6" ht="80" x14ac:dyDescent="0.2">
      <c r="A17" s="13">
        <v>11</v>
      </c>
      <c r="B17" s="14" t="s">
        <v>138</v>
      </c>
      <c r="C17" s="16" t="s">
        <v>104</v>
      </c>
      <c r="D17" s="15" t="s">
        <v>139</v>
      </c>
      <c r="E17" s="15"/>
      <c r="F17" s="16" t="s">
        <v>140</v>
      </c>
    </row>
    <row r="18" spans="1:6" ht="32" x14ac:dyDescent="0.2">
      <c r="A18" s="13">
        <v>12</v>
      </c>
      <c r="B18" s="14" t="s">
        <v>141</v>
      </c>
      <c r="C18" s="16" t="s">
        <v>108</v>
      </c>
      <c r="D18" s="16" t="s">
        <v>142</v>
      </c>
      <c r="E18" s="15"/>
      <c r="F18" s="16"/>
    </row>
    <row r="19" spans="1:6" ht="64" x14ac:dyDescent="0.2">
      <c r="A19" s="13">
        <v>13</v>
      </c>
      <c r="B19" s="18" t="s">
        <v>143</v>
      </c>
      <c r="C19" s="15" t="s">
        <v>144</v>
      </c>
      <c r="D19" s="15"/>
      <c r="E19" s="15"/>
      <c r="F19" s="16" t="s">
        <v>145</v>
      </c>
    </row>
    <row r="20" spans="1:6" ht="51" customHeight="1" x14ac:dyDescent="0.2">
      <c r="A20" s="13">
        <v>14</v>
      </c>
      <c r="B20" s="14" t="s">
        <v>146</v>
      </c>
      <c r="C20" s="16" t="s">
        <v>147</v>
      </c>
      <c r="D20" s="15"/>
      <c r="E20" s="15"/>
      <c r="F20" s="15" t="s">
        <v>148</v>
      </c>
    </row>
    <row r="21" spans="1:6" ht="64" x14ac:dyDescent="0.2">
      <c r="A21" s="13">
        <v>15</v>
      </c>
      <c r="B21" s="14" t="s">
        <v>149</v>
      </c>
      <c r="C21" s="15" t="s">
        <v>115</v>
      </c>
      <c r="D21" s="15"/>
      <c r="E21" s="15"/>
      <c r="F21" s="15" t="s">
        <v>150</v>
      </c>
    </row>
    <row r="22" spans="1:6" ht="64" x14ac:dyDescent="0.2">
      <c r="A22" s="13" t="s">
        <v>151</v>
      </c>
      <c r="B22" s="14" t="s">
        <v>152</v>
      </c>
      <c r="C22" s="16" t="s">
        <v>85</v>
      </c>
      <c r="D22" s="16" t="s">
        <v>153</v>
      </c>
      <c r="E22" s="15"/>
      <c r="F22" s="15" t="s">
        <v>154</v>
      </c>
    </row>
    <row r="23" spans="1:6" ht="48" x14ac:dyDescent="0.2">
      <c r="A23" s="13" t="s">
        <v>155</v>
      </c>
      <c r="B23" s="14" t="s">
        <v>156</v>
      </c>
      <c r="C23" s="16" t="s">
        <v>157</v>
      </c>
      <c r="D23" s="16" t="s">
        <v>158</v>
      </c>
      <c r="E23" s="15"/>
      <c r="F23" s="15" t="s">
        <v>154</v>
      </c>
    </row>
    <row r="24" spans="1:6" ht="48" x14ac:dyDescent="0.2">
      <c r="A24" s="13" t="s">
        <v>159</v>
      </c>
      <c r="B24" s="14" t="s">
        <v>160</v>
      </c>
      <c r="C24" s="16" t="s">
        <v>161</v>
      </c>
      <c r="D24" s="16" t="s">
        <v>162</v>
      </c>
      <c r="E24" s="15"/>
      <c r="F24" s="15" t="s">
        <v>154</v>
      </c>
    </row>
    <row r="25" spans="1:6" ht="32" x14ac:dyDescent="0.2">
      <c r="A25" s="13" t="s">
        <v>163</v>
      </c>
      <c r="B25" s="14" t="s">
        <v>164</v>
      </c>
      <c r="C25" s="16" t="s">
        <v>161</v>
      </c>
      <c r="D25" s="16"/>
      <c r="E25" s="15"/>
      <c r="F25" s="15" t="s">
        <v>154</v>
      </c>
    </row>
    <row r="26" spans="1:6" ht="64" x14ac:dyDescent="0.2">
      <c r="A26" s="13">
        <v>18</v>
      </c>
      <c r="B26" s="14" t="s">
        <v>165</v>
      </c>
      <c r="C26" s="15" t="s">
        <v>115</v>
      </c>
      <c r="D26" s="16" t="s">
        <v>162</v>
      </c>
      <c r="E26" s="16" t="s">
        <v>166</v>
      </c>
      <c r="F26" s="16" t="s">
        <v>167</v>
      </c>
    </row>
    <row r="27" spans="1:6" ht="48" x14ac:dyDescent="0.2">
      <c r="A27" s="13">
        <v>19</v>
      </c>
      <c r="B27" s="14" t="s">
        <v>168</v>
      </c>
      <c r="C27" s="15" t="s">
        <v>144</v>
      </c>
      <c r="D27" s="15"/>
      <c r="E27" s="15" t="s">
        <v>169</v>
      </c>
      <c r="F27" s="16" t="s">
        <v>167</v>
      </c>
    </row>
    <row r="28" spans="1:6" ht="64" x14ac:dyDescent="0.2">
      <c r="A28" s="13">
        <v>20</v>
      </c>
      <c r="B28" s="14" t="s">
        <v>170</v>
      </c>
      <c r="C28" s="15" t="s">
        <v>89</v>
      </c>
      <c r="D28" s="15" t="s">
        <v>171</v>
      </c>
      <c r="E28" s="15"/>
      <c r="F28" s="16" t="s">
        <v>172</v>
      </c>
    </row>
    <row r="29" spans="1:6" ht="64" x14ac:dyDescent="0.2">
      <c r="A29" s="13">
        <v>21</v>
      </c>
      <c r="B29" s="14" t="s">
        <v>173</v>
      </c>
      <c r="C29" s="16" t="s">
        <v>142</v>
      </c>
      <c r="D29" s="16" t="s">
        <v>174</v>
      </c>
      <c r="E29" s="15" t="s">
        <v>137</v>
      </c>
      <c r="F29" s="16" t="s">
        <v>150</v>
      </c>
    </row>
    <row r="30" spans="1:6" ht="48" x14ac:dyDescent="0.2">
      <c r="A30" s="13">
        <v>22</v>
      </c>
      <c r="B30" s="14" t="s">
        <v>175</v>
      </c>
      <c r="C30" s="15" t="s">
        <v>176</v>
      </c>
      <c r="D30" s="15"/>
      <c r="E30" s="15"/>
      <c r="F30" s="15" t="s">
        <v>177</v>
      </c>
    </row>
    <row r="31" spans="1:6" s="10" customFormat="1" ht="32" x14ac:dyDescent="0.2">
      <c r="A31" s="13">
        <v>23</v>
      </c>
      <c r="B31" s="19" t="s">
        <v>178</v>
      </c>
      <c r="C31" s="16" t="s">
        <v>179</v>
      </c>
      <c r="D31" s="15"/>
      <c r="E31" s="15"/>
      <c r="F31" s="16" t="s">
        <v>180</v>
      </c>
    </row>
    <row r="32" spans="1:6" s="10" customFormat="1" ht="48" x14ac:dyDescent="0.2">
      <c r="A32" s="13">
        <v>24</v>
      </c>
      <c r="B32" s="14" t="s">
        <v>181</v>
      </c>
      <c r="C32" s="15" t="s">
        <v>176</v>
      </c>
      <c r="D32" s="15" t="s">
        <v>96</v>
      </c>
      <c r="E32" s="15"/>
      <c r="F32" s="15" t="s">
        <v>182</v>
      </c>
    </row>
    <row r="33" spans="1:6" s="10" customFormat="1" ht="48" x14ac:dyDescent="0.2">
      <c r="A33" s="13">
        <v>25</v>
      </c>
      <c r="B33" s="14" t="s">
        <v>183</v>
      </c>
      <c r="C33" s="16" t="s">
        <v>184</v>
      </c>
      <c r="D33" s="16"/>
      <c r="E33" s="15" t="s">
        <v>137</v>
      </c>
      <c r="F33" s="16" t="s">
        <v>185</v>
      </c>
    </row>
    <row r="34" spans="1:6" s="10" customFormat="1" ht="32" x14ac:dyDescent="0.2">
      <c r="A34" s="13">
        <v>26</v>
      </c>
      <c r="B34" s="14" t="s">
        <v>186</v>
      </c>
      <c r="C34" s="15" t="s">
        <v>187</v>
      </c>
      <c r="D34" s="15" t="s">
        <v>100</v>
      </c>
      <c r="E34" s="15"/>
      <c r="F34" s="15" t="s">
        <v>86</v>
      </c>
    </row>
    <row r="35" spans="1:6" s="10" customFormat="1" ht="80" x14ac:dyDescent="0.2">
      <c r="A35" s="13">
        <v>27</v>
      </c>
      <c r="B35" s="14" t="s">
        <v>188</v>
      </c>
      <c r="C35" s="16" t="s">
        <v>189</v>
      </c>
      <c r="D35" s="15"/>
      <c r="E35" s="15"/>
      <c r="F35" s="16" t="s">
        <v>190</v>
      </c>
    </row>
    <row r="36" spans="1:6" s="10" customFormat="1" ht="48" x14ac:dyDescent="0.2">
      <c r="A36" s="13">
        <v>28</v>
      </c>
      <c r="B36" s="14" t="s">
        <v>191</v>
      </c>
      <c r="C36" s="15" t="s">
        <v>192</v>
      </c>
      <c r="D36" s="15" t="s">
        <v>89</v>
      </c>
      <c r="E36" s="15"/>
      <c r="F36" s="16" t="s">
        <v>150</v>
      </c>
    </row>
    <row r="37" spans="1:6" s="10" customFormat="1" ht="112" x14ac:dyDescent="0.2">
      <c r="A37" s="13">
        <v>29</v>
      </c>
      <c r="B37" s="14" t="s">
        <v>193</v>
      </c>
      <c r="C37" s="16" t="s">
        <v>114</v>
      </c>
      <c r="D37" s="16" t="s">
        <v>194</v>
      </c>
      <c r="E37" s="15" t="s">
        <v>195</v>
      </c>
      <c r="F37" s="16" t="s">
        <v>196</v>
      </c>
    </row>
    <row r="38" spans="1:6" s="10" customFormat="1" ht="48" x14ac:dyDescent="0.2">
      <c r="A38" s="13">
        <v>30</v>
      </c>
      <c r="B38" s="14" t="s">
        <v>197</v>
      </c>
      <c r="C38" s="15" t="s">
        <v>114</v>
      </c>
      <c r="D38" s="15" t="s">
        <v>198</v>
      </c>
      <c r="E38" s="16" t="s">
        <v>199</v>
      </c>
      <c r="F38" s="16" t="s">
        <v>196</v>
      </c>
    </row>
    <row r="39" spans="1:6" s="10" customFormat="1" ht="48" x14ac:dyDescent="0.2">
      <c r="A39" s="13">
        <v>31</v>
      </c>
      <c r="B39" s="14" t="s">
        <v>200</v>
      </c>
      <c r="C39" s="16" t="s">
        <v>201</v>
      </c>
      <c r="D39" s="15"/>
      <c r="E39" s="16" t="s">
        <v>169</v>
      </c>
      <c r="F39" s="16" t="s">
        <v>196</v>
      </c>
    </row>
    <row r="40" spans="1:6" s="10" customFormat="1" ht="112" x14ac:dyDescent="0.2">
      <c r="A40" s="13">
        <v>32</v>
      </c>
      <c r="B40" s="14" t="s">
        <v>202</v>
      </c>
      <c r="C40" s="20" t="s">
        <v>203</v>
      </c>
      <c r="D40" s="21"/>
      <c r="E40" s="21"/>
      <c r="F40" s="16" t="s">
        <v>204</v>
      </c>
    </row>
    <row r="41" spans="1:6" s="10" customFormat="1" ht="69.5" customHeight="1" x14ac:dyDescent="0.2">
      <c r="A41" s="13">
        <v>33</v>
      </c>
      <c r="B41" s="22" t="s">
        <v>205</v>
      </c>
      <c r="C41" s="16" t="s">
        <v>139</v>
      </c>
      <c r="D41" s="16"/>
      <c r="E41" s="16" t="s">
        <v>139</v>
      </c>
      <c r="F41" s="16" t="s">
        <v>206</v>
      </c>
    </row>
    <row r="42" spans="1:6" s="10" customFormat="1" ht="112" x14ac:dyDescent="0.2">
      <c r="A42" s="13" t="s">
        <v>207</v>
      </c>
      <c r="B42" s="22" t="s">
        <v>208</v>
      </c>
      <c r="C42" s="15" t="s">
        <v>162</v>
      </c>
      <c r="D42" s="16" t="s">
        <v>109</v>
      </c>
      <c r="E42" s="15"/>
      <c r="F42" s="16" t="s">
        <v>209</v>
      </c>
    </row>
    <row r="43" spans="1:6" s="10" customFormat="1" ht="89.5" customHeight="1" x14ac:dyDescent="0.2">
      <c r="A43" s="13" t="s">
        <v>210</v>
      </c>
      <c r="B43" s="22" t="s">
        <v>211</v>
      </c>
      <c r="C43" s="15" t="s">
        <v>212</v>
      </c>
      <c r="D43" s="16" t="s">
        <v>108</v>
      </c>
      <c r="E43" s="15"/>
      <c r="F43" s="16" t="s">
        <v>213</v>
      </c>
    </row>
    <row r="44" spans="1:6" s="10" customFormat="1" ht="196" x14ac:dyDescent="0.2">
      <c r="A44" s="13">
        <v>36</v>
      </c>
      <c r="B44" s="23" t="s">
        <v>214</v>
      </c>
      <c r="C44" s="15" t="s">
        <v>114</v>
      </c>
      <c r="D44" s="16" t="s">
        <v>198</v>
      </c>
      <c r="E44" s="15" t="s">
        <v>169</v>
      </c>
      <c r="F44" s="16" t="s">
        <v>117</v>
      </c>
    </row>
  </sheetData>
  <pageMargins left="0.7" right="0.7" top="0.75" bottom="0.75" header="0.3" footer="0.3"/>
  <pageSetup scale="62" fitToHeight="0" orientation="portrait" r:id="rId1"/>
  <headerFooter>
    <oddHeader>&amp;C&amp;"-,Bold"&amp;14Embry Hills Church of Christ
Deacon Responsibilities by Deacon</oddHeader>
    <oddFooter xml:space="preserve">&amp;LPage &amp;P of &amp;N&amp;C&amp;A&amp;RUpdated: July 11, 2021
</oddFooter>
  </headerFooter>
  <extLst>
    <ext xmlns:x14="http://schemas.microsoft.com/office/spreadsheetml/2009/9/main" uri="{78C0D931-6437-407d-A8EE-F0AAD7539E65}">
      <x14:conditionalFormattings>
        <x14:conditionalFormatting xmlns:xm="http://schemas.microsoft.com/office/excel/2006/main">
          <x14:cfRule type="containsText" priority="13" operator="containsText" id="{EB452441-D171-9C4A-8B3D-2CFAFB26A98F}">
            <xm:f>NOT(ISERROR(SEARCH(#REF!,C2)))</xm:f>
            <xm:f>#REF!</xm:f>
            <x14:dxf>
              <font>
                <b/>
                <i val="0"/>
                <color theme="2"/>
              </font>
              <fill>
                <patternFill>
                  <bgColor rgb="FF00B050"/>
                </patternFill>
              </fill>
            </x14:dxf>
          </x14:cfRule>
          <xm:sqref>C40 C23:D23 D22 C24:C25 C27:D39 C19:D21 D18 D8 C9:D17 C2:D7</xm:sqref>
        </x14:conditionalFormatting>
        <x14:conditionalFormatting xmlns:xm="http://schemas.microsoft.com/office/excel/2006/main">
          <x14:cfRule type="containsText" priority="12" operator="containsText" id="{D2E47FEB-634C-ED42-A99B-CBCC437218AE}">
            <xm:f>NOT(ISERROR(SEARCH(#REF!,C41)))</xm:f>
            <xm:f>#REF!</xm:f>
            <x14:dxf>
              <font>
                <b/>
                <i val="0"/>
                <color theme="2"/>
              </font>
              <fill>
                <patternFill>
                  <bgColor rgb="FF00B050"/>
                </patternFill>
              </fill>
            </x14:dxf>
          </x14:cfRule>
          <xm:sqref>C41</xm:sqref>
        </x14:conditionalFormatting>
        <x14:conditionalFormatting xmlns:xm="http://schemas.microsoft.com/office/excel/2006/main">
          <x14:cfRule type="containsText" priority="11" operator="containsText" id="{7FCD4143-A50C-0A4B-9C13-78E9E5FCC70C}">
            <xm:f>NOT(ISERROR(SEARCH(#REF!,C42)))</xm:f>
            <xm:f>#REF!</xm:f>
            <x14:dxf>
              <font>
                <b/>
                <i val="0"/>
                <color theme="2"/>
              </font>
              <fill>
                <patternFill>
                  <bgColor rgb="FF00B050"/>
                </patternFill>
              </fill>
            </x14:dxf>
          </x14:cfRule>
          <xm:sqref>C42:D42</xm:sqref>
        </x14:conditionalFormatting>
        <x14:conditionalFormatting xmlns:xm="http://schemas.microsoft.com/office/excel/2006/main">
          <x14:cfRule type="containsText" priority="10" operator="containsText" id="{236B2006-85A2-C247-AFEF-3B9AAB41E955}">
            <xm:f>NOT(ISERROR(SEARCH(#REF!,C43)))</xm:f>
            <xm:f>#REF!</xm:f>
            <x14:dxf>
              <font>
                <b/>
                <i val="0"/>
                <color theme="2"/>
              </font>
              <fill>
                <patternFill>
                  <bgColor rgb="FF00B050"/>
                </patternFill>
              </fill>
            </x14:dxf>
          </x14:cfRule>
          <xm:sqref>C43:D43</xm:sqref>
        </x14:conditionalFormatting>
        <x14:conditionalFormatting xmlns:xm="http://schemas.microsoft.com/office/excel/2006/main">
          <x14:cfRule type="containsText" priority="9" operator="containsText" id="{360E2153-F82B-6743-944A-8286D041F033}">
            <xm:f>NOT(ISERROR(SEARCH(#REF!,C22)))</xm:f>
            <xm:f>#REF!</xm:f>
            <x14:dxf>
              <font>
                <b/>
                <i val="0"/>
                <color theme="2"/>
              </font>
              <fill>
                <patternFill>
                  <bgColor rgb="FF00B050"/>
                </patternFill>
              </fill>
            </x14:dxf>
          </x14:cfRule>
          <xm:sqref>C22</xm:sqref>
        </x14:conditionalFormatting>
        <x14:conditionalFormatting xmlns:xm="http://schemas.microsoft.com/office/excel/2006/main">
          <x14:cfRule type="containsText" priority="8" operator="containsText" id="{FFDC9D48-A688-D341-854A-98396E67CBF9}">
            <xm:f>NOT(ISERROR(SEARCH(#REF!,D24)))</xm:f>
            <xm:f>#REF!</xm:f>
            <x14:dxf>
              <font>
                <b/>
                <i val="0"/>
                <color theme="2"/>
              </font>
              <fill>
                <patternFill>
                  <bgColor rgb="FF00B050"/>
                </patternFill>
              </fill>
            </x14:dxf>
          </x14:cfRule>
          <xm:sqref>D24</xm:sqref>
        </x14:conditionalFormatting>
        <x14:conditionalFormatting xmlns:xm="http://schemas.microsoft.com/office/excel/2006/main">
          <x14:cfRule type="containsText" priority="7" operator="containsText" id="{8E583081-6959-814C-B35E-2F216D5E5EBC}">
            <xm:f>NOT(ISERROR(SEARCH(#REF!,D25)))</xm:f>
            <xm:f>#REF!</xm:f>
            <x14:dxf>
              <font>
                <b/>
                <i val="0"/>
                <color theme="2"/>
              </font>
              <fill>
                <patternFill>
                  <bgColor rgb="FF00B050"/>
                </patternFill>
              </fill>
            </x14:dxf>
          </x14:cfRule>
          <xm:sqref>D25</xm:sqref>
        </x14:conditionalFormatting>
        <x14:conditionalFormatting xmlns:xm="http://schemas.microsoft.com/office/excel/2006/main">
          <x14:cfRule type="containsText" priority="6" operator="containsText" id="{231ECDB4-D03C-D045-B7DF-2E824FB4A6B2}">
            <xm:f>NOT(ISERROR(SEARCH(#REF!,C18)))</xm:f>
            <xm:f>#REF!</xm:f>
            <x14:dxf>
              <font>
                <b/>
                <i val="0"/>
                <color theme="2"/>
              </font>
              <fill>
                <patternFill>
                  <bgColor rgb="FF00B050"/>
                </patternFill>
              </fill>
            </x14:dxf>
          </x14:cfRule>
          <xm:sqref>C18</xm:sqref>
        </x14:conditionalFormatting>
        <x14:conditionalFormatting xmlns:xm="http://schemas.microsoft.com/office/excel/2006/main">
          <x14:cfRule type="containsText" priority="5" operator="containsText" id="{746E8B79-75CC-8149-88A6-C8AB0730AC48}">
            <xm:f>NOT(ISERROR(SEARCH(#REF!,C8)))</xm:f>
            <xm:f>#REF!</xm:f>
            <x14:dxf>
              <font>
                <b/>
                <i val="0"/>
                <color theme="2"/>
              </font>
              <fill>
                <patternFill>
                  <bgColor rgb="FF00B050"/>
                </patternFill>
              </fill>
            </x14:dxf>
          </x14:cfRule>
          <xm:sqref>C8</xm:sqref>
        </x14:conditionalFormatting>
        <x14:conditionalFormatting xmlns:xm="http://schemas.microsoft.com/office/excel/2006/main">
          <x14:cfRule type="containsText" priority="4" operator="containsText" id="{CCB4F15F-563F-3643-8ADF-9F0C31E7B4C9}">
            <xm:f>NOT(ISERROR(SEARCH(#REF!,D41)))</xm:f>
            <xm:f>#REF!</xm:f>
            <x14:dxf>
              <font>
                <b/>
                <i val="0"/>
                <color theme="2"/>
              </font>
              <fill>
                <patternFill>
                  <bgColor rgb="FF00B050"/>
                </patternFill>
              </fill>
            </x14:dxf>
          </x14:cfRule>
          <xm:sqref>D41</xm:sqref>
        </x14:conditionalFormatting>
        <x14:conditionalFormatting xmlns:xm="http://schemas.microsoft.com/office/excel/2006/main">
          <x14:cfRule type="containsText" priority="3" operator="containsText" id="{5DEC857D-7FEF-5449-BF59-605D0EB7C1B8}">
            <xm:f>NOT(ISERROR(SEARCH(#REF!,D26)))</xm:f>
            <xm:f>#REF!</xm:f>
            <x14:dxf>
              <font>
                <b/>
                <i val="0"/>
                <color theme="2"/>
              </font>
              <fill>
                <patternFill>
                  <bgColor rgb="FF00B050"/>
                </patternFill>
              </fill>
            </x14:dxf>
          </x14:cfRule>
          <xm:sqref>D26</xm:sqref>
        </x14:conditionalFormatting>
        <x14:conditionalFormatting xmlns:xm="http://schemas.microsoft.com/office/excel/2006/main">
          <x14:cfRule type="containsText" priority="2" operator="containsText" id="{6AE51763-F864-BC42-BFF5-9F7B627CC031}">
            <xm:f>NOT(ISERROR(SEARCH(#REF!,C26)))</xm:f>
            <xm:f>#REF!</xm:f>
            <x14:dxf>
              <font>
                <b/>
                <i val="0"/>
                <color theme="2"/>
              </font>
              <fill>
                <patternFill>
                  <bgColor rgb="FF00B050"/>
                </patternFill>
              </fill>
            </x14:dxf>
          </x14:cfRule>
          <xm:sqref>C26</xm:sqref>
        </x14:conditionalFormatting>
        <x14:conditionalFormatting xmlns:xm="http://schemas.microsoft.com/office/excel/2006/main">
          <x14:cfRule type="containsText" priority="1" operator="containsText" id="{44B52899-2AC2-9942-BA6A-53C62DDE0935}">
            <xm:f>NOT(ISERROR(SEARCH(#REF!,C44)))</xm:f>
            <xm:f>#REF!</xm:f>
            <x14:dxf>
              <font>
                <b/>
                <i val="0"/>
                <color theme="2"/>
              </font>
              <fill>
                <patternFill>
                  <bgColor rgb="FF00B050"/>
                </patternFill>
              </fill>
            </x14:dxf>
          </x14:cfRule>
          <xm:sqref>C44:D44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54D5-5AFC-124F-B38F-85346FE80421}">
  <sheetPr>
    <tabColor rgb="FF00B0F0"/>
    <pageSetUpPr fitToPage="1"/>
  </sheetPr>
  <dimension ref="A1:F32"/>
  <sheetViews>
    <sheetView topLeftCell="A27" workbookViewId="0">
      <selection activeCell="B29" sqref="B29"/>
    </sheetView>
  </sheetViews>
  <sheetFormatPr baseColWidth="10" defaultColWidth="8.83203125" defaultRowHeight="15" x14ac:dyDescent="0.2"/>
  <cols>
    <col min="1" max="1" width="21.33203125" style="9" customWidth="1"/>
    <col min="2" max="2" width="47.6640625" style="10" customWidth="1"/>
    <col min="3" max="3" width="46.33203125" style="10" customWidth="1"/>
  </cols>
  <sheetData>
    <row r="1" spans="1:6" ht="42" customHeight="1" x14ac:dyDescent="0.25">
      <c r="A1" s="38" t="s">
        <v>215</v>
      </c>
      <c r="B1" s="38"/>
      <c r="C1" s="38"/>
      <c r="D1" s="25"/>
      <c r="E1" s="25"/>
      <c r="F1" s="25"/>
    </row>
    <row r="2" spans="1:6" ht="19" x14ac:dyDescent="0.2">
      <c r="A2" s="1" t="s">
        <v>0</v>
      </c>
      <c r="B2" s="2" t="s">
        <v>1</v>
      </c>
      <c r="C2" s="2" t="s">
        <v>2</v>
      </c>
    </row>
    <row r="3" spans="1:6" ht="34" x14ac:dyDescent="0.2">
      <c r="A3" s="3" t="s">
        <v>3</v>
      </c>
      <c r="B3" s="4" t="s">
        <v>4</v>
      </c>
      <c r="C3" s="4" t="s">
        <v>5</v>
      </c>
    </row>
    <row r="4" spans="1:6" ht="68" x14ac:dyDescent="0.2">
      <c r="A4" s="5" t="s">
        <v>6</v>
      </c>
      <c r="B4" s="4" t="s">
        <v>216</v>
      </c>
      <c r="C4" s="26" t="s">
        <v>8</v>
      </c>
    </row>
    <row r="5" spans="1:6" ht="34" x14ac:dyDescent="0.2">
      <c r="A5" s="3" t="s">
        <v>9</v>
      </c>
      <c r="B5" s="4" t="s">
        <v>10</v>
      </c>
      <c r="C5" s="4" t="s">
        <v>217</v>
      </c>
    </row>
    <row r="6" spans="1:6" ht="34" x14ac:dyDescent="0.2">
      <c r="A6" s="3" t="s">
        <v>12</v>
      </c>
      <c r="B6" s="4" t="s">
        <v>13</v>
      </c>
      <c r="C6" s="4" t="s">
        <v>14</v>
      </c>
    </row>
    <row r="7" spans="1:6" ht="85" x14ac:dyDescent="0.2">
      <c r="A7" s="27" t="s">
        <v>15</v>
      </c>
      <c r="B7" s="27" t="s">
        <v>4</v>
      </c>
      <c r="C7" s="27" t="s">
        <v>218</v>
      </c>
    </row>
    <row r="8" spans="1:6" ht="17" x14ac:dyDescent="0.2">
      <c r="A8" s="27" t="s">
        <v>16</v>
      </c>
      <c r="B8" s="27" t="s">
        <v>219</v>
      </c>
      <c r="C8" s="27" t="s">
        <v>220</v>
      </c>
    </row>
    <row r="9" spans="1:6" ht="68" x14ac:dyDescent="0.2">
      <c r="A9" s="3" t="s">
        <v>17</v>
      </c>
      <c r="B9" s="4" t="s">
        <v>221</v>
      </c>
      <c r="C9" s="4" t="s">
        <v>222</v>
      </c>
    </row>
    <row r="10" spans="1:6" ht="34" x14ac:dyDescent="0.2">
      <c r="A10" s="27" t="s">
        <v>20</v>
      </c>
      <c r="B10" s="27" t="s">
        <v>223</v>
      </c>
      <c r="C10" s="27" t="s">
        <v>224</v>
      </c>
    </row>
    <row r="11" spans="1:6" ht="51" x14ac:dyDescent="0.2">
      <c r="A11" s="3" t="s">
        <v>21</v>
      </c>
      <c r="B11" s="6" t="s">
        <v>225</v>
      </c>
      <c r="C11" s="27" t="s">
        <v>226</v>
      </c>
    </row>
    <row r="12" spans="1:6" ht="34" x14ac:dyDescent="0.2">
      <c r="A12" s="5" t="s">
        <v>23</v>
      </c>
      <c r="B12" s="4" t="s">
        <v>4</v>
      </c>
      <c r="C12" s="4" t="s">
        <v>227</v>
      </c>
    </row>
    <row r="13" spans="1:6" ht="34" x14ac:dyDescent="0.2">
      <c r="A13" s="5" t="s">
        <v>25</v>
      </c>
      <c r="B13" s="4" t="s">
        <v>26</v>
      </c>
      <c r="C13" s="4" t="s">
        <v>27</v>
      </c>
    </row>
    <row r="14" spans="1:6" ht="51" x14ac:dyDescent="0.2">
      <c r="A14" s="3" t="s">
        <v>28</v>
      </c>
      <c r="B14" s="4" t="s">
        <v>228</v>
      </c>
      <c r="C14" s="4" t="s">
        <v>229</v>
      </c>
    </row>
    <row r="15" spans="1:6" ht="68" x14ac:dyDescent="0.2">
      <c r="A15" s="5" t="s">
        <v>31</v>
      </c>
      <c r="B15" s="4" t="s">
        <v>32</v>
      </c>
      <c r="C15" s="6" t="s">
        <v>230</v>
      </c>
    </row>
    <row r="16" spans="1:6" ht="51" x14ac:dyDescent="0.2">
      <c r="A16" s="5" t="s">
        <v>34</v>
      </c>
      <c r="B16" s="4" t="s">
        <v>231</v>
      </c>
      <c r="C16" s="28" t="s">
        <v>36</v>
      </c>
    </row>
    <row r="17" spans="1:3" ht="34" x14ac:dyDescent="0.2">
      <c r="A17" s="5" t="s">
        <v>37</v>
      </c>
      <c r="B17" s="4" t="s">
        <v>38</v>
      </c>
      <c r="C17" s="4" t="s">
        <v>232</v>
      </c>
    </row>
    <row r="18" spans="1:3" ht="34" x14ac:dyDescent="0.2">
      <c r="A18" s="27" t="s">
        <v>40</v>
      </c>
      <c r="B18" s="27" t="s">
        <v>233</v>
      </c>
      <c r="C18" s="29" t="s">
        <v>234</v>
      </c>
    </row>
    <row r="19" spans="1:3" ht="51" x14ac:dyDescent="0.2">
      <c r="A19" s="3" t="s">
        <v>41</v>
      </c>
      <c r="B19" s="4" t="s">
        <v>235</v>
      </c>
      <c r="C19" s="4" t="s">
        <v>43</v>
      </c>
    </row>
    <row r="20" spans="1:3" ht="34" x14ac:dyDescent="0.2">
      <c r="A20" s="3" t="s">
        <v>44</v>
      </c>
      <c r="B20" s="4" t="s">
        <v>45</v>
      </c>
      <c r="C20" s="7" t="s">
        <v>46</v>
      </c>
    </row>
    <row r="21" spans="1:3" ht="51" x14ac:dyDescent="0.2">
      <c r="A21" s="3" t="s">
        <v>47</v>
      </c>
      <c r="B21" s="4" t="s">
        <v>236</v>
      </c>
      <c r="C21" s="4" t="s">
        <v>49</v>
      </c>
    </row>
    <row r="22" spans="1:3" ht="34" x14ac:dyDescent="0.2">
      <c r="A22" s="3" t="s">
        <v>50</v>
      </c>
      <c r="B22" s="4" t="s">
        <v>51</v>
      </c>
      <c r="C22" s="4" t="s">
        <v>52</v>
      </c>
    </row>
    <row r="23" spans="1:3" ht="85" x14ac:dyDescent="0.2">
      <c r="A23" s="3" t="s">
        <v>53</v>
      </c>
      <c r="B23" s="4" t="s">
        <v>237</v>
      </c>
      <c r="C23" s="4"/>
    </row>
    <row r="24" spans="1:3" ht="68" x14ac:dyDescent="0.2">
      <c r="A24" s="5" t="s">
        <v>55</v>
      </c>
      <c r="B24" s="4" t="s">
        <v>238</v>
      </c>
      <c r="C24" s="4" t="s">
        <v>57</v>
      </c>
    </row>
    <row r="25" spans="1:3" ht="17" x14ac:dyDescent="0.2">
      <c r="A25" s="3" t="s">
        <v>58</v>
      </c>
      <c r="B25" s="4" t="s">
        <v>59</v>
      </c>
      <c r="C25" s="26" t="s">
        <v>224</v>
      </c>
    </row>
    <row r="26" spans="1:3" ht="34" x14ac:dyDescent="0.2">
      <c r="A26" s="5" t="s">
        <v>61</v>
      </c>
      <c r="B26" s="4" t="s">
        <v>239</v>
      </c>
      <c r="C26" s="4" t="s">
        <v>240</v>
      </c>
    </row>
    <row r="27" spans="1:3" ht="51" x14ac:dyDescent="0.2">
      <c r="A27" s="3" t="s">
        <v>64</v>
      </c>
      <c r="B27" s="4" t="s">
        <v>65</v>
      </c>
      <c r="C27" s="4" t="s">
        <v>66</v>
      </c>
    </row>
    <row r="28" spans="1:3" ht="51" x14ac:dyDescent="0.2">
      <c r="A28" s="3" t="s">
        <v>67</v>
      </c>
      <c r="B28" s="4" t="s">
        <v>68</v>
      </c>
      <c r="C28" s="4" t="s">
        <v>69</v>
      </c>
    </row>
    <row r="29" spans="1:3" ht="51" x14ac:dyDescent="0.2">
      <c r="A29" s="3" t="s">
        <v>70</v>
      </c>
      <c r="B29" s="4" t="s">
        <v>241</v>
      </c>
      <c r="C29" s="4" t="s">
        <v>72</v>
      </c>
    </row>
    <row r="30" spans="1:3" ht="34" x14ac:dyDescent="0.2">
      <c r="A30" s="5" t="s">
        <v>73</v>
      </c>
      <c r="B30" s="4" t="s">
        <v>242</v>
      </c>
      <c r="C30" s="4" t="s">
        <v>243</v>
      </c>
    </row>
    <row r="31" spans="1:3" ht="51" x14ac:dyDescent="0.2">
      <c r="A31" s="27" t="s">
        <v>76</v>
      </c>
      <c r="B31" s="27" t="s">
        <v>244</v>
      </c>
      <c r="C31" s="27" t="s">
        <v>245</v>
      </c>
    </row>
    <row r="32" spans="1:3" ht="68" x14ac:dyDescent="0.2">
      <c r="A32" s="5" t="s">
        <v>77</v>
      </c>
      <c r="B32" s="4" t="s">
        <v>246</v>
      </c>
      <c r="C32" s="4"/>
    </row>
  </sheetData>
  <mergeCells count="1">
    <mergeCell ref="A1:C1"/>
  </mergeCells>
  <pageMargins left="0.7" right="0.7" top="1" bottom="0.75" header="0.3" footer="0.3"/>
  <pageSetup scale="73" fitToHeight="0" orientation="portrait" copies="2" r:id="rId1"/>
  <headerFooter>
    <oddHeader>&amp;C&amp;"-,Bold"&amp;14Embry Hills Church of Christ
Deacon Responsibilities by Deacon</oddHeader>
    <oddFooter xml:space="preserve">&amp;LPage &amp;P of &amp;N&amp;C&amp;A&amp;RUpdated: July 11, 2021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7C76A-DBF6-614E-9B83-BE0EEE5A04C5}">
  <sheetPr>
    <tabColor rgb="FF00B0F0"/>
    <pageSetUpPr fitToPage="1"/>
  </sheetPr>
  <dimension ref="A1:I45"/>
  <sheetViews>
    <sheetView topLeftCell="A2" workbookViewId="0">
      <selection activeCell="B29" sqref="B29"/>
    </sheetView>
  </sheetViews>
  <sheetFormatPr baseColWidth="10" defaultColWidth="79" defaultRowHeight="15" x14ac:dyDescent="0.2"/>
  <cols>
    <col min="1" max="1" width="10.1640625" customWidth="1"/>
    <col min="2" max="2" width="65.5" style="24" customWidth="1"/>
    <col min="3" max="3" width="12.33203125" style="12" bestFit="1" customWidth="1"/>
    <col min="4" max="4" width="11.5" style="12" bestFit="1" customWidth="1"/>
    <col min="5" max="5" width="17.83203125" style="12" bestFit="1" customWidth="1"/>
    <col min="6" max="6" width="19.6640625" style="12" bestFit="1" customWidth="1"/>
    <col min="7" max="7" width="35.33203125" style="10" customWidth="1"/>
    <col min="8" max="8" width="44.5" hidden="1" customWidth="1"/>
    <col min="9" max="9" width="0" style="30" hidden="1" customWidth="1"/>
  </cols>
  <sheetData>
    <row r="1" spans="1:9" ht="38" customHeight="1" x14ac:dyDescent="0.25">
      <c r="A1" s="38" t="s">
        <v>215</v>
      </c>
      <c r="B1" s="38"/>
      <c r="C1" s="38"/>
      <c r="D1" s="38"/>
      <c r="E1" s="38"/>
      <c r="F1" s="38"/>
    </row>
    <row r="2" spans="1:9" s="12" customFormat="1" ht="42.5" customHeight="1" x14ac:dyDescent="0.2">
      <c r="A2" s="1"/>
      <c r="B2" s="11" t="s">
        <v>79</v>
      </c>
      <c r="C2" s="2" t="s">
        <v>1</v>
      </c>
      <c r="D2" s="2" t="s">
        <v>2</v>
      </c>
      <c r="E2" s="11" t="s">
        <v>80</v>
      </c>
      <c r="F2" s="11" t="s">
        <v>81</v>
      </c>
      <c r="G2" s="31"/>
      <c r="H2" s="12" t="s">
        <v>247</v>
      </c>
      <c r="I2" s="31" t="s">
        <v>248</v>
      </c>
    </row>
    <row r="3" spans="1:9" ht="70" x14ac:dyDescent="0.2">
      <c r="A3" s="13" t="s">
        <v>82</v>
      </c>
      <c r="B3" s="14" t="s">
        <v>83</v>
      </c>
      <c r="C3" s="15" t="s">
        <v>84</v>
      </c>
      <c r="D3" s="15" t="s">
        <v>85</v>
      </c>
      <c r="F3" s="16" t="s">
        <v>86</v>
      </c>
      <c r="H3" t="str">
        <f>LEFT(B3,(FIND(":",B3)-1))</f>
        <v>Worship Management</v>
      </c>
      <c r="I3" s="30" t="str">
        <f>TRIM(RIGHT(B3,(LEN(B3)-FIND(":",B3))))</f>
        <v>Prepare Duty Roster; Ensure leaders are present, informed, &amp; prepared; ensure worship is scriptural &amp; orderly; Provide guidelines on methods, dress, &amp; decorum; Implement changes to increase effectiveness. Ensure participation. Staff AV room and manage AV software used during worship.</v>
      </c>
    </row>
    <row r="4" spans="1:9" ht="70" x14ac:dyDescent="0.2">
      <c r="A4" s="13" t="s">
        <v>87</v>
      </c>
      <c r="B4" s="14" t="s">
        <v>88</v>
      </c>
      <c r="C4" s="15" t="s">
        <v>89</v>
      </c>
      <c r="D4" s="16" t="s">
        <v>249</v>
      </c>
      <c r="E4" s="15"/>
      <c r="F4" s="16" t="s">
        <v>91</v>
      </c>
      <c r="H4" t="str">
        <f t="shared" ref="H4:H45" si="0">LEFT(B4,(FIND(":",B4)-1))</f>
        <v>Parking Lot &amp; Grounds Maintenance</v>
      </c>
      <c r="I4" s="30" t="str">
        <f t="shared" ref="I4:I45" si="1">TRIM(RIGHT(B4,(LEN(B4)-FIND(":",B4))))</f>
        <v>Organize lawn-maintenance duty schedule; oversee landscape and parking lot maintenance; ensure lawn equipment is in working order; Schedule, plan, organize, supervise congregational work days &amp; work lists; organize any materials purchase or equipment rental for work day; Compile "punch-list" for work day.</v>
      </c>
    </row>
    <row r="5" spans="1:9" ht="84" x14ac:dyDescent="0.2">
      <c r="A5" s="13" t="s">
        <v>92</v>
      </c>
      <c r="B5" s="14" t="s">
        <v>93</v>
      </c>
      <c r="C5" s="16" t="s">
        <v>250</v>
      </c>
      <c r="D5" s="32" t="s">
        <v>142</v>
      </c>
      <c r="E5" s="15"/>
      <c r="F5" s="16" t="s">
        <v>91</v>
      </c>
      <c r="H5" t="str">
        <f t="shared" si="0"/>
        <v>Building Maintenance</v>
      </c>
      <c r="I5" s="30" t="str">
        <f t="shared" si="1"/>
        <v>Inspect building for periodic &amp; other required maintenance; prepare &amp; maintain a task "punch-list" for building repair/maintenance, inside &amp; out; Call &amp; oversee contractors to accomplish required work. Coordinate with Classroom maintenance (5c) and Building Security (6), and other Maintenance (2a &amp; 2c). Provide inputs to Long-term site planning (28). Ensure exterior doors security.</v>
      </c>
    </row>
    <row r="6" spans="1:9" ht="64" x14ac:dyDescent="0.2">
      <c r="A6" s="13">
        <v>4</v>
      </c>
      <c r="B6" s="14" t="s">
        <v>95</v>
      </c>
      <c r="C6" s="15" t="s">
        <v>96</v>
      </c>
      <c r="D6" s="15" t="s">
        <v>97</v>
      </c>
      <c r="E6" s="15"/>
      <c r="F6" s="16" t="s">
        <v>91</v>
      </c>
      <c r="H6" t="str">
        <f t="shared" si="0"/>
        <v>Building Organization</v>
      </c>
      <c r="I6" s="30" t="str">
        <f t="shared" si="1"/>
        <v>Maintain supplies for the copier room, keep visitor cards on hand, organize classroom material and communications (including tracts and flyers) held on foyer tables or other locations, ensure there are sufficient songbooks, determine a location and monitor the lost and found, Maintain the Baptistry.</v>
      </c>
    </row>
    <row r="7" spans="1:9" ht="48" x14ac:dyDescent="0.2">
      <c r="A7" s="13" t="s">
        <v>98</v>
      </c>
      <c r="B7" s="14" t="s">
        <v>99</v>
      </c>
      <c r="C7" s="16" t="s">
        <v>251</v>
      </c>
      <c r="D7" s="32" t="s">
        <v>150</v>
      </c>
      <c r="E7" s="15"/>
      <c r="F7" s="16" t="s">
        <v>252</v>
      </c>
      <c r="H7" t="str">
        <f t="shared" si="0"/>
        <v>Treasurer</v>
      </c>
      <c r="I7" s="30" t="str">
        <f t="shared" si="1"/>
        <v>Keep monthly financial records; project financial status to year end; prepare yearly budgets; write checks; verify checking &amp; loan balance; prepare W-2 &amp; 1099 forms; provide monthly written/oral report, advise elders on financial status.</v>
      </c>
    </row>
    <row r="8" spans="1:9" ht="48" x14ac:dyDescent="0.2">
      <c r="A8" s="13" t="s">
        <v>102</v>
      </c>
      <c r="B8" s="14" t="s">
        <v>103</v>
      </c>
      <c r="C8" s="33" t="s">
        <v>253</v>
      </c>
      <c r="D8" s="16" t="s">
        <v>254</v>
      </c>
      <c r="E8" s="15"/>
      <c r="F8" s="16" t="s">
        <v>252</v>
      </c>
      <c r="H8" t="str">
        <f t="shared" si="0"/>
        <v>Contribution Deposit</v>
      </c>
      <c r="I8" s="30" t="str">
        <f t="shared" si="1"/>
        <v>Ensure deposit of weekly contribution on each Monday; write &amp; distribute year-end statements for contributors' tax preparation. (Do not count contribution.)</v>
      </c>
    </row>
    <row r="9" spans="1:9" ht="48" x14ac:dyDescent="0.2">
      <c r="A9" s="13" t="s">
        <v>106</v>
      </c>
      <c r="B9" s="14" t="s">
        <v>107</v>
      </c>
      <c r="C9" s="16" t="s">
        <v>108</v>
      </c>
      <c r="D9" s="15" t="s">
        <v>109</v>
      </c>
      <c r="E9" s="16" t="s">
        <v>255</v>
      </c>
      <c r="F9" s="16" t="s">
        <v>252</v>
      </c>
      <c r="H9" t="str">
        <f t="shared" si="0"/>
        <v>Contribution Counting</v>
      </c>
      <c r="I9" s="30" t="str">
        <f t="shared" si="1"/>
        <v>Oversee counting of contribution each Sunday (Recruit 2 deacons with a 3rd person to help &amp; a 4th assigned as backup each month). Ensure periodic rotation of counters.</v>
      </c>
    </row>
    <row r="10" spans="1:9" ht="48" x14ac:dyDescent="0.2">
      <c r="A10" s="13" t="s">
        <v>110</v>
      </c>
      <c r="B10" s="14" t="s">
        <v>111</v>
      </c>
      <c r="C10" s="15" t="s">
        <v>112</v>
      </c>
      <c r="D10" s="15" t="s">
        <v>85</v>
      </c>
      <c r="E10" s="15"/>
      <c r="F10" s="16" t="s">
        <v>252</v>
      </c>
      <c r="H10" t="str">
        <f t="shared" si="0"/>
        <v>Financial Auditor</v>
      </c>
      <c r="I10" s="30" t="str">
        <f t="shared" si="1"/>
        <v>Arrange for qualified, independent audit of treasurer's records every six months. Provide report in monthly elders/deacons meeting, and produce written record of audit to Secretary (See Job #11a).</v>
      </c>
    </row>
    <row r="11" spans="1:9" ht="64" x14ac:dyDescent="0.2">
      <c r="A11" s="13">
        <v>6</v>
      </c>
      <c r="B11" s="14" t="s">
        <v>113</v>
      </c>
      <c r="C11" s="16" t="s">
        <v>114</v>
      </c>
      <c r="D11" s="16" t="s">
        <v>115</v>
      </c>
      <c r="E11" s="15" t="s">
        <v>116</v>
      </c>
      <c r="F11" s="16" t="s">
        <v>117</v>
      </c>
      <c r="H11" t="str">
        <f t="shared" si="0"/>
        <v>Adult Education</v>
      </c>
      <c r="I11" s="30" t="str">
        <f t="shared" si="1"/>
        <v>Assess requirements; plan yearly curriculum; recommend teachers; keep records of courses, teachers, materials; prepare map &amp; announce classes. Conduct annual teachers meeting. Coordinate archiving on website &amp; resources center. Maintain four year curriculum for the High School class.</v>
      </c>
    </row>
    <row r="12" spans="1:9" ht="80" x14ac:dyDescent="0.2">
      <c r="A12" s="13" t="s">
        <v>118</v>
      </c>
      <c r="B12" s="14" t="s">
        <v>119</v>
      </c>
      <c r="C12" s="16" t="s">
        <v>120</v>
      </c>
      <c r="D12" s="32" t="s">
        <v>256</v>
      </c>
      <c r="E12" s="15"/>
      <c r="F12" s="16" t="s">
        <v>121</v>
      </c>
      <c r="H12" t="str">
        <f t="shared" si="0"/>
        <v>Children's Education - A</v>
      </c>
      <c r="I12" s="30" t="str">
        <f t="shared" si="1"/>
        <v>Develop strategy for children's Education; Divide classes by age (annually); Recommend, Select, &amp; Schedule teachers (coordinate with 6.), Arrange substitutes/interns, Plan teacher development &amp; training. Conduct teacher's meetings. Room assignments. Develop a mentoring program for students lacking spiritual leadership at home (coordinate with 16b).</v>
      </c>
    </row>
    <row r="13" spans="1:9" ht="48" x14ac:dyDescent="0.2">
      <c r="A13" s="13" t="s">
        <v>122</v>
      </c>
      <c r="B13" s="14" t="s">
        <v>123</v>
      </c>
      <c r="C13" s="16" t="s">
        <v>120</v>
      </c>
      <c r="D13" s="33" t="s">
        <v>256</v>
      </c>
      <c r="E13" s="15"/>
      <c r="F13" s="16" t="s">
        <v>121</v>
      </c>
      <c r="H13" t="str">
        <f t="shared" si="0"/>
        <v>Children's Education - B</v>
      </c>
      <c r="I13" s="30" t="str">
        <f t="shared" si="1"/>
        <v>Teaching Materials: Plan subject matter, define objectives by age, select and/or provide materials for children's studies; Keep records of materials used, oversee archiving of teaching materials.</v>
      </c>
    </row>
    <row r="14" spans="1:9" ht="64" x14ac:dyDescent="0.2">
      <c r="A14" s="13" t="s">
        <v>124</v>
      </c>
      <c r="B14" s="14" t="s">
        <v>125</v>
      </c>
      <c r="C14" s="16" t="s">
        <v>120</v>
      </c>
      <c r="D14" s="33" t="s">
        <v>256</v>
      </c>
      <c r="E14" s="15"/>
      <c r="F14" s="16" t="s">
        <v>121</v>
      </c>
      <c r="H14" t="str">
        <f t="shared" si="0"/>
        <v>Children's Education - C</v>
      </c>
      <c r="I14" s="30" t="str">
        <f t="shared" si="1"/>
        <v>Classroom maintenance: equipment requirements &amp; purchase, develop attendance tracking mechanisms; Arrange to ensure teachers in place at every service; oversee VBS planning. Coordinate with 4. Building Organization</v>
      </c>
    </row>
    <row r="15" spans="1:9" ht="32" x14ac:dyDescent="0.2">
      <c r="A15" s="13">
        <v>9</v>
      </c>
      <c r="B15" s="14" t="s">
        <v>126</v>
      </c>
      <c r="C15" s="15" t="s">
        <v>96</v>
      </c>
      <c r="D15" s="16" t="s">
        <v>127</v>
      </c>
      <c r="E15" s="15"/>
      <c r="F15" s="16" t="s">
        <v>167</v>
      </c>
      <c r="H15" t="str">
        <f t="shared" si="0"/>
        <v>Greeter</v>
      </c>
      <c r="I15" s="30" t="str">
        <f t="shared" si="1"/>
        <v>Organize the greeting of visitors, help to classes</v>
      </c>
    </row>
    <row r="16" spans="1:9" ht="80" x14ac:dyDescent="0.2">
      <c r="A16" s="13" t="s">
        <v>129</v>
      </c>
      <c r="B16" s="14" t="s">
        <v>130</v>
      </c>
      <c r="C16" s="16" t="s">
        <v>257</v>
      </c>
      <c r="D16" s="15" t="s">
        <v>132</v>
      </c>
      <c r="E16" s="16" t="s">
        <v>258</v>
      </c>
      <c r="F16" s="16" t="s">
        <v>167</v>
      </c>
      <c r="H16" t="str">
        <f t="shared" si="0"/>
        <v>Evangelism</v>
      </c>
      <c r="I16" s="30" t="str">
        <f t="shared" si="1"/>
        <v>Propose, plan, &amp; implement efforts to reach lost in community, such as recorded messages, ads, publicity, correspondence courses; arrange database &amp; follow up of local visitors, maintain materials for visitors (EH business cards, visitor packets, tracts, etc.). Periodically evaluate a visitor’s experience (greeters, OH messages, ease of seating).</v>
      </c>
    </row>
    <row r="17" spans="1:9" ht="32" x14ac:dyDescent="0.2">
      <c r="A17" s="13" t="s">
        <v>134</v>
      </c>
      <c r="B17" s="14" t="s">
        <v>135</v>
      </c>
      <c r="C17" s="16" t="s">
        <v>136</v>
      </c>
      <c r="D17" s="15"/>
      <c r="E17" s="16" t="s">
        <v>137</v>
      </c>
      <c r="F17" s="16" t="s">
        <v>167</v>
      </c>
      <c r="H17" t="str">
        <f t="shared" si="0"/>
        <v>Spanish Evangelism</v>
      </c>
      <c r="I17" s="30" t="str">
        <f t="shared" si="1"/>
        <v>includes arranging translation in services, translation of songs, bilingual postings where possible, etc.</v>
      </c>
    </row>
    <row r="18" spans="1:9" ht="80" x14ac:dyDescent="0.2">
      <c r="A18" s="13">
        <v>11</v>
      </c>
      <c r="B18" s="14" t="s">
        <v>138</v>
      </c>
      <c r="C18" s="16" t="s">
        <v>259</v>
      </c>
      <c r="D18" s="16" t="s">
        <v>260</v>
      </c>
      <c r="E18" s="34" t="s">
        <v>261</v>
      </c>
      <c r="F18" s="16" t="s">
        <v>117</v>
      </c>
      <c r="H18" t="str">
        <f t="shared" si="0"/>
        <v>Home and Outside Studies</v>
      </c>
      <c r="I18" s="30" t="str">
        <f t="shared" si="1"/>
        <v>Coordinate home Bible studies; assist local supported evangelist in arranging &amp; tracking home studies; keep database of attendance, teachers, &amp; results; Report status &amp; propose improvements. Coordinate evangelism outreach through small group studies, provide strategic vision for such classes. Coordinate with 10. Evangelism</v>
      </c>
    </row>
    <row r="19" spans="1:9" ht="32" x14ac:dyDescent="0.2">
      <c r="A19" s="13">
        <v>12</v>
      </c>
      <c r="B19" s="14" t="s">
        <v>141</v>
      </c>
      <c r="C19" s="16" t="s">
        <v>108</v>
      </c>
      <c r="D19" s="16" t="s">
        <v>142</v>
      </c>
      <c r="E19" s="15"/>
      <c r="F19" s="16"/>
      <c r="H19" t="str">
        <f t="shared" si="0"/>
        <v>Meeting Secretary</v>
      </c>
      <c r="I19" s="30" t="str">
        <f t="shared" si="1"/>
        <v>Record, publish, &amp; retain minutes of elders &amp; deacons meetings; Write &amp; mail support rejection letters.</v>
      </c>
    </row>
    <row r="20" spans="1:9" ht="64" x14ac:dyDescent="0.2">
      <c r="A20" s="13">
        <v>13</v>
      </c>
      <c r="B20" s="14" t="s">
        <v>262</v>
      </c>
      <c r="C20" s="15" t="s">
        <v>144</v>
      </c>
      <c r="D20" s="15"/>
      <c r="E20" s="34" t="s">
        <v>263</v>
      </c>
      <c r="F20" s="16" t="s">
        <v>145</v>
      </c>
      <c r="H20" t="str">
        <f t="shared" si="0"/>
        <v>Directory Maintenance</v>
      </c>
      <c r="I20" s="30" t="str">
        <f t="shared" si="1"/>
        <v>Update &amp; publish membership directory every 6 months. Maintain group assignments. Integrate directory, website, picture board and attendance tracking mechanisms. Improve directory &amp; contact information access &amp; utility.</v>
      </c>
    </row>
    <row r="21" spans="1:9" ht="51" customHeight="1" x14ac:dyDescent="0.2">
      <c r="A21" s="13">
        <v>14</v>
      </c>
      <c r="B21" s="14" t="s">
        <v>146</v>
      </c>
      <c r="C21" s="16" t="s">
        <v>147</v>
      </c>
      <c r="D21" s="34" t="s">
        <v>264</v>
      </c>
      <c r="E21" s="15"/>
      <c r="F21" s="15" t="s">
        <v>148</v>
      </c>
      <c r="H21" t="str">
        <f t="shared" si="0"/>
        <v>Transportation</v>
      </c>
      <c r="I21" s="30" t="str">
        <f t="shared" si="1"/>
        <v>Oversee the provision for transportation to building for members as required, for college students, elderly, etc. Mobilize many members. See big picture. Delegate accountability.</v>
      </c>
    </row>
    <row r="22" spans="1:9" ht="64" x14ac:dyDescent="0.2">
      <c r="A22" s="13">
        <v>15</v>
      </c>
      <c r="B22" s="14" t="s">
        <v>149</v>
      </c>
      <c r="C22" s="15" t="s">
        <v>115</v>
      </c>
      <c r="D22" s="15"/>
      <c r="E22" s="15"/>
      <c r="F22" s="15" t="s">
        <v>182</v>
      </c>
      <c r="H22" t="str">
        <f t="shared" si="0"/>
        <v>Library/Resource Center Management</v>
      </c>
      <c r="I22" s="30" t="str">
        <f t="shared" si="1"/>
        <v>Arrange for organizing, stocking, &amp; maintenance of resource room; Arrange for archiving of class materials in paper or electronic form (&amp; on website); Approve resource room purchases. Develop Bible Study library plan.</v>
      </c>
    </row>
    <row r="23" spans="1:9" ht="64" x14ac:dyDescent="0.2">
      <c r="A23" s="13" t="s">
        <v>151</v>
      </c>
      <c r="B23" s="14" t="s">
        <v>152</v>
      </c>
      <c r="C23" s="16" t="s">
        <v>85</v>
      </c>
      <c r="D23" s="16" t="s">
        <v>153</v>
      </c>
      <c r="E23" s="15"/>
      <c r="F23" s="15" t="s">
        <v>154</v>
      </c>
      <c r="H23" t="str">
        <f t="shared" si="0"/>
        <v>Meeting members’ temporary needs</v>
      </c>
      <c r="I23" s="30" t="str">
        <f t="shared" si="1"/>
        <v>Assess needs of Christians (comfort, food, help, transportation…) communicate to elders, coordinate help. Arrange visitation of elderly, sick, &amp; others. Coordinate with Transportation (13), Benevolence (15b), and New Members (35).</v>
      </c>
    </row>
    <row r="24" spans="1:9" ht="48" x14ac:dyDescent="0.2">
      <c r="A24" s="13" t="s">
        <v>155</v>
      </c>
      <c r="B24" s="14" t="s">
        <v>156</v>
      </c>
      <c r="C24" s="16" t="s">
        <v>157</v>
      </c>
      <c r="D24" s="16" t="s">
        <v>158</v>
      </c>
      <c r="E24" s="15"/>
      <c r="F24" s="15" t="s">
        <v>154</v>
      </c>
      <c r="H24" t="str">
        <f t="shared" si="0"/>
        <v>Meeting Members’ Long Term Needs</v>
      </c>
      <c r="I24" s="30" t="str">
        <f t="shared" si="1"/>
        <v>Assess long-term needs of Christians (widows, single parents, children with only one “spiritual parent”, financially challenged, disabled) communicate to elders, coordinate help.</v>
      </c>
    </row>
    <row r="25" spans="1:9" ht="48" x14ac:dyDescent="0.2">
      <c r="A25" s="13" t="s">
        <v>159</v>
      </c>
      <c r="B25" s="14" t="s">
        <v>160</v>
      </c>
      <c r="C25" s="16" t="s">
        <v>161</v>
      </c>
      <c r="D25" s="16" t="s">
        <v>162</v>
      </c>
      <c r="E25" s="15"/>
      <c r="F25" s="15" t="s">
        <v>154</v>
      </c>
      <c r="H25" t="str">
        <f t="shared" si="0"/>
        <v>Benevolence - members</v>
      </c>
      <c r="I25" s="30" t="str">
        <f t="shared" si="1"/>
        <v>Coordinate gifts from members to chronically needy. Arrange financial counseling (may include coordination of one-on-one oversight, as assigned by elders).</v>
      </c>
    </row>
    <row r="26" spans="1:9" ht="32" x14ac:dyDescent="0.2">
      <c r="A26" s="13" t="s">
        <v>163</v>
      </c>
      <c r="B26" s="14" t="s">
        <v>164</v>
      </c>
      <c r="C26" s="16" t="s">
        <v>161</v>
      </c>
      <c r="D26" s="33" t="s">
        <v>150</v>
      </c>
      <c r="E26" s="15"/>
      <c r="F26" s="15" t="s">
        <v>154</v>
      </c>
      <c r="H26" t="str">
        <f t="shared" si="0"/>
        <v>Benevolence - visitors</v>
      </c>
      <c r="I26" s="30" t="str">
        <f t="shared" si="1"/>
        <v>Screen outsider's requests--advise elders.</v>
      </c>
    </row>
    <row r="27" spans="1:9" ht="64" x14ac:dyDescent="0.2">
      <c r="A27" s="13">
        <v>18</v>
      </c>
      <c r="B27" s="14" t="s">
        <v>165</v>
      </c>
      <c r="C27" s="15" t="s">
        <v>115</v>
      </c>
      <c r="D27" s="16" t="s">
        <v>162</v>
      </c>
      <c r="E27" s="16" t="s">
        <v>265</v>
      </c>
      <c r="F27" s="16" t="s">
        <v>167</v>
      </c>
      <c r="G27" s="10" t="s">
        <v>266</v>
      </c>
      <c r="H27" t="str">
        <f t="shared" si="0"/>
        <v>Advertisement/Publicity/ Front Marquee</v>
      </c>
      <c r="I27" s="30" t="str">
        <f t="shared" si="1"/>
        <v>Develop advertising methods &amp; materials to support evangelism efforts &amp; special events, such as Gospel meetings. Prepare marquee announcements for meetings and special events. Update periodically with other messages.</v>
      </c>
    </row>
    <row r="28" spans="1:9" ht="48" x14ac:dyDescent="0.2">
      <c r="A28" s="13">
        <v>19</v>
      </c>
      <c r="B28" s="14" t="s">
        <v>168</v>
      </c>
      <c r="C28" s="15" t="s">
        <v>144</v>
      </c>
      <c r="D28" s="15"/>
      <c r="E28" s="15" t="s">
        <v>169</v>
      </c>
      <c r="F28" s="16" t="s">
        <v>167</v>
      </c>
      <c r="H28" t="str">
        <f t="shared" si="0"/>
        <v>Rolling screen display</v>
      </c>
      <c r="I28" s="30" t="str">
        <f t="shared" si="1"/>
        <v>Develop, operate, &amp; maintain rolling screen display for announcing times of services, special events, classes, etc.; ensure proper content &amp; operation before each service.</v>
      </c>
    </row>
    <row r="29" spans="1:9" ht="64" x14ac:dyDescent="0.2">
      <c r="A29" s="13">
        <v>20</v>
      </c>
      <c r="B29" s="14" t="s">
        <v>170</v>
      </c>
      <c r="C29" s="15" t="s">
        <v>89</v>
      </c>
      <c r="D29" s="15" t="s">
        <v>171</v>
      </c>
      <c r="E29" s="15"/>
      <c r="F29" s="16" t="s">
        <v>121</v>
      </c>
      <c r="H29" t="str">
        <f t="shared" si="0"/>
        <v>Attendance Tracking</v>
      </c>
      <c r="I29" s="30" t="str">
        <f t="shared" si="1"/>
        <v>Devise means to track attendance at worship &amp; Bible studies; Keep database of attendance &amp; report to elders &amp; group meeting leaders those in need of encouragement to better attendance. Integrate with membership database (see task 11)</v>
      </c>
    </row>
    <row r="30" spans="1:9" ht="64" x14ac:dyDescent="0.2">
      <c r="A30" s="13">
        <v>21</v>
      </c>
      <c r="B30" s="14" t="s">
        <v>173</v>
      </c>
      <c r="C30" s="16" t="s">
        <v>142</v>
      </c>
      <c r="D30" s="16" t="s">
        <v>174</v>
      </c>
      <c r="E30" s="15" t="s">
        <v>137</v>
      </c>
      <c r="F30" s="16" t="s">
        <v>167</v>
      </c>
      <c r="H30" t="str">
        <f t="shared" si="0"/>
        <v>College Students</v>
      </c>
      <c r="I30" s="30" t="str">
        <f t="shared" si="1"/>
        <v>Identify &amp; welcome incoming college age &amp; young single members; Track attendance; Determine special needs; Arrange for "adoption" &amp; other assistance by families; Propose initiatives (e.g. classes, devotions) to meet them. Involve them in on campus evangelism opportunities</v>
      </c>
    </row>
    <row r="31" spans="1:9" ht="48" x14ac:dyDescent="0.2">
      <c r="A31" s="13">
        <v>22</v>
      </c>
      <c r="B31" s="14" t="s">
        <v>175</v>
      </c>
      <c r="C31" s="16" t="s">
        <v>267</v>
      </c>
      <c r="D31" s="34" t="s">
        <v>86</v>
      </c>
      <c r="E31" s="15"/>
      <c r="F31" s="15" t="s">
        <v>177</v>
      </c>
      <c r="H31" t="str">
        <f t="shared" si="0"/>
        <v>Lord's Supper Supplies</v>
      </c>
      <c r="I31" s="30" t="str">
        <f t="shared" si="1"/>
        <v>Coordinate &amp; check Lord's Supper preparation each week. Ensure Lord's Supper supplies are stocked, and preparation room is operational and equipped,</v>
      </c>
    </row>
    <row r="32" spans="1:9" s="10" customFormat="1" ht="32" x14ac:dyDescent="0.2">
      <c r="A32" s="13">
        <v>23</v>
      </c>
      <c r="B32" s="19" t="s">
        <v>178</v>
      </c>
      <c r="C32" s="16" t="s">
        <v>179</v>
      </c>
      <c r="D32" s="15"/>
      <c r="E32" s="15"/>
      <c r="F32" s="16" t="s">
        <v>145</v>
      </c>
      <c r="H32" t="str">
        <f t="shared" si="0"/>
        <v>Photos and Photo Directory</v>
      </c>
      <c r="I32" s="30" t="str">
        <f t="shared" si="1"/>
        <v>Arrange for photos and photo updates of members, and make photos available for online directory (see task 13)</v>
      </c>
    </row>
    <row r="33" spans="1:9" s="10" customFormat="1" ht="48" x14ac:dyDescent="0.2">
      <c r="A33" s="13">
        <v>24</v>
      </c>
      <c r="B33" s="14" t="s">
        <v>181</v>
      </c>
      <c r="C33" s="16" t="s">
        <v>268</v>
      </c>
      <c r="D33" s="15" t="s">
        <v>96</v>
      </c>
      <c r="E33" s="15"/>
      <c r="F33" s="15" t="s">
        <v>182</v>
      </c>
      <c r="H33" t="str">
        <f t="shared" si="0"/>
        <v>Legal Issues Management</v>
      </c>
      <c r="I33" s="30" t="str">
        <f t="shared" si="1"/>
        <v>Keep articles of incorporation current. File all necessary forms for maintaining tax-exempt status. Ensure compliance with local and state tax, property, employment, and immigration law.</v>
      </c>
    </row>
    <row r="34" spans="1:9" s="10" customFormat="1" ht="48" x14ac:dyDescent="0.2">
      <c r="A34" s="13">
        <v>25</v>
      </c>
      <c r="B34" s="14" t="s">
        <v>183</v>
      </c>
      <c r="C34" s="16" t="s">
        <v>269</v>
      </c>
      <c r="D34" s="16"/>
      <c r="E34" s="15" t="s">
        <v>137</v>
      </c>
      <c r="F34" s="16" t="s">
        <v>167</v>
      </c>
      <c r="H34" t="str">
        <f t="shared" si="0"/>
        <v>Foreign Evangelism</v>
      </c>
      <c r="I34" s="30" t="str">
        <f t="shared" si="1"/>
        <v>Correspond with non-local, supported evangelists. Encourage &amp; organize member contacts and public prayers. Assess needs for support, arrange for publication/posting of reports.</v>
      </c>
    </row>
    <row r="35" spans="1:9" s="10" customFormat="1" ht="32" x14ac:dyDescent="0.2">
      <c r="A35" s="13">
        <v>26</v>
      </c>
      <c r="B35" s="14" t="s">
        <v>186</v>
      </c>
      <c r="C35" s="15" t="s">
        <v>187</v>
      </c>
      <c r="D35" s="35" t="s">
        <v>100</v>
      </c>
      <c r="E35" s="15"/>
      <c r="F35" s="15" t="s">
        <v>270</v>
      </c>
      <c r="H35" t="str">
        <f t="shared" si="0"/>
        <v>Insurance</v>
      </c>
      <c r="I35" s="30" t="str">
        <f t="shared" si="1"/>
        <v>Assess insurance needs for building and local supported evangelists. Ensure needs are met at reasonable expense.</v>
      </c>
    </row>
    <row r="36" spans="1:9" s="10" customFormat="1" ht="80" x14ac:dyDescent="0.2">
      <c r="A36" s="13">
        <v>27</v>
      </c>
      <c r="B36" s="14" t="s">
        <v>188</v>
      </c>
      <c r="C36" s="16" t="s">
        <v>189</v>
      </c>
      <c r="D36" s="15"/>
      <c r="E36" s="15"/>
      <c r="F36" s="16" t="s">
        <v>190</v>
      </c>
      <c r="H36" t="str">
        <f t="shared" si="0"/>
        <v>New Construction</v>
      </c>
      <c r="I36" s="30" t="str">
        <f t="shared" si="1"/>
        <v>Project facilities needs for 5 and 10 year horizon. Evaluate potential growth options, including consideration of construction and building arrangements, financial resources, zoning restrictions, and other factors. Maintain a 5 year plan for building growth.
Lead efforts for New Construction in 2019</v>
      </c>
    </row>
    <row r="37" spans="1:9" s="10" customFormat="1" ht="48" x14ac:dyDescent="0.2">
      <c r="A37" s="13">
        <v>28</v>
      </c>
      <c r="B37" s="14" t="s">
        <v>191</v>
      </c>
      <c r="C37" s="36" t="s">
        <v>271</v>
      </c>
      <c r="D37" s="15" t="s">
        <v>89</v>
      </c>
      <c r="E37" s="15"/>
      <c r="F37" s="16" t="s">
        <v>117</v>
      </c>
      <c r="H37" t="str">
        <f t="shared" si="0"/>
        <v>Recorded Teaching</v>
      </c>
      <c r="I37" s="30" t="str">
        <f t="shared" si="1"/>
        <v>Arrange/oversee recording, archiving, &amp; distribution of teaching events (sermons, meetings, key classes); maintain machinery; Propose &amp; implement others methods of distribution (e.g. internet)</v>
      </c>
    </row>
    <row r="38" spans="1:9" s="10" customFormat="1" ht="112" x14ac:dyDescent="0.2">
      <c r="A38" s="13">
        <v>29</v>
      </c>
      <c r="B38" s="14" t="s">
        <v>193</v>
      </c>
      <c r="C38" s="16" t="s">
        <v>114</v>
      </c>
      <c r="D38" s="16" t="s">
        <v>194</v>
      </c>
      <c r="E38" s="15" t="s">
        <v>195</v>
      </c>
      <c r="F38" s="16" t="s">
        <v>196</v>
      </c>
      <c r="H38" t="str">
        <f t="shared" si="0"/>
        <v>Computer &amp; Audio Visual Equipment Management</v>
      </c>
      <c r="I38" s="30" t="str">
        <f t="shared" si="1"/>
        <v>Maintain computers &amp; audio equipment; recommend upgrades &amp; configuration changes to meet congregation's needs.
Develop standard-based systems, document operations and maintenance, and ensure qualified operators are available for meeting times; Train members in equipment use.</v>
      </c>
    </row>
    <row r="39" spans="1:9" s="10" customFormat="1" ht="48" x14ac:dyDescent="0.2">
      <c r="A39" s="13">
        <v>30</v>
      </c>
      <c r="B39" s="14" t="s">
        <v>197</v>
      </c>
      <c r="C39" s="16" t="s">
        <v>272</v>
      </c>
      <c r="D39" s="16" t="s">
        <v>273</v>
      </c>
      <c r="E39" s="16" t="s">
        <v>274</v>
      </c>
      <c r="F39" s="15" t="s">
        <v>182</v>
      </c>
      <c r="H39" t="str">
        <f t="shared" si="0"/>
        <v>Develop &amp; maintain web page</v>
      </c>
      <c r="I39" s="30" t="str">
        <f t="shared" si="1"/>
        <v>Meet evangelism, publicity, &amp; member support requirements. Contents: upcoming events, online directory (see task 11B &amp; 24), access to class material &amp; recorded teaching, &amp; links for evangelistic purposes.</v>
      </c>
    </row>
    <row r="40" spans="1:9" s="10" customFormat="1" ht="32" x14ac:dyDescent="0.2">
      <c r="A40" s="13">
        <v>31</v>
      </c>
      <c r="B40" s="14" t="s">
        <v>200</v>
      </c>
      <c r="C40" s="16" t="s">
        <v>275</v>
      </c>
      <c r="D40" s="34" t="s">
        <v>192</v>
      </c>
      <c r="E40" s="16" t="s">
        <v>169</v>
      </c>
      <c r="F40" s="15" t="s">
        <v>182</v>
      </c>
      <c r="H40" t="str">
        <f t="shared" si="0"/>
        <v>Social Media</v>
      </c>
      <c r="I40" s="30" t="str">
        <f t="shared" si="1"/>
        <v>Work with Phillip and other interested members to effectively use social media to spread the gospel and edify the members of Embry Hills.</v>
      </c>
    </row>
    <row r="41" spans="1:9" s="10" customFormat="1" ht="128" x14ac:dyDescent="0.2">
      <c r="A41" s="13">
        <v>32</v>
      </c>
      <c r="B41" s="14" t="s">
        <v>202</v>
      </c>
      <c r="C41" s="20" t="s">
        <v>276</v>
      </c>
      <c r="D41" s="37" t="s">
        <v>96</v>
      </c>
      <c r="E41" s="21"/>
      <c r="F41" s="16" t="s">
        <v>204</v>
      </c>
      <c r="H41" t="str">
        <f t="shared" si="0"/>
        <v>Group Meetings</v>
      </c>
      <c r="I41" s="30" t="str">
        <f t="shared" si="1"/>
        <v>Prepare for and lead your group's Sunday night meetings. Meet with the previous month's leaders and prepare informational material to hand out to group members. Hold members accountable for work they have volunteered to do.</v>
      </c>
    </row>
    <row r="42" spans="1:9" s="10" customFormat="1" ht="69.5" customHeight="1" x14ac:dyDescent="0.2">
      <c r="A42" s="13">
        <v>33</v>
      </c>
      <c r="B42" s="22" t="s">
        <v>205</v>
      </c>
      <c r="C42" s="16" t="s">
        <v>277</v>
      </c>
      <c r="D42" s="16"/>
      <c r="E42" s="16" t="s">
        <v>139</v>
      </c>
      <c r="F42" s="16" t="s">
        <v>167</v>
      </c>
      <c r="H42" t="str">
        <f t="shared" si="0"/>
        <v>Special Studies/Services</v>
      </c>
      <c r="I42" s="30" t="str">
        <f t="shared" si="1"/>
        <v>Arrange the Youth Forum and similar weekend studies (young professionals, singles), also Wednesday Nights between sessions, Prayer meetings and the Year-end studies. Work with Phillip and others on ideas, find teachers, coordinate schedules.</v>
      </c>
    </row>
    <row r="43" spans="1:9" s="10" customFormat="1" ht="112" x14ac:dyDescent="0.2">
      <c r="A43" s="13" t="s">
        <v>207</v>
      </c>
      <c r="B43" s="22" t="s">
        <v>208</v>
      </c>
      <c r="C43" s="15" t="s">
        <v>162</v>
      </c>
      <c r="D43" s="16" t="s">
        <v>278</v>
      </c>
      <c r="E43" s="15"/>
      <c r="F43" s="16" t="s">
        <v>209</v>
      </c>
      <c r="H43" t="str">
        <f t="shared" si="0"/>
        <v>Crowd Management</v>
      </c>
      <c r="I43" s="30" t="str">
        <f t="shared" si="1"/>
        <v>Mitigate overcrowding of our building (primarily during Sunday morning service), and find ways to make sure Visitors are not overly inconvenienced by it. Manage parking, use of overflow rooms, and other activities to best accomodate visitors and members during the time needed to implement a longer term solution.
Ensure ushers are in place (see "Ushering Duties"); arrange for hall &amp; parking lot monitoring during services. Plan &amp; lead in evacuations &amp; other emergencies.</v>
      </c>
    </row>
    <row r="44" spans="1:9" s="10" customFormat="1" ht="89.5" customHeight="1" x14ac:dyDescent="0.2">
      <c r="A44" s="13" t="s">
        <v>210</v>
      </c>
      <c r="B44" s="22" t="s">
        <v>211</v>
      </c>
      <c r="C44" s="15" t="s">
        <v>212</v>
      </c>
      <c r="D44" s="16" t="s">
        <v>108</v>
      </c>
      <c r="E44" s="15"/>
      <c r="F44" s="16" t="s">
        <v>213</v>
      </c>
      <c r="H44" t="str">
        <f t="shared" si="0"/>
        <v>New Member Management</v>
      </c>
      <c r="I44" s="30" t="str">
        <f t="shared" si="1"/>
        <v>Help New Members get integrated into EH, and assure they don't get lost. Assure that Duty Roster forms, Directory information, and Work Group assignment are completed. Verify if additional personal studies are needed, and get them matched up with members who can help them integrate. Followup at some frequency and look for ways we can improve the integration.</v>
      </c>
    </row>
    <row r="45" spans="1:9" s="10" customFormat="1" ht="208" x14ac:dyDescent="0.2">
      <c r="A45" s="13">
        <v>36</v>
      </c>
      <c r="B45" s="23" t="s">
        <v>214</v>
      </c>
      <c r="C45" s="15" t="s">
        <v>114</v>
      </c>
      <c r="D45" s="16" t="s">
        <v>198</v>
      </c>
      <c r="E45" s="15" t="s">
        <v>169</v>
      </c>
      <c r="F45" s="16" t="s">
        <v>145</v>
      </c>
      <c r="H45" t="str">
        <f t="shared" si="0"/>
        <v>Internal Communications Systems</v>
      </c>
      <c r="I45" s="30" t="str">
        <f t="shared" si="1"/>
        <v>Help elders, deacons, teachers, and evangelists more effectively inform the congregation. Some potential responsibilities:
• Publish and maintain the congregational master calendar of events.
• Collect, publish, and maintain a Member’s Information page.
• Identify and promote key events on bulletin boards and screens.
• Notifying sub-segments of the church about key events directly impacting these groups. Possibly with a new, opt-in txt service. For instance
 - Inform the appropriate parents about monthly Sunday afternoon studies.
 - To inform the appropriate groups about Sunday evening devotions.
 - To inform the appropriate groups about VBS, Youth Forum, College &amp; Young Adult Forum, Spanish Study.
 - To inform members in a geographic area of a Neighborhood Study.</v>
      </c>
    </row>
  </sheetData>
  <mergeCells count="1">
    <mergeCell ref="A1:F1"/>
  </mergeCells>
  <pageMargins left="0.7" right="0.7" top="0.75" bottom="0.75" header="0.3" footer="0.3"/>
  <pageSetup scale="62" fitToHeight="0" orientation="portrait" r:id="rId1"/>
  <headerFooter>
    <oddHeader>&amp;C&amp;"-,Bold"&amp;14Embry Hills Church of Christ
Deacon Responsibilities by Deacon</oddHeader>
    <oddFooter xml:space="preserve">&amp;LPage &amp;P of &amp;N&amp;C&amp;A&amp;RUpdated: July 11, 2021
</oddFooter>
  </headerFooter>
  <extLst>
    <ext xmlns:x14="http://schemas.microsoft.com/office/spreadsheetml/2009/9/main" uri="{78C0D931-6437-407d-A8EE-F0AAD7539E65}">
      <x14:conditionalFormattings>
        <x14:conditionalFormatting xmlns:xm="http://schemas.microsoft.com/office/excel/2006/main">
          <x14:cfRule type="containsText" priority="13" operator="containsText" id="{1B1E7C24-389E-384F-A22A-628C599F3F16}">
            <xm:f>NOT(ISERROR(SEARCH(#REF!,C3)))</xm:f>
            <xm:f>#REF!</xm:f>
            <x14:dxf>
              <font>
                <b/>
                <i val="0"/>
                <color theme="2"/>
              </font>
              <fill>
                <patternFill>
                  <bgColor rgb="FF00B050"/>
                </patternFill>
              </fill>
            </x14:dxf>
          </x14:cfRule>
          <xm:sqref>C41 C24:D24 D23 C25:C26 C28:D40 C20:D22 D19 D9 C3:D8 C10:D18</xm:sqref>
        </x14:conditionalFormatting>
        <x14:conditionalFormatting xmlns:xm="http://schemas.microsoft.com/office/excel/2006/main">
          <x14:cfRule type="containsText" priority="12" operator="containsText" id="{F9D3B12F-6ADC-1347-BD95-DC6B4BC6A728}">
            <xm:f>NOT(ISERROR(SEARCH(#REF!,C42)))</xm:f>
            <xm:f>#REF!</xm:f>
            <x14:dxf>
              <font>
                <b/>
                <i val="0"/>
                <color theme="2"/>
              </font>
              <fill>
                <patternFill>
                  <bgColor rgb="FF00B050"/>
                </patternFill>
              </fill>
            </x14:dxf>
          </x14:cfRule>
          <xm:sqref>C42</xm:sqref>
        </x14:conditionalFormatting>
        <x14:conditionalFormatting xmlns:xm="http://schemas.microsoft.com/office/excel/2006/main">
          <x14:cfRule type="containsText" priority="11" operator="containsText" id="{82D86BFA-3CC3-5344-8C1B-BCB8FDE86762}">
            <xm:f>NOT(ISERROR(SEARCH(#REF!,C43)))</xm:f>
            <xm:f>#REF!</xm:f>
            <x14:dxf>
              <font>
                <b/>
                <i val="0"/>
                <color theme="2"/>
              </font>
              <fill>
                <patternFill>
                  <bgColor rgb="FF00B050"/>
                </patternFill>
              </fill>
            </x14:dxf>
          </x14:cfRule>
          <xm:sqref>C43:D43</xm:sqref>
        </x14:conditionalFormatting>
        <x14:conditionalFormatting xmlns:xm="http://schemas.microsoft.com/office/excel/2006/main">
          <x14:cfRule type="containsText" priority="10" operator="containsText" id="{1A6ECAB4-2FC3-D740-981E-D62B4FE0AE54}">
            <xm:f>NOT(ISERROR(SEARCH(#REF!,C44)))</xm:f>
            <xm:f>#REF!</xm:f>
            <x14:dxf>
              <font>
                <b/>
                <i val="0"/>
                <color theme="2"/>
              </font>
              <fill>
                <patternFill>
                  <bgColor rgb="FF00B050"/>
                </patternFill>
              </fill>
            </x14:dxf>
          </x14:cfRule>
          <xm:sqref>C44:D44</xm:sqref>
        </x14:conditionalFormatting>
        <x14:conditionalFormatting xmlns:xm="http://schemas.microsoft.com/office/excel/2006/main">
          <x14:cfRule type="containsText" priority="9" operator="containsText" id="{A709EC0A-8423-CE43-B708-FC0F304E6838}">
            <xm:f>NOT(ISERROR(SEARCH(#REF!,C23)))</xm:f>
            <xm:f>#REF!</xm:f>
            <x14:dxf>
              <font>
                <b/>
                <i val="0"/>
                <color theme="2"/>
              </font>
              <fill>
                <patternFill>
                  <bgColor rgb="FF00B050"/>
                </patternFill>
              </fill>
            </x14:dxf>
          </x14:cfRule>
          <xm:sqref>C23</xm:sqref>
        </x14:conditionalFormatting>
        <x14:conditionalFormatting xmlns:xm="http://schemas.microsoft.com/office/excel/2006/main">
          <x14:cfRule type="containsText" priority="8" operator="containsText" id="{D6C6858D-D8E6-2747-89CF-B5817ACA4182}">
            <xm:f>NOT(ISERROR(SEARCH(#REF!,D25)))</xm:f>
            <xm:f>#REF!</xm:f>
            <x14:dxf>
              <font>
                <b/>
                <i val="0"/>
                <color theme="2"/>
              </font>
              <fill>
                <patternFill>
                  <bgColor rgb="FF00B050"/>
                </patternFill>
              </fill>
            </x14:dxf>
          </x14:cfRule>
          <xm:sqref>D25</xm:sqref>
        </x14:conditionalFormatting>
        <x14:conditionalFormatting xmlns:xm="http://schemas.microsoft.com/office/excel/2006/main">
          <x14:cfRule type="containsText" priority="7" operator="containsText" id="{296530F7-6B75-9646-8C06-943FA9F8BBAA}">
            <xm:f>NOT(ISERROR(SEARCH(#REF!,D26)))</xm:f>
            <xm:f>#REF!</xm:f>
            <x14:dxf>
              <font>
                <b/>
                <i val="0"/>
                <color theme="2"/>
              </font>
              <fill>
                <patternFill>
                  <bgColor rgb="FF00B050"/>
                </patternFill>
              </fill>
            </x14:dxf>
          </x14:cfRule>
          <xm:sqref>D26</xm:sqref>
        </x14:conditionalFormatting>
        <x14:conditionalFormatting xmlns:xm="http://schemas.microsoft.com/office/excel/2006/main">
          <x14:cfRule type="containsText" priority="6" operator="containsText" id="{6401BD26-69C3-CE43-B7D4-AFB0DD4673B1}">
            <xm:f>NOT(ISERROR(SEARCH(#REF!,C19)))</xm:f>
            <xm:f>#REF!</xm:f>
            <x14:dxf>
              <font>
                <b/>
                <i val="0"/>
                <color theme="2"/>
              </font>
              <fill>
                <patternFill>
                  <bgColor rgb="FF00B050"/>
                </patternFill>
              </fill>
            </x14:dxf>
          </x14:cfRule>
          <xm:sqref>C19</xm:sqref>
        </x14:conditionalFormatting>
        <x14:conditionalFormatting xmlns:xm="http://schemas.microsoft.com/office/excel/2006/main">
          <x14:cfRule type="containsText" priority="5" operator="containsText" id="{A112A719-EE4C-B54D-81DA-4E925A67A1E9}">
            <xm:f>NOT(ISERROR(SEARCH(#REF!,C9)))</xm:f>
            <xm:f>#REF!</xm:f>
            <x14:dxf>
              <font>
                <b/>
                <i val="0"/>
                <color theme="2"/>
              </font>
              <fill>
                <patternFill>
                  <bgColor rgb="FF00B050"/>
                </patternFill>
              </fill>
            </x14:dxf>
          </x14:cfRule>
          <xm:sqref>C9</xm:sqref>
        </x14:conditionalFormatting>
        <x14:conditionalFormatting xmlns:xm="http://schemas.microsoft.com/office/excel/2006/main">
          <x14:cfRule type="containsText" priority="4" operator="containsText" id="{67E98C6C-02EE-414A-BE2E-5E62BD2FFAEF}">
            <xm:f>NOT(ISERROR(SEARCH(#REF!,D42)))</xm:f>
            <xm:f>#REF!</xm:f>
            <x14:dxf>
              <font>
                <b/>
                <i val="0"/>
                <color theme="2"/>
              </font>
              <fill>
                <patternFill>
                  <bgColor rgb="FF00B050"/>
                </patternFill>
              </fill>
            </x14:dxf>
          </x14:cfRule>
          <xm:sqref>D42</xm:sqref>
        </x14:conditionalFormatting>
        <x14:conditionalFormatting xmlns:xm="http://schemas.microsoft.com/office/excel/2006/main">
          <x14:cfRule type="containsText" priority="3" operator="containsText" id="{4F4A197B-0721-9044-B2FC-6BA30466716A}">
            <xm:f>NOT(ISERROR(SEARCH(#REF!,D27)))</xm:f>
            <xm:f>#REF!</xm:f>
            <x14:dxf>
              <font>
                <b/>
                <i val="0"/>
                <color theme="2"/>
              </font>
              <fill>
                <patternFill>
                  <bgColor rgb="FF00B050"/>
                </patternFill>
              </fill>
            </x14:dxf>
          </x14:cfRule>
          <xm:sqref>D27</xm:sqref>
        </x14:conditionalFormatting>
        <x14:conditionalFormatting xmlns:xm="http://schemas.microsoft.com/office/excel/2006/main">
          <x14:cfRule type="containsText" priority="2" operator="containsText" id="{D85BCE27-C7A2-5841-AB8D-C772254A6187}">
            <xm:f>NOT(ISERROR(SEARCH(#REF!,C27)))</xm:f>
            <xm:f>#REF!</xm:f>
            <x14:dxf>
              <font>
                <b/>
                <i val="0"/>
                <color theme="2"/>
              </font>
              <fill>
                <patternFill>
                  <bgColor rgb="FF00B050"/>
                </patternFill>
              </fill>
            </x14:dxf>
          </x14:cfRule>
          <xm:sqref>C27</xm:sqref>
        </x14:conditionalFormatting>
        <x14:conditionalFormatting xmlns:xm="http://schemas.microsoft.com/office/excel/2006/main">
          <x14:cfRule type="containsText" priority="1" operator="containsText" id="{023AA35C-9F51-7649-A09F-5FAAB717919C}">
            <xm:f>NOT(ISERROR(SEARCH(#REF!,C45)))</xm:f>
            <xm:f>#REF!</xm:f>
            <x14:dxf>
              <font>
                <b/>
                <i val="0"/>
                <color theme="2"/>
              </font>
              <fill>
                <patternFill>
                  <bgColor rgb="FF00B050"/>
                </patternFill>
              </fill>
            </x14:dxf>
          </x14:cfRule>
          <xm:sqref>C45:D45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Proposal By Person, Jun-22</vt:lpstr>
      <vt:lpstr>Proposal By Task, Jun-22</vt:lpstr>
      <vt:lpstr>Proposal By Person, Jun-22, EDT</vt:lpstr>
      <vt:lpstr>Proposal By Task, Jun-22, EDT</vt:lpstr>
      <vt:lpstr>'Proposal By Person, Jun-22, EDT'!Print_Area</vt:lpstr>
      <vt:lpstr>'Proposal By Task, Jun-22'!Print_Area</vt:lpstr>
      <vt:lpstr>'Proposal By Task, Jun-22, EDT'!Print_Area</vt:lpstr>
      <vt:lpstr>'Proposal By Person, Jun-22'!Print_Titles</vt:lpstr>
      <vt:lpstr>'Proposal By Person, Jun-22, EDT'!Print_Titles</vt:lpstr>
      <vt:lpstr>'Proposal By Task, Jun-22'!Print_Titles</vt:lpstr>
      <vt:lpstr>'Proposal By Task, Jun-22, EDT'!Print_Titles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Freesmeyer</dc:creator>
  <cp:lastModifiedBy>Sam Freesmeyer</cp:lastModifiedBy>
  <cp:lastPrinted>2022-08-20T02:21:55Z</cp:lastPrinted>
  <dcterms:created xsi:type="dcterms:W3CDTF">2022-08-20T02:16:37Z</dcterms:created>
  <dcterms:modified xsi:type="dcterms:W3CDTF">2022-08-21T17:33:09Z</dcterms:modified>
</cp:coreProperties>
</file>