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JerremyCussor\Desktop\"/>
    </mc:Choice>
  </mc:AlternateContent>
  <xr:revisionPtr revIDLastSave="0" documentId="13_ncr:1_{50DE8E73-F4DA-4B27-9876-49D0387E26D2}" xr6:coauthVersionLast="47" xr6:coauthVersionMax="47" xr10:uidLastSave="{00000000-0000-0000-0000-000000000000}"/>
  <bookViews>
    <workbookView xWindow="-120" yWindow="-120" windowWidth="29040" windowHeight="1584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<sst xmlns="http://schemas.openxmlformats.org/spreadsheetml/2006/main" count="128" uniqueCount="119">
  <si>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</si>
  <si>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</si>
  <si>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</si>
  <si>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</si>
  <si>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</si>
  <si>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</si>
  <si>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</si>
  <si>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</si>
  <si>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</si>
  <si>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</si>
  <si>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</si>
  <si>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</si>
  <si>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</si>
  <si>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</si>
  <si>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</si>
  <si>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</si>
  <si>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</si>
  <si>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</si>
  <si>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1 testare site https://www.saucedemo.com/</t>
  </si>
  <si>
    <t>1. Autentificare cu parola incorecta</t>
  </si>
  <si>
    <t>1. User "standard_user" 
2. Password "secret_sos"</t>
  </si>
  <si>
    <t>1. Se afiseaza mesajul "Epic sadface: Username and password do not match any user in this service"</t>
  </si>
  <si>
    <t>2. Autentificare cu user incorect</t>
  </si>
  <si>
    <t>1. User "standard_utilizator" 
2. Password "secret_sauce"</t>
  </si>
  <si>
    <t>1. User "utilizatorstandard" 
2. Password "secretsauce"</t>
  </si>
  <si>
    <t>3. Autentificare cu user si parola incorecte</t>
  </si>
  <si>
    <t>4. Autentificare cu user si parola corecte</t>
  </si>
  <si>
    <t>1. User "standard_user" 
2. Password "secret_sauce"</t>
  </si>
  <si>
    <t>1. Se deschide pagina principala (Homepage)</t>
  </si>
  <si>
    <t>1. Produsele se afiseaza in ordine alfabetica, de la A la Z</t>
  </si>
  <si>
    <t>1. Produsele se afiseaza in ordine descrescator alfabetic, de la Z la A</t>
  </si>
  <si>
    <t>1. Produsele se afiseaza in ordine crescatoare dupa pret</t>
  </si>
  <si>
    <t>1. Se acceseaza site-ul www.saucedemo.com
2. Se introduc User si Parola valide
3. Se apasa butonul Login
4. Se selecteaza Filtrarea produselor dupa Nume de la A la Z</t>
  </si>
  <si>
    <t>1. Se acceseaza site-ul www.saucedemo.com
2. Se introduc User si Parola valide
3. Se apasa butonul Login
4. Se selecteaza Filtrarea produselor descrescator alfabetic (de la Z la A)</t>
  </si>
  <si>
    <t>1. Username "standard_user" si Password "secret_sauce"
2. Filtrarea produselor dupa Pret (low to high)</t>
  </si>
  <si>
    <t>1. Se acceseaza site-ul www.saucedemo.com
2. Se introduc User si Parola valide
3. Se apasa butonul Login
4. Se selecteaza filtrarea produselor dupa Pret (low to high)</t>
  </si>
  <si>
    <t>1. Se acceseaza site-ul www.saucedemo.com
2. Se introduc User si Parola valide
3. Se apasa butonul Login
4. Se selecteaza filtrarea produselor dupa Pret Descrescator (High to Low)</t>
  </si>
  <si>
    <t>1. Username "standard_user" si Password "secret_sauce"
2. Filtrarea produselor dupa Pret (High to Low)</t>
  </si>
  <si>
    <t>1. Produsele se afiseaza in ordine descrescatoare dupa pret</t>
  </si>
  <si>
    <t>1. Username "standard_user" si Password "secret_sauce"
2. Produs "Sauce Labs Backpack"
3. Chechout 
              -  First Name "Daniel" 
              -  Last Name "Grecu"
              -  Zip/Postal Code "12345"</t>
  </si>
  <si>
    <t>1. Comanda este finalizata si apare mesajul 
"Thank you for your order!
Your order has been dispatched, and will arrive just as fast as the pony can get there!"</t>
  </si>
  <si>
    <t>1. Se acceseaza site-ul www.saucedemo.com
2. Se introduc User si Parola valide
3. Se apasa butonul Login
4. Se selecteaza produsul "Sauce Labs Backpack"
5. Se apasa butonul "Add to cart"
6. Se apasa pe cosul de cumparaturi
7. Se apasa butonul "Checkout"
8. Se introduc date valide in toate cele 3 campuri "First Name", "Last Name", "Zip/Postal Code"
9. Se apasa butonul Continue
10. Se apasa butonul Finish</t>
  </si>
  <si>
    <t>1. Se acceseaza site-ul www.saucedemo.com
2. Se introduc User si Parola valide
3. Se apasa butonul Login
4. Se selecteaza produsul "Sauce Labs Backpack"
prin apasarea butonului "Add to cart"
5. Se selecteaza produsul "Sauce Labs Onesie" prin apasarea butonului "Add to cart"
6. Se acceseaza Cosul de Cumparaturi
7. Se elimina produsul "Sauce Labs Backpack" prin apasarea butonului "Remove"
8. Se apasa butonul Continue Shopping
9. Sortam produsele dupa Pret (high to low)
10. Se adauga produsul "Sauce Labs Fleece Jacket" prin apasarea butonului "Add to cart" 
11. Se acceseaza cosul de cumparaturi
12. Se apasa butonul Checkout
13. Se introduc date valide in toate cele 3 campuri "First Name", "Last Name", "Zip/Postal Code"
14. Se apasa butonul Continue
15. Se finalizeaza comanda prin apasarea butonului "Finish"</t>
  </si>
  <si>
    <t>1. Se acceseaza site-ul www.saucedemo.com
2. Se introduc User si Parola valide
3. Se apasa butonul Login
4. Se verifica in pagina principala imaginea si descrierea produsului "Sauce Labs Bike Light"
5. Se acceseaza produsul "Sauce Labs Bike Light" prin apasarea pe numele sau
6. Se verifica daca descrierea si imaginea produsului sunt afisate corect si nu se schimba
7. Se apasa butonul "Back to products"
8. Se verifica in pagina principala descrierea si imaginea produsului "Sauce Labs Onesie"
9. Se acceseaza produsul "Sauce Labs Onesie" prin apasarea pe numele sau
10 Se verifica daca descrierea si imaginea produsului sunt afisate corect si nu se schimba</t>
  </si>
  <si>
    <t>1.  Imaginile si descrierile produselor sunt afisate corect si nu se schimba</t>
  </si>
  <si>
    <t>1. Se verifica daca descrierea produselor din cosul de cumparaturi si de la Checkout este aceeasi cu cea din pagina principala</t>
  </si>
  <si>
    <t>1. Username "standard_user" si Password "secret_sauce"
2. Produs "Sauce Labs Bike Light"
3. Produs "Sauce Labs Onesie"</t>
  </si>
  <si>
    <t>1. Username "standard_user" si Password "secret_sauce"
2. Produs "Sauce Labs Bike Light"
3. Produs "Sauce Labs Onesie"
4. 3. Chechout 
              -  First Name "Daniel" 
              -  Last Name "Grecu"
              -  Zip/Postal Code "12345"</t>
  </si>
  <si>
    <t>1. Se acceseaza site-ul www.saucedemo.com
2. Se introduc User si Parola valide
3. Se apasa butonul Login
4. Se adauga in cos produsul "Sauce Labs Bike Light" prin apasarea butonului "Add to cart" din pagina principala
5. Se adauga in cos produsul "Sauce Labs Onesie" prin apasarea butonului "Add to cart" din pagina principala
6. Se apasa pe cosul de cumparaturi
7. Se verifica daca cele 2 produse au descrierea corecta
8. Se apasa butonul "Checkout"
9. Se introduc date valide in toate cele 3 campuri "First Name", "Last Name", "Zip/Postal Code"
10. Se verifica daca cele 2 produse au descrierea corecta</t>
  </si>
  <si>
    <t>1. Username "standard_user" si Password "secret_sauce"
2. Produs "Sauce Labs Backpack" (adaugare si eliminare)
3  Produs "Sauce Labs Onesie" (adaugare)
4. Produs ""Sauce Labs Fleece Jacket" (adaugare)
5. Chechout 
              -  First Name "Daniel" 
              -  Last Name "Grecu"
              -  Zip/Postal Code "12345"</t>
  </si>
  <si>
    <t>1. Username "standard_user" si Password "secret_sauce"
2. Produs "Sauce Labs Bike Light"
3. Chechout 
              -  First Name "Daniel" 
              -  Last Name "Grecu"
              -  Zip/Postal Code "12345"</t>
  </si>
  <si>
    <t>1. Se acceseaza site-ul www.saucedemo.com
2. Se introduc User si Parola valide
3. Se apasa butonul Login
4. Se adauga in cos un produs "Sauce Labs Fleece Jacket" prin apasarea butonului "Add to cart" din pagina principala 
5. Se adauga in cos un produs "Sauce Labs Bolt T-Shirt" prin apasarea butonului "Add to cart" din pagina principala 
6. Se adauga in cos un produs "Test.allTheThings() T-Shirt (Red)" prin apasarea butonului "Add to cart" din pagina principala 
7. Apasam pe Cosul de cumparaturi
8. Verificam cantitatea produselor si preturile individuale.
9. Se apasa butonul Checkout
10. Se introduc date valide in toate cele 3 campuri "First Name", "Last Name", "Zip/Postal Code"
11. Verificam cantitatea produselor si preturile individuale.
12. Se verifica daca totalul calculat al produselor coincide cu totalul afisat la Checkout.</t>
  </si>
  <si>
    <t>1. Cantitatea si preturile produselor sunt afisate corect iar totalul corespunde sumei calculate</t>
  </si>
  <si>
    <t>1. Link-ul din Cosul de cumparaturi si Checkout este functional si afiseaza corect produsul.</t>
  </si>
  <si>
    <t>1. Cosul afiseaza bulina rosie si cifra 1 pentru un produs adaugat, respectiv cifra 2 pentru 2 produse. La eliminarea produselor cosul revina la forma sa initiala.</t>
  </si>
  <si>
    <t>1. Username "standard_user" 
2  Password "secret_sauce"</t>
  </si>
  <si>
    <t>1. Pagina cosului de cumparaturi se deschide cu 0 produse si prin apasarea butonului "Continue Shopping" se revine la homepage</t>
  </si>
  <si>
    <t xml:space="preserve">1. Username "standard_user" si Password "secret_sauce"
2. Produs "Sauce Labs Backpack"
3. Chechout 
              -  First Name: Se lasa campul gol si se baga doar un spatiu
              -  Last Name: Se lasa campul gol si se baga doar un spatiu
              -  Zip/Postal Code: Se lasa campul gol si se baga doar un spatiu </t>
  </si>
  <si>
    <t>1. Se afiseaza eroarea "Error: First Name is required"</t>
  </si>
  <si>
    <t>1. Username "standard_user" si Password "secret_sauce"
2. Produs "Sauce Labs Fleece Jacket"
3. Produs "Sauce Labs Bolt T-Shirt"
4. Produs "Test.allTheThings() T-Shirt (Red)"
5. Checkout 
              -  First Name "Daniel" 
              -  Last Name "Grecu"
              -  Zip/Postal Code "12345"</t>
  </si>
  <si>
    <t>1. Username "standard_user" si Password "secret_sauce"
2. Produs "Sauce Labs Backpack"
3. Chechout 
              -  First Name: Se lasa campul gol"
              -  Last Name "Grecu"
              -  Zip/Postal Code "12345"</t>
  </si>
  <si>
    <t>1. Username "standard_user" si Password "secret_sauce"
2. Produs "Sauce Labs Backpack"
3. Chechout 
              -  First Name: "Daniel"
              -  Last Name "Se lasa campul gol"
              -  Zip/Postal Code "12345"</t>
  </si>
  <si>
    <t>1. Se afiseaza eroarea "Error: Last Name is required"</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</si>
  <si>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"Zip/ Postal Code" gol si se completeaza cu date valide campurile "First Name" si  "Last name"
9. Se apasa butonul Continue
</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</si>
  <si>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"Last Name" gol si se completeaza cu date valide campurile "First Name" si  "Zip/Postal Code"
9. Se apasa butonul Continue
</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</si>
  <si>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"First Name" gol si se completeaza cu date valide campurile "Last Name" si  "Zip/Postal Code"
9. Se apasa butonul Continue
</t>
  </si>
  <si>
    <t>1. Username "standard_user" si Password "secret_sauce"
2. Produs "Sauce Labs Backpack"
3. Chechout 
              -  First Name: "Daniel"
              -  Last Name "Grecu"
              -  Zip/Postal Code "Se lasa campul gol"</t>
  </si>
  <si>
    <t>1. Se afiseaza eroarea "Error: Postal Code is required"</t>
  </si>
  <si>
    <t>1. Userul este scos in pagina principala pentru logare</t>
  </si>
  <si>
    <t xml:space="preserve">1. Se acceseaza site-ul www.saucedemo.com
2. Se introduce Username si Password valide 
3. Se apasa butonul Login
</t>
  </si>
  <si>
    <t>5. Testare buton "Logout" din Hamburger menu</t>
  </si>
  <si>
    <t>1. Paginile produselor functioneaza corect si permit revenirea la meniul principal</t>
  </si>
  <si>
    <t>1. Se acceseaza site-ul www.saucedemo.com
2. Se introduc User si Parola valide
3. Se apasa butonul Login
4. Se selecteaza produsul "Sauce Labs Backpack"
5. Se apasa butonul "Add to cart"
6. Se apasa pe cosul de cumparaturi
7. Se apasa butonul "Checkout"
8. Se introduec cate un spatiu in toate cele 3 campuri "First Name", "Last Name", "Zip/Postal Code"
9. Se apasa butonul Continue</t>
  </si>
  <si>
    <t xml:space="preserve">1. Se acceseaza site-ul www.saucedemo.com
2. Se introduc User si Parola valide
3. Se apasa butonul Login
4. Se adauga in cos produsul "Sauce Labs Bike Light" prin apasarea butonului "Add to cart" din pagina principala
5. Se apasa pe cosul de cumparaturi
10. Se apasa butonul Checkout
11. Se introduc date valide in toate cele 3 campuri "First Name", "Last Name", "Zip/Postal Code"
12. Se da click pe butonul Hamburger Menu
13. Se apasa butonul "All items"
</t>
  </si>
  <si>
    <t>1. Link-ul All items este functional in etapa de finalizare a comenzii si ne redirecitoneaza in Hompage, produsele selectate ramanand in cos.</t>
  </si>
  <si>
    <t xml:space="preserve">1. Se acceseaza site-ul www.saucedemo.com
2. Se introduc User si Parola valide
3. Se apasa butonul Login
4. Se da click pe cosul de cumparaturi
5. Se deschide pagina goala
6. Se da click pe butonul "Continue Shopping"
</t>
  </si>
  <si>
    <t xml:space="preserve">1. Se acceseaza site-ul www.saucedemo.com
2. Se introduc User si Parola valide
3. Se apasa butonul Login
4. Se da click pe cosul de cumparaturi
5. Se deschide pagina goala
6. Se da click pe butonul "Checkout"
7. Se apasa butonul Cancel"
</t>
  </si>
  <si>
    <t>1. Prin apasarea butonului Cancel sunt intors la cosul de cumparaturi</t>
  </si>
  <si>
    <t>1. Se acceseaza site-ul www.saucedemo.com
2. Se introduc User si Parola valide
3. Se apasa butonul Login
4. Se apasa pe cosul de cumparaturi
5. Se apasa butonul de "Checkout"</t>
  </si>
  <si>
    <t>1. Username "standard_user" si Password "secret_sauce"</t>
  </si>
  <si>
    <t>1. Se afiseaza pagina cu campurile: First Name, Last name si Zip/Postal Code</t>
  </si>
  <si>
    <t>7. Sortarea produselor in ordine alfabetica (de la A la Z)</t>
  </si>
  <si>
    <t>6. Testarea navigarii catre paginile a doua produse</t>
  </si>
  <si>
    <t>8. Sortarea produselor in ordine descrescatoare alfabetic (de la Z la A)</t>
  </si>
  <si>
    <t>9. Sortarea produselor dupa Pret (low to high)</t>
  </si>
  <si>
    <t>10. Sortarea produselor dupa Pret Descrescator (High to Low)</t>
  </si>
  <si>
    <t>11. Verificarea afisarii corecte a imaginilor si a descrierii pentru 2 produse atat in Main Page cat si in pagina produsului</t>
  </si>
  <si>
    <t>12. Verificarea afisarii corecte a descrierii pentru 2 produse adaugate in cosul de cumparaturi si la checkout</t>
  </si>
  <si>
    <t>13 Testarea paginii cosului de cumparaturi si a butonului "Continue Shopping"</t>
  </si>
  <si>
    <t>14. Testare adaugare a doua produse in cos din pagina principala, eliminarea acestora si verificarea continutului cosului de cumparaturi din pagina principala</t>
  </si>
  <si>
    <t>15. Testarea butonului Checkout</t>
  </si>
  <si>
    <t>16. Testarea butonului "Cancel" din etapa Checkout</t>
  </si>
  <si>
    <t>25. Adaugarea a 3 produse in cos, verificarea cantitatilor, a preturilor individuale si a totalului in cosul de cumparaturi si la Checkout</t>
  </si>
  <si>
    <t>1. Se acceseaza site-ul www.saucedemo.com
2. Se introduc User si Parola valide
3. Se apasa butonul Login
5. Se apasa pe cosul de cumparaturi
10. Se apasa butonul "Checkout"
Se introduc date valide in toate cele 3 campuri "First Name", "Last Name", "Zip/Postal Code"
11. Se apasa butonul "Continue"</t>
  </si>
  <si>
    <t>1. Username "standard_user" si Password "secret_sauce"
2. Chechout 
              -  First Name "Daniel" 
              -  Last Name "Grecu"
              -  Zip/Postal Code "12345"</t>
  </si>
  <si>
    <t>1. Se deschide pagina "Checkout: Overview" cu informatiile comenzii</t>
  </si>
  <si>
    <t>19. Verificarea butonului "Finish" din pagina "Checkout: Overview"</t>
  </si>
  <si>
    <t>1. Se acceseaza site-ul www.saucedemo.com
2. Se introduc User si Parola valide
3. Se apasa butonul Login
5. Se apasa pe cosul de cumparaturi
10. Se apasa butonul "Checkout"
Se introduc date valide in toate cele 3 campuri "First Name", "Last Name", "Zip/Postal Code"
11. Se apasa butonul "Continue"
12. Se apasa butonul "Finish"</t>
  </si>
  <si>
    <t>1. Apare mesajul 
"Thank you for your order!
Your order has been dispatched, and will arrive just as fast as the pony can get there!"</t>
  </si>
  <si>
    <t xml:space="preserve">20. Adaugarea unui produs in cos si finalizarea comenzii cu date valide </t>
  </si>
  <si>
    <t>21. Adaugarea unui produs in cos si finalizarea comenzii cu campuri goale la datele de Checkout</t>
  </si>
  <si>
    <t>22. Adaugarea unui produs in cos si finalizarea comenzii cu campul de  "First Name" gol</t>
  </si>
  <si>
    <t>23. Adaugarea unui produs in cos si finalizarea comenzii cu campul de  "Last Name" gol</t>
  </si>
  <si>
    <t>24. Adaugarea unui produs in cos si finalizarea comenzii cu campul de  "Zip/Postal Code" gol</t>
  </si>
  <si>
    <t>27. Adaugarea a doua produse in cos, scoaterea unuia, adaugarea unui alt produs si finalizarea comenzii</t>
  </si>
  <si>
    <t xml:space="preserve">1. Se acceseaza site-ul www.saucedemo.com
2. Se introduce un Username valid si Password invalida
3. Se apasa butonul Login
</t>
  </si>
  <si>
    <t xml:space="preserve">1. Se acceseaza site-ul www.saucedemo.com
2. Se introduce Username incorect si Password valida
3. Se apasa butonul Login
</t>
  </si>
  <si>
    <t xml:space="preserve">1. Se acceseaza site-ul www.saucedemo.com
2. Se introduc Username si Password incorecte
3. Se apasa butonul Login
</t>
  </si>
  <si>
    <t>1. User "standard_user" 
2. Password "secret_sauce"
3. Produs "Sauce Labs Backpack"
4. Produs "Test.allTheThings() T-Shirt (Red)"</t>
  </si>
  <si>
    <t>1.  Username "standard_user" si Password "secret_sauce"
2.  Filtrarea produselor descrescator alfabetic (de la Z la A)</t>
  </si>
  <si>
    <t>1.  Username "standard_user" si Password "secret_sauce"
2.  Sortare produse dupa Nume de la A la Z</t>
  </si>
  <si>
    <t>1. Se acceseaza site-ul www.saucedemo.com
2. Se introduc User si Parola valide
3. Se apasa butonul Login
4. Se adauga produsul in cos "Sauce Labs Backpack" prin apasarea butonului "Add to cart" 
5. Se verifica cosul de cumparaturi din pagina principala, daca produsul a fost adaugat si daca cosul afiseaza cifra 1
6. Se adauga produsul in cos "Sauce Labs Bolt T-Shirt" prin apasarea butonului "Add to cart"
7. Se verifica cosul de cumparaturi din pagina principala, daca produsul a fost adaugat si daca cosul afiseaza cifra 2
8. Se elimina produsul "Sauce Labs Backpack" si se verifica daca cosul afiseaza 1 produs
9. Se elimina produsul "Sauce Labs Bolt T-Shirt" si se verifica daca cosul revine la forma initiala</t>
  </si>
  <si>
    <t>1. Username "standard_user" si Password "secret_sauce"
2. Produs 1  "Sauce Labs Backpack"
3. Produs 2: "Sauce Labs Bolt T-Shirt"</t>
  </si>
  <si>
    <t xml:space="preserve">1. Se acceseaza site-ul www.saucedemo.com
2. Se introduc User si Parola valide
3. Se apasa butonul Login
4. Se da click pe "Hamburger menu" din stanga sus
5. Se apasa butonul "Logout"
</t>
  </si>
  <si>
    <t>1. Se acceseaza site-ul www.saucedemo.com
2. Se introduc User si Parola valide
3. Se apasa butonul Login
4. Se da click pe produsul "Sauce Labs Backpack"
5. Se da click pe butonul "Back to products"
6. Se da click pe produsul "Test.allTheThings() T-Shirt (Red)"
7. Se apasa butonul "Back tu products"</t>
  </si>
  <si>
    <t>1. Se acceseaza site-ul www.saucedemo.com
2. Se introduc User si Parola valide
3. Se apasa butonul Login
4. Se adauga in cos produsul "Sauce Labs Bike Light" prin apasarea butonului "Add to cart" din pagina principala
5. Se apasa pe cosul de cumparaturi
6. Se da clik pe denumirea produsului "Sauce Labs Bike Light"
8. Se verifica daca pagina produsului "Sauce Labs Bike Light" este afisata corect"
9. Se da click pe cosul de cumparaturi
10. Se apasa butonul Checkout
11. Se introduc date valide in toate cele 3 campuri "First Name", "Last Name", "Zip/Postal Code"
12. Se apasa butonul Continue
13. Se da clik pe denumirea produsului "Sauce Labs Bike Light"
14. Se verifica daca pagina produsului "Sauce Labs Bike Light" este afisata corect"</t>
  </si>
  <si>
    <t>17. Verificarea butonului "Continue" din pagina "Checkout"</t>
  </si>
  <si>
    <t>18. Verificarea descrierii produsului si a link-ului catre pagina produsului din cosul de cumparaturi si din Checkout</t>
  </si>
  <si>
    <t>26. Verificarea functionalitatii categoriei "All Items" din Hamburger Menu in etapa de finalizare comanda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</si>
</sst>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4"/>
      <color theme="1"/>
      <name val="Arial"/>
    </font>
    <font>
      <b/>
      <sz val="14"/>
      <color theme="1"/>
      <name val="Arial"/>
    </font>
    <font>
      <b/>
      <sz val="14"/>
      <color rgb="FF1155CC"/>
      <name val="Inconsolata"/>
    </font>
    <font>
      <b/>
      <sz val="12"/>
      <color theme="1"/>
      <name val="Verdana"/>
      <family val="2"/>
      <charset val="238"/>
    </font>
    <font>
      <sz val="12"/>
      <color rgb="FF000000"/>
      <name val="Arial"/>
      <family val="2"/>
      <charset val="238"/>
      <scheme val="minor"/>
    </font>
    <font>
      <sz val="12"/>
      <color theme="1"/>
      <name val="Verdana"/>
      <family val="2"/>
      <charset val="238"/>
    </font>
    <font>
      <sz val="12"/>
      <color theme="1"/>
      <name val="Arial"/>
      <family val="2"/>
      <charset val="238"/>
    </font>
    <font>
      <sz val="12"/>
      <name val="Arial"/>
      <family val="2"/>
      <charset val="238"/>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4.9989318521683403E-2"/>
        <bgColor indexed="64"/>
      </patternFill>
    </fill>
    <fill>
      <patternFill patternType="solid">
        <fgColor theme="9" tint="0.59999389629810485"/>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1" fillId="4"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4" fillId="2" borderId="3" xfId="0" applyFont="1" applyFill="1" applyBorder="1" applyAlignment="1">
      <alignment horizontal="center" wrapText="1"/>
    </xf>
    <xf numFmtId="0" fontId="4" fillId="2" borderId="2" xfId="0" applyFont="1" applyFill="1" applyBorder="1" applyAlignment="1">
      <alignment horizontal="center" wrapText="1"/>
    </xf>
    <xf numFmtId="0" fontId="7" fillId="0" borderId="1" xfId="0" applyFont="1" applyBorder="1" applyAlignment="1">
      <alignment vertical="center"/>
    </xf>
    <xf numFmtId="0" fontId="7" fillId="0" borderId="1" xfId="0" applyFont="1" applyBorder="1" applyAlignment="1">
      <alignment horizontal="center" vertical="center"/>
    </xf>
    <xf numFmtId="0" fontId="7" fillId="0" borderId="1" xfId="0" applyFont="1" applyBorder="1" applyAlignment="1">
      <alignment vertical="center" wrapText="1"/>
    </xf>
    <xf numFmtId="0" fontId="7" fillId="0" borderId="0" xfId="0" applyFont="1" applyAlignment="1">
      <alignment wrapText="1"/>
    </xf>
    <xf numFmtId="0" fontId="5" fillId="0" borderId="0" xfId="0" applyFont="1"/>
    <xf numFmtId="0" fontId="7" fillId="0" borderId="0" xfId="0" applyFont="1" applyAlignment="1">
      <alignment horizontal="center"/>
    </xf>
    <xf numFmtId="0" fontId="7" fillId="0" borderId="2" xfId="0" applyFont="1" applyBorder="1"/>
    <xf numFmtId="0" fontId="7" fillId="0" borderId="4" xfId="0" applyFont="1" applyBorder="1"/>
    <xf numFmtId="0" fontId="7" fillId="0" borderId="1" xfId="0" applyFont="1" applyBorder="1"/>
    <xf numFmtId="0" fontId="6" fillId="0" borderId="6" xfId="0" applyFont="1" applyBorder="1" applyAlignment="1">
      <alignment horizontal="center" vertical="center" wrapText="1"/>
    </xf>
    <xf numFmtId="0" fontId="5" fillId="5" borderId="6" xfId="0" applyFont="1" applyFill="1" applyBorder="1" applyAlignment="1">
      <alignment vertical="center"/>
    </xf>
    <xf numFmtId="0" fontId="7" fillId="6" borderId="6" xfId="0" applyFont="1" applyFill="1" applyBorder="1" applyAlignment="1">
      <alignment vertical="center" wrapText="1"/>
    </xf>
    <xf numFmtId="0" fontId="7" fillId="5" borderId="6" xfId="0" applyFont="1" applyFill="1" applyBorder="1" applyAlignment="1">
      <alignment vertical="center" wrapText="1"/>
    </xf>
    <xf numFmtId="0" fontId="7" fillId="0" borderId="4" xfId="0" applyFont="1" applyBorder="1" applyAlignment="1">
      <alignment vertical="center"/>
    </xf>
    <xf numFmtId="0" fontId="5" fillId="0" borderId="6" xfId="0" applyFont="1" applyBorder="1"/>
    <xf numFmtId="0" fontId="7" fillId="0" borderId="4" xfId="0" applyFont="1" applyBorder="1" applyAlignment="1">
      <alignment horizontal="center" vertical="center"/>
    </xf>
    <xf numFmtId="0" fontId="5" fillId="7" borderId="6" xfId="0" applyFont="1" applyFill="1" applyBorder="1" applyAlignment="1">
      <alignment vertical="center" wrapText="1"/>
    </xf>
    <xf numFmtId="0" fontId="7" fillId="7" borderId="6" xfId="0" applyFont="1" applyFill="1" applyBorder="1" applyAlignment="1">
      <alignment vertical="center" wrapText="1"/>
    </xf>
    <xf numFmtId="0" fontId="6" fillId="0" borderId="2" xfId="0" applyFont="1" applyBorder="1" applyAlignment="1">
      <alignment horizontal="center" vertical="center" wrapText="1"/>
    </xf>
    <xf numFmtId="0" fontId="7" fillId="8" borderId="6" xfId="0" applyFont="1" applyFill="1" applyBorder="1" applyAlignment="1">
      <alignment vertical="center" wrapText="1"/>
    </xf>
    <xf numFmtId="0" fontId="6" fillId="8" borderId="6" xfId="0" applyFont="1" applyFill="1" applyBorder="1" applyAlignment="1">
      <alignment horizontal="center" vertical="center" wrapText="1"/>
    </xf>
    <xf numFmtId="0" fontId="7" fillId="8" borderId="6" xfId="0" applyFont="1" applyFill="1" applyBorder="1" applyAlignment="1">
      <alignment vertical="center"/>
    </xf>
    <xf numFmtId="0" fontId="4" fillId="2" borderId="6" xfId="0" applyFont="1" applyFill="1" applyBorder="1" applyAlignment="1">
      <alignment horizontal="center" wrapText="1"/>
    </xf>
    <xf numFmtId="0" fontId="7" fillId="0" borderId="6" xfId="0" applyFont="1" applyBorder="1" applyAlignment="1">
      <alignment vertical="center"/>
    </xf>
    <xf numFmtId="0" fontId="7" fillId="0" borderId="6" xfId="0" applyFont="1" applyBorder="1" applyAlignment="1">
      <alignment horizontal="center" vertical="center"/>
    </xf>
    <xf numFmtId="0" fontId="6" fillId="0" borderId="2" xfId="0" applyFont="1" applyBorder="1" applyAlignment="1">
      <alignment horizontal="center" vertical="center" wrapText="1"/>
    </xf>
    <xf numFmtId="0" fontId="8" fillId="0" borderId="2" xfId="0" applyFont="1" applyBorder="1"/>
    <xf numFmtId="0" fontId="7" fillId="0" borderId="1" xfId="0" applyFont="1" applyFill="1" applyBorder="1" applyAlignment="1">
      <alignment vertical="center" wrapText="1"/>
    </xf>
    <xf numFmtId="0" fontId="7" fillId="0" borderId="1" xfId="0" applyFont="1" applyFill="1" applyBorder="1" applyAlignment="1">
      <alignment vertical="center"/>
    </xf>
    <xf numFmtId="0" fontId="5" fillId="6" borderId="6" xfId="0" applyFont="1" applyFill="1" applyBorder="1" applyAlignment="1">
      <alignment vertical="center" wrapText="1"/>
    </xf>
    <xf numFmtId="0" fontId="5" fillId="6" borderId="6" xfId="0" applyFont="1" applyFill="1" applyBorder="1"/>
    <xf numFmtId="0" fontId="5" fillId="6" borderId="6" xfId="0" applyFont="1" applyFill="1" applyBorder="1" applyAlignment="1">
      <alignment vertical="center"/>
    </xf>
    <xf numFmtId="0" fontId="5" fillId="0" borderId="2" xfId="0" applyFont="1" applyBorder="1"/>
    <xf numFmtId="0" fontId="6" fillId="7" borderId="6" xfId="0" applyFont="1" applyFill="1" applyBorder="1" applyAlignment="1">
      <alignment horizontal="center" vertical="center" wrapText="1"/>
    </xf>
    <xf numFmtId="0" fontId="7" fillId="7" borderId="6" xfId="0" applyFont="1" applyFill="1" applyBorder="1" applyAlignment="1">
      <alignment vertical="center"/>
    </xf>
    <xf numFmtId="0" fontId="6" fillId="7" borderId="6" xfId="0" applyFont="1" applyFill="1" applyBorder="1" applyAlignment="1">
      <alignment horizontal="left" vertical="center" wrapText="1"/>
    </xf>
    <xf numFmtId="0" fontId="6" fillId="0" borderId="9" xfId="0" applyFont="1" applyBorder="1" applyAlignment="1">
      <alignment horizontal="left" vertical="center" wrapText="1"/>
    </xf>
    <xf numFmtId="0" fontId="6" fillId="3" borderId="9" xfId="0" applyFont="1" applyFill="1" applyBorder="1" applyAlignment="1">
      <alignment horizontal="left" vertical="center" wrapText="1"/>
    </xf>
    <xf numFmtId="0" fontId="7" fillId="0" borderId="9" xfId="0" applyFont="1" applyBorder="1" applyAlignment="1">
      <alignment vertical="center"/>
    </xf>
    <xf numFmtId="0" fontId="5" fillId="0" borderId="9" xfId="0" applyFont="1" applyBorder="1"/>
    <xf numFmtId="0" fontId="7" fillId="0" borderId="7" xfId="0" applyFont="1" applyBorder="1" applyAlignment="1">
      <alignment vertical="center"/>
    </xf>
    <xf numFmtId="0" fontId="7" fillId="0" borderId="5" xfId="0" applyFont="1" applyBorder="1" applyAlignment="1">
      <alignment vertical="center"/>
    </xf>
    <xf numFmtId="0" fontId="4" fillId="2" borderId="8" xfId="0" applyFont="1" applyFill="1" applyBorder="1" applyAlignment="1">
      <alignment horizontal="center" wrapText="1"/>
    </xf>
    <xf numFmtId="0" fontId="6" fillId="5" borderId="6" xfId="0" applyFont="1" applyFill="1" applyBorder="1" applyAlignment="1">
      <alignment horizontal="center" vertical="center" wrapText="1"/>
    </xf>
    <xf numFmtId="0" fontId="6" fillId="5" borderId="6" xfId="0" applyFont="1" applyFill="1" applyBorder="1" applyAlignment="1">
      <alignment vertical="center" wrapText="1"/>
    </xf>
    <xf numFmtId="0" fontId="6" fillId="5" borderId="6" xfId="0" applyFont="1" applyFill="1" applyBorder="1" applyAlignment="1">
      <alignment horizontal="left" vertical="center" wrapText="1"/>
    </xf>
    <xf numFmtId="0" fontId="6" fillId="6" borderId="6" xfId="0" applyFont="1" applyFill="1" applyBorder="1" applyAlignment="1">
      <alignment horizontal="center" vertical="center" wrapText="1"/>
    </xf>
    <xf numFmtId="0" fontId="6" fillId="6" borderId="6" xfId="0" applyFont="1" applyFill="1" applyBorder="1" applyAlignment="1">
      <alignment vertical="center" wrapText="1"/>
    </xf>
    <xf numFmtId="0" fontId="6" fillId="6" borderId="6" xfId="0" applyFont="1" applyFill="1" applyBorder="1" applyAlignment="1">
      <alignment horizontal="left" vertical="center" wrapText="1"/>
    </xf>
    <xf numFmtId="0" fontId="7" fillId="6" borderId="6" xfId="0" applyFont="1" applyFill="1" applyBorder="1" applyAlignment="1">
      <alignment horizontal="left" vertical="center" wrapText="1"/>
    </xf>
    <xf numFmtId="0" fontId="7" fillId="6" borderId="6" xfId="0" applyFont="1" applyFill="1" applyBorder="1" applyAlignment="1">
      <alignment vertical="center"/>
    </xf>
    <xf numFmtId="0" fontId="6" fillId="8" borderId="6" xfId="0" applyFont="1" applyFill="1" applyBorder="1" applyAlignment="1">
      <alignment horizontal="left" vertical="center" wrapText="1"/>
    </xf>
    <xf numFmtId="0" fontId="5" fillId="9" borderId="6" xfId="0" applyFont="1" applyFill="1" applyBorder="1" applyAlignment="1">
      <alignment vertical="center" wrapText="1"/>
    </xf>
    <xf numFmtId="0" fontId="6" fillId="9" borderId="6" xfId="0" applyFont="1" applyFill="1" applyBorder="1" applyAlignment="1">
      <alignment horizontal="center" vertical="center" wrapText="1"/>
    </xf>
    <xf numFmtId="0" fontId="5" fillId="9" borderId="6" xfId="0" applyFont="1" applyFill="1" applyBorder="1"/>
    <xf numFmtId="0" fontId="5" fillId="7" borderId="6" xfId="0" applyFont="1" applyFill="1" applyBorder="1" applyAlignment="1">
      <alignment horizontal="center" vertical="center" wrapText="1"/>
    </xf>
    <xf numFmtId="0" fontId="6" fillId="10" borderId="6" xfId="0" applyFont="1" applyFill="1" applyBorder="1" applyAlignment="1">
      <alignment horizontal="center" vertical="center" wrapText="1"/>
    </xf>
    <xf numFmtId="0" fontId="7" fillId="10" borderId="6" xfId="0" applyFont="1" applyFill="1" applyBorder="1" applyAlignment="1">
      <alignment vertical="center"/>
    </xf>
    <xf numFmtId="0" fontId="7" fillId="10" borderId="6" xfId="0" applyFont="1" applyFill="1" applyBorder="1" applyAlignment="1">
      <alignment vertic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colors>
    <mruColors>
      <color rgb="FFA858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12"/>
  <sheetViews>
    <sheetView tabSelected="1" topLeftCell="A27" zoomScale="70" zoomScaleNormal="70" workbookViewId="0">
      <selection activeCell="E28" sqref="E28"/>
    </sheetView>
  </sheetViews>
  <sheetFormatPr defaultColWidth="12.7109375" defaultRowHeight="15" customHeight="1" x14ac:dyDescent="0.2"/>
  <cols>
    <col min="1" max="1" width="22.85546875" style="11" customWidth="1"/>
    <col min="2" max="2" width="79" style="11" customWidth="1"/>
    <col min="3" max="3" width="11.85546875" style="11" customWidth="1"/>
    <col min="4" max="4" width="13.42578125" style="11" customWidth="1"/>
    <col min="5" max="5" width="69" style="11" customWidth="1"/>
    <col min="6" max="6" width="77.5703125" style="11" customWidth="1"/>
    <col min="7" max="7" width="66.28515625" style="11" customWidth="1"/>
    <col min="8" max="8" width="19.140625" style="11" customWidth="1"/>
    <col min="9" max="9" width="27" style="11" customWidth="1"/>
    <col min="10" max="10" width="21.7109375" style="11" customWidth="1"/>
  </cols>
  <sheetData>
    <row r="1" spans="1:10" ht="69.75" customHeight="1" x14ac:dyDescent="0.2">
      <c r="A1" s="5" t="s">
        <v>16</v>
      </c>
      <c r="B1" s="5" t="s">
        <v>0</v>
      </c>
      <c r="C1" s="6" t="s">
        <v>1</v>
      </c>
      <c r="D1" s="6" t="s">
        <v>2</v>
      </c>
      <c r="E1" s="5" t="s">
        <v>3</v>
      </c>
      <c r="F1" s="5" t="s">
        <v>4</v>
      </c>
      <c r="G1" s="49" t="s">
        <v>5</v>
      </c>
      <c r="H1" s="29" t="s">
        <v>6</v>
      </c>
      <c r="I1" s="29" t="s">
        <v>7</v>
      </c>
      <c r="J1" s="29" t="s">
        <v>17</v>
      </c>
    </row>
    <row r="2" spans="1:10" ht="144.75" customHeight="1" x14ac:dyDescent="0.2">
      <c r="A2" s="32" t="s">
        <v>18</v>
      </c>
      <c r="B2" s="17" t="s">
        <v>19</v>
      </c>
      <c r="C2" s="50">
        <v>1</v>
      </c>
      <c r="D2" s="50"/>
      <c r="E2" s="19" t="s">
        <v>105</v>
      </c>
      <c r="F2" s="51" t="s">
        <v>20</v>
      </c>
      <c r="G2" s="52" t="s">
        <v>21</v>
      </c>
      <c r="H2" s="43"/>
      <c r="I2" s="16"/>
      <c r="J2" s="16"/>
    </row>
    <row r="3" spans="1:10" ht="156" customHeight="1" x14ac:dyDescent="0.2">
      <c r="A3" s="33"/>
      <c r="B3" s="17" t="s">
        <v>22</v>
      </c>
      <c r="C3" s="50">
        <v>1</v>
      </c>
      <c r="D3" s="17"/>
      <c r="E3" s="19" t="s">
        <v>106</v>
      </c>
      <c r="F3" s="51" t="s">
        <v>23</v>
      </c>
      <c r="G3" s="52" t="s">
        <v>21</v>
      </c>
      <c r="H3" s="43"/>
      <c r="I3" s="16"/>
      <c r="J3" s="16"/>
    </row>
    <row r="4" spans="1:10" ht="96.75" customHeight="1" x14ac:dyDescent="0.2">
      <c r="A4" s="33"/>
      <c r="B4" s="17" t="s">
        <v>25</v>
      </c>
      <c r="C4" s="50">
        <v>1</v>
      </c>
      <c r="D4" s="50"/>
      <c r="E4" s="19" t="s">
        <v>107</v>
      </c>
      <c r="F4" s="51" t="s">
        <v>24</v>
      </c>
      <c r="G4" s="52" t="s">
        <v>21</v>
      </c>
      <c r="H4" s="43"/>
      <c r="I4" s="16"/>
      <c r="J4" s="16"/>
    </row>
    <row r="5" spans="1:10" ht="81" customHeight="1" x14ac:dyDescent="0.2">
      <c r="A5" s="25"/>
      <c r="B5" s="17" t="s">
        <v>26</v>
      </c>
      <c r="C5" s="50">
        <v>1</v>
      </c>
      <c r="D5" s="50"/>
      <c r="E5" s="19" t="s">
        <v>69</v>
      </c>
      <c r="F5" s="51" t="s">
        <v>27</v>
      </c>
      <c r="G5" s="52" t="s">
        <v>28</v>
      </c>
      <c r="H5" s="44"/>
      <c r="I5" s="16"/>
      <c r="J5" s="16"/>
    </row>
    <row r="6" spans="1:10" ht="140.25" customHeight="1" x14ac:dyDescent="0.2">
      <c r="A6" s="25"/>
      <c r="B6" s="38" t="s">
        <v>70</v>
      </c>
      <c r="C6" s="53">
        <v>1</v>
      </c>
      <c r="D6" s="53"/>
      <c r="E6" s="18" t="s">
        <v>113</v>
      </c>
      <c r="F6" s="54" t="s">
        <v>27</v>
      </c>
      <c r="G6" s="55" t="s">
        <v>68</v>
      </c>
      <c r="H6" s="44"/>
      <c r="I6" s="16"/>
      <c r="J6" s="16"/>
    </row>
    <row r="7" spans="1:10" ht="140.25" customHeight="1" x14ac:dyDescent="0.2">
      <c r="A7" s="25"/>
      <c r="B7" s="38" t="s">
        <v>82</v>
      </c>
      <c r="C7" s="53">
        <v>1</v>
      </c>
      <c r="D7" s="53"/>
      <c r="E7" s="18" t="s">
        <v>114</v>
      </c>
      <c r="F7" s="54" t="s">
        <v>108</v>
      </c>
      <c r="G7" s="55" t="s">
        <v>71</v>
      </c>
      <c r="H7" s="44"/>
      <c r="I7" s="16"/>
      <c r="J7" s="16"/>
    </row>
    <row r="8" spans="1:10" ht="125.25" customHeight="1" x14ac:dyDescent="0.2">
      <c r="A8" s="25"/>
      <c r="B8" s="18" t="s">
        <v>81</v>
      </c>
      <c r="C8" s="53">
        <v>1</v>
      </c>
      <c r="D8" s="53"/>
      <c r="E8" s="18" t="s">
        <v>32</v>
      </c>
      <c r="F8" s="56" t="s">
        <v>110</v>
      </c>
      <c r="G8" s="55" t="s">
        <v>29</v>
      </c>
      <c r="H8" s="44"/>
      <c r="I8" s="16"/>
      <c r="J8" s="16"/>
    </row>
    <row r="9" spans="1:10" ht="83.25" customHeight="1" x14ac:dyDescent="0.2">
      <c r="A9" s="25"/>
      <c r="B9" s="18" t="s">
        <v>83</v>
      </c>
      <c r="C9" s="53">
        <v>1</v>
      </c>
      <c r="D9" s="53"/>
      <c r="E9" s="18" t="s">
        <v>33</v>
      </c>
      <c r="F9" s="56" t="s">
        <v>109</v>
      </c>
      <c r="G9" s="55" t="s">
        <v>30</v>
      </c>
      <c r="H9" s="44"/>
      <c r="I9" s="16"/>
      <c r="J9" s="16"/>
    </row>
    <row r="10" spans="1:10" ht="105" customHeight="1" x14ac:dyDescent="0.2">
      <c r="A10" s="13"/>
      <c r="B10" s="18" t="s">
        <v>84</v>
      </c>
      <c r="C10" s="53">
        <v>1</v>
      </c>
      <c r="D10" s="57"/>
      <c r="E10" s="18" t="s">
        <v>35</v>
      </c>
      <c r="F10" s="18" t="s">
        <v>34</v>
      </c>
      <c r="G10" s="55" t="s">
        <v>31</v>
      </c>
      <c r="H10" s="45"/>
      <c r="I10" s="16"/>
      <c r="J10" s="31"/>
    </row>
    <row r="11" spans="1:10" ht="117.75" customHeight="1" x14ac:dyDescent="0.2">
      <c r="A11" s="13"/>
      <c r="B11" s="18" t="s">
        <v>85</v>
      </c>
      <c r="C11" s="53">
        <v>1</v>
      </c>
      <c r="D11" s="57"/>
      <c r="E11" s="18" t="s">
        <v>36</v>
      </c>
      <c r="F11" s="18" t="s">
        <v>37</v>
      </c>
      <c r="G11" s="55" t="s">
        <v>38</v>
      </c>
      <c r="H11" s="45"/>
      <c r="I11" s="16"/>
      <c r="J11" s="31"/>
    </row>
    <row r="12" spans="1:10" ht="267" customHeight="1" x14ac:dyDescent="0.2">
      <c r="A12" s="13"/>
      <c r="B12" s="36" t="s">
        <v>86</v>
      </c>
      <c r="C12" s="53">
        <v>1</v>
      </c>
      <c r="D12" s="37"/>
      <c r="E12" s="36" t="s">
        <v>43</v>
      </c>
      <c r="F12" s="18" t="s">
        <v>46</v>
      </c>
      <c r="G12" s="36" t="s">
        <v>44</v>
      </c>
      <c r="H12" s="45"/>
      <c r="I12" s="16"/>
      <c r="J12" s="31"/>
    </row>
    <row r="13" spans="1:10" ht="240.75" customHeight="1" x14ac:dyDescent="0.2">
      <c r="A13" s="13"/>
      <c r="B13" s="36" t="s">
        <v>87</v>
      </c>
      <c r="C13" s="53">
        <v>1</v>
      </c>
      <c r="D13" s="37"/>
      <c r="E13" s="36" t="s">
        <v>48</v>
      </c>
      <c r="F13" s="18" t="s">
        <v>47</v>
      </c>
      <c r="G13" s="36" t="s">
        <v>45</v>
      </c>
      <c r="H13" s="45"/>
      <c r="I13" s="16"/>
      <c r="J13" s="31"/>
    </row>
    <row r="14" spans="1:10" ht="265.5" customHeight="1" x14ac:dyDescent="0.2">
      <c r="A14" s="13"/>
      <c r="B14" s="26" t="s">
        <v>88</v>
      </c>
      <c r="C14" s="27">
        <v>1</v>
      </c>
      <c r="D14" s="28"/>
      <c r="E14" s="26" t="s">
        <v>75</v>
      </c>
      <c r="F14" s="26" t="s">
        <v>55</v>
      </c>
      <c r="G14" s="58" t="s">
        <v>56</v>
      </c>
      <c r="H14" s="45"/>
      <c r="I14" s="30"/>
      <c r="J14" s="31"/>
    </row>
    <row r="15" spans="1:10" ht="366.75" customHeight="1" x14ac:dyDescent="0.2">
      <c r="A15" s="39"/>
      <c r="B15" s="59" t="s">
        <v>89</v>
      </c>
      <c r="C15" s="60">
        <v>1</v>
      </c>
      <c r="D15" s="61"/>
      <c r="E15" s="59" t="s">
        <v>111</v>
      </c>
      <c r="F15" s="59" t="s">
        <v>112</v>
      </c>
      <c r="G15" s="59" t="s">
        <v>54</v>
      </c>
      <c r="H15" s="45"/>
      <c r="I15" s="16"/>
      <c r="J15" s="31"/>
    </row>
    <row r="16" spans="1:10" ht="265.5" customHeight="1" x14ac:dyDescent="0.2">
      <c r="A16" s="13"/>
      <c r="B16" s="23" t="s">
        <v>90</v>
      </c>
      <c r="C16" s="62">
        <v>1</v>
      </c>
      <c r="D16" s="23"/>
      <c r="E16" s="23" t="s">
        <v>78</v>
      </c>
      <c r="F16" s="23" t="s">
        <v>79</v>
      </c>
      <c r="G16" s="23" t="s">
        <v>80</v>
      </c>
      <c r="H16" s="45"/>
      <c r="I16" s="30"/>
      <c r="J16" s="31"/>
    </row>
    <row r="17" spans="1:10" ht="265.5" customHeight="1" x14ac:dyDescent="0.2">
      <c r="A17" s="13"/>
      <c r="B17" s="24" t="s">
        <v>91</v>
      </c>
      <c r="C17" s="40">
        <v>1</v>
      </c>
      <c r="D17" s="41"/>
      <c r="E17" s="24" t="s">
        <v>76</v>
      </c>
      <c r="F17" s="24" t="s">
        <v>55</v>
      </c>
      <c r="G17" s="42" t="s">
        <v>77</v>
      </c>
      <c r="H17" s="45"/>
      <c r="I17" s="30"/>
      <c r="J17" s="31"/>
    </row>
    <row r="18" spans="1:10" ht="265.5" customHeight="1" x14ac:dyDescent="0.2">
      <c r="A18" s="13"/>
      <c r="B18" s="24" t="s">
        <v>116</v>
      </c>
      <c r="C18" s="40">
        <v>1</v>
      </c>
      <c r="D18" s="41"/>
      <c r="E18" s="24" t="s">
        <v>93</v>
      </c>
      <c r="F18" s="24" t="s">
        <v>94</v>
      </c>
      <c r="G18" s="24" t="s">
        <v>95</v>
      </c>
      <c r="H18" s="45"/>
      <c r="I18" s="30"/>
      <c r="J18" s="31"/>
    </row>
    <row r="19" spans="1:10" ht="265.5" customHeight="1" x14ac:dyDescent="0.2">
      <c r="A19" s="13"/>
      <c r="B19" s="24" t="s">
        <v>117</v>
      </c>
      <c r="C19" s="40">
        <v>1</v>
      </c>
      <c r="D19" s="41"/>
      <c r="E19" s="24" t="s">
        <v>115</v>
      </c>
      <c r="F19" s="24" t="s">
        <v>50</v>
      </c>
      <c r="G19" s="24" t="s">
        <v>53</v>
      </c>
      <c r="H19" s="45"/>
      <c r="I19" s="30"/>
      <c r="J19" s="31"/>
    </row>
    <row r="20" spans="1:10" ht="265.5" customHeight="1" x14ac:dyDescent="0.2">
      <c r="A20" s="13"/>
      <c r="B20" s="65" t="s">
        <v>96</v>
      </c>
      <c r="C20" s="63">
        <v>1</v>
      </c>
      <c r="D20" s="64"/>
      <c r="E20" s="65" t="s">
        <v>97</v>
      </c>
      <c r="F20" s="65" t="s">
        <v>94</v>
      </c>
      <c r="G20" s="65" t="s">
        <v>98</v>
      </c>
      <c r="H20" s="45"/>
      <c r="I20" s="30"/>
      <c r="J20" s="31"/>
    </row>
    <row r="21" spans="1:10" ht="265.5" customHeight="1" x14ac:dyDescent="0.2">
      <c r="A21" s="13"/>
      <c r="B21" s="65" t="s">
        <v>99</v>
      </c>
      <c r="C21" s="63">
        <v>1</v>
      </c>
      <c r="D21" s="64"/>
      <c r="E21" s="65" t="s">
        <v>41</v>
      </c>
      <c r="F21" s="65" t="s">
        <v>39</v>
      </c>
      <c r="G21" s="65" t="s">
        <v>40</v>
      </c>
      <c r="H21" s="45"/>
      <c r="I21" s="30"/>
      <c r="J21" s="31"/>
    </row>
    <row r="22" spans="1:10" ht="339.75" customHeight="1" x14ac:dyDescent="0.2">
      <c r="A22" s="13"/>
      <c r="B22" s="65" t="s">
        <v>100</v>
      </c>
      <c r="C22" s="63">
        <v>1</v>
      </c>
      <c r="D22" s="64"/>
      <c r="E22" s="65" t="s">
        <v>72</v>
      </c>
      <c r="F22" s="65" t="s">
        <v>57</v>
      </c>
      <c r="G22" s="65" t="s">
        <v>58</v>
      </c>
      <c r="H22" s="46"/>
      <c r="I22" s="21"/>
      <c r="J22" s="21"/>
    </row>
    <row r="23" spans="1:10" ht="327.75" customHeight="1" x14ac:dyDescent="0.2">
      <c r="A23" s="39"/>
      <c r="B23" s="65" t="s">
        <v>101</v>
      </c>
      <c r="C23" s="63">
        <v>1</v>
      </c>
      <c r="D23" s="64"/>
      <c r="E23" s="65" t="s">
        <v>65</v>
      </c>
      <c r="F23" s="65" t="s">
        <v>60</v>
      </c>
      <c r="G23" s="65" t="s">
        <v>58</v>
      </c>
      <c r="H23" s="47"/>
      <c r="I23" s="20"/>
      <c r="J23" s="22"/>
    </row>
    <row r="24" spans="1:10" ht="319.5" customHeight="1" x14ac:dyDescent="0.2">
      <c r="A24" s="13"/>
      <c r="B24" s="65" t="s">
        <v>102</v>
      </c>
      <c r="C24" s="63">
        <v>1</v>
      </c>
      <c r="D24" s="64"/>
      <c r="E24" s="65" t="s">
        <v>64</v>
      </c>
      <c r="F24" s="65" t="s">
        <v>61</v>
      </c>
      <c r="G24" s="65" t="s">
        <v>62</v>
      </c>
      <c r="H24" s="48"/>
      <c r="I24" s="7"/>
      <c r="J24" s="8"/>
    </row>
    <row r="25" spans="1:10" ht="293.25" customHeight="1" x14ac:dyDescent="0.2">
      <c r="A25" s="13"/>
      <c r="B25" s="65" t="s">
        <v>103</v>
      </c>
      <c r="C25" s="63">
        <v>1</v>
      </c>
      <c r="D25" s="64"/>
      <c r="E25" s="65" t="s">
        <v>63</v>
      </c>
      <c r="F25" s="65" t="s">
        <v>66</v>
      </c>
      <c r="G25" s="65" t="s">
        <v>67</v>
      </c>
      <c r="H25" s="48"/>
      <c r="I25" s="7"/>
      <c r="J25" s="8"/>
    </row>
    <row r="26" spans="1:10" ht="293.25" customHeight="1" x14ac:dyDescent="0.2">
      <c r="A26" s="13"/>
      <c r="B26" s="65" t="s">
        <v>92</v>
      </c>
      <c r="C26" s="63">
        <v>1</v>
      </c>
      <c r="D26" s="64"/>
      <c r="E26" s="65" t="s">
        <v>51</v>
      </c>
      <c r="F26" s="65" t="s">
        <v>59</v>
      </c>
      <c r="G26" s="65" t="s">
        <v>52</v>
      </c>
      <c r="H26" s="48"/>
      <c r="I26" s="7"/>
      <c r="J26" s="8"/>
    </row>
    <row r="27" spans="1:10" ht="293.25" customHeight="1" x14ac:dyDescent="0.2">
      <c r="A27" s="13"/>
      <c r="B27" s="65" t="s">
        <v>118</v>
      </c>
      <c r="C27" s="63">
        <v>1</v>
      </c>
      <c r="D27" s="65"/>
      <c r="E27" s="65" t="s">
        <v>73</v>
      </c>
      <c r="F27" s="65" t="s">
        <v>50</v>
      </c>
      <c r="G27" s="65" t="s">
        <v>74</v>
      </c>
      <c r="H27" s="48"/>
      <c r="I27" s="7"/>
      <c r="J27" s="8"/>
    </row>
    <row r="28" spans="1:10" ht="315.75" customHeight="1" x14ac:dyDescent="0.2">
      <c r="A28" s="13"/>
      <c r="B28" s="65" t="s">
        <v>104</v>
      </c>
      <c r="C28" s="63">
        <v>1</v>
      </c>
      <c r="D28" s="64"/>
      <c r="E28" s="65" t="s">
        <v>42</v>
      </c>
      <c r="F28" s="65" t="s">
        <v>49</v>
      </c>
      <c r="G28" s="65" t="s">
        <v>40</v>
      </c>
      <c r="H28" s="48"/>
      <c r="I28" s="7"/>
      <c r="J28" s="8"/>
    </row>
    <row r="29" spans="1:10" ht="131.25" customHeight="1" x14ac:dyDescent="0.2">
      <c r="A29" s="14"/>
      <c r="H29" s="7"/>
      <c r="I29" s="7"/>
      <c r="J29" s="8"/>
    </row>
    <row r="30" spans="1:10" ht="60.75" customHeight="1" x14ac:dyDescent="0.2">
      <c r="A30" s="15"/>
      <c r="B30" s="34"/>
      <c r="C30" s="35"/>
      <c r="D30" s="35"/>
      <c r="E30" s="34"/>
      <c r="F30" s="35"/>
      <c r="G30" s="35"/>
      <c r="H30" s="7"/>
      <c r="I30" s="7"/>
      <c r="J30" s="8"/>
    </row>
    <row r="31" spans="1:10" ht="65.25" customHeight="1" x14ac:dyDescent="0.2">
      <c r="A31" s="15"/>
      <c r="B31" s="34"/>
      <c r="C31" s="35"/>
      <c r="D31" s="35"/>
      <c r="E31" s="34"/>
      <c r="F31" s="35"/>
      <c r="G31" s="35"/>
      <c r="H31" s="7"/>
      <c r="I31" s="7"/>
      <c r="J31" s="8"/>
    </row>
    <row r="32" spans="1:10" ht="66.75" customHeight="1" x14ac:dyDescent="0.2">
      <c r="A32" s="15"/>
      <c r="B32" s="9"/>
      <c r="C32" s="7"/>
      <c r="D32" s="7"/>
      <c r="E32" s="9"/>
      <c r="F32" s="7"/>
      <c r="G32" s="7"/>
      <c r="H32" s="7"/>
      <c r="I32" s="7"/>
      <c r="J32" s="8"/>
    </row>
    <row r="33" spans="1:10" ht="65.25" customHeight="1" x14ac:dyDescent="0.2">
      <c r="A33" s="15"/>
      <c r="B33" s="9"/>
      <c r="C33" s="7"/>
      <c r="D33" s="7"/>
      <c r="E33" s="9"/>
      <c r="F33" s="7"/>
      <c r="G33" s="7"/>
      <c r="H33" s="7"/>
      <c r="I33" s="7"/>
      <c r="J33" s="8"/>
    </row>
    <row r="34" spans="1:10" ht="61.5" customHeight="1" x14ac:dyDescent="0.2">
      <c r="A34" s="15"/>
      <c r="B34" s="9"/>
      <c r="C34" s="7"/>
      <c r="D34" s="7"/>
      <c r="E34" s="9"/>
      <c r="F34" s="7"/>
      <c r="G34" s="7"/>
      <c r="H34" s="7"/>
      <c r="I34" s="7"/>
      <c r="J34" s="8"/>
    </row>
    <row r="35" spans="1:10" ht="66.75" customHeight="1" x14ac:dyDescent="0.2">
      <c r="A35" s="15"/>
      <c r="B35" s="9"/>
      <c r="C35" s="7"/>
      <c r="D35" s="7"/>
      <c r="E35" s="9"/>
      <c r="F35" s="7"/>
      <c r="G35" s="7"/>
      <c r="H35" s="7"/>
      <c r="I35" s="7"/>
      <c r="J35" s="8"/>
    </row>
    <row r="36" spans="1:10" ht="56.25" customHeight="1" x14ac:dyDescent="0.2">
      <c r="A36" s="15"/>
      <c r="B36" s="9"/>
      <c r="C36" s="7"/>
      <c r="D36" s="7"/>
      <c r="E36" s="9"/>
      <c r="F36" s="7"/>
      <c r="G36" s="7"/>
      <c r="H36" s="7"/>
      <c r="I36" s="7"/>
      <c r="J36" s="8"/>
    </row>
    <row r="37" spans="1:10" ht="61.5" customHeight="1" x14ac:dyDescent="0.2">
      <c r="A37" s="15"/>
      <c r="B37" s="9"/>
      <c r="C37" s="7"/>
      <c r="D37" s="7"/>
      <c r="E37" s="9"/>
      <c r="F37" s="7"/>
      <c r="G37" s="7"/>
      <c r="H37" s="7"/>
      <c r="I37" s="7"/>
      <c r="J37" s="8"/>
    </row>
    <row r="38" spans="1:10" ht="63" customHeight="1" x14ac:dyDescent="0.2">
      <c r="A38" s="15"/>
      <c r="B38" s="9"/>
      <c r="C38" s="7"/>
      <c r="D38" s="7"/>
      <c r="E38" s="9"/>
      <c r="F38" s="7"/>
      <c r="G38" s="7"/>
      <c r="H38" s="7"/>
      <c r="I38" s="7"/>
      <c r="J38" s="8"/>
    </row>
    <row r="39" spans="1:10" ht="72" customHeight="1" x14ac:dyDescent="0.2">
      <c r="A39" s="15"/>
      <c r="B39" s="9"/>
      <c r="C39" s="7"/>
      <c r="D39" s="7"/>
      <c r="E39" s="9"/>
      <c r="F39" s="7"/>
      <c r="G39" s="7"/>
      <c r="H39" s="7"/>
      <c r="I39" s="7"/>
      <c r="J39" s="8"/>
    </row>
    <row r="40" spans="1:10" ht="61.5" customHeight="1" x14ac:dyDescent="0.2">
      <c r="A40" s="15"/>
      <c r="B40" s="9"/>
      <c r="C40" s="7"/>
      <c r="D40" s="7"/>
      <c r="E40" s="9"/>
      <c r="F40" s="7"/>
      <c r="G40" s="7"/>
      <c r="H40" s="7"/>
      <c r="I40" s="7"/>
      <c r="J40" s="8"/>
    </row>
    <row r="41" spans="1:10" ht="65.25" customHeight="1" x14ac:dyDescent="0.2">
      <c r="A41" s="15"/>
      <c r="B41" s="9"/>
      <c r="C41" s="7"/>
      <c r="D41" s="7"/>
      <c r="E41" s="9"/>
      <c r="F41" s="7"/>
      <c r="G41" s="7"/>
      <c r="H41" s="7"/>
      <c r="I41" s="7"/>
      <c r="J41" s="8"/>
    </row>
    <row r="42" spans="1:10" ht="57.75" customHeight="1" x14ac:dyDescent="0.2">
      <c r="A42" s="15"/>
      <c r="B42" s="9"/>
      <c r="C42" s="7"/>
      <c r="D42" s="7"/>
      <c r="E42" s="9"/>
      <c r="F42" s="7"/>
      <c r="G42" s="7"/>
      <c r="H42" s="7"/>
      <c r="I42" s="7"/>
      <c r="J42" s="8"/>
    </row>
    <row r="43" spans="1:10" ht="73.5" customHeight="1" x14ac:dyDescent="0.2">
      <c r="A43" s="15"/>
      <c r="B43" s="9"/>
      <c r="C43" s="7"/>
      <c r="D43" s="7"/>
      <c r="E43" s="9"/>
      <c r="F43" s="7"/>
      <c r="G43" s="7"/>
      <c r="H43" s="7"/>
      <c r="I43" s="7"/>
      <c r="J43" s="8"/>
    </row>
    <row r="44" spans="1:10" ht="15.75" customHeight="1" x14ac:dyDescent="0.2">
      <c r="B44" s="10"/>
      <c r="E44" s="10"/>
      <c r="J44" s="12"/>
    </row>
    <row r="45" spans="1:10" ht="15.75" customHeight="1" x14ac:dyDescent="0.2">
      <c r="B45" s="10"/>
      <c r="E45" s="10"/>
      <c r="J45" s="12"/>
    </row>
    <row r="46" spans="1:10" ht="15.75" customHeight="1" x14ac:dyDescent="0.2">
      <c r="B46" s="10"/>
      <c r="E46" s="10"/>
      <c r="J46" s="12"/>
    </row>
    <row r="47" spans="1:10" ht="15.75" customHeight="1" x14ac:dyDescent="0.2">
      <c r="B47" s="10"/>
      <c r="E47" s="10"/>
      <c r="J47" s="12"/>
    </row>
    <row r="48" spans="1:10" ht="15.75" customHeight="1" x14ac:dyDescent="0.2">
      <c r="B48" s="10"/>
      <c r="E48" s="10"/>
      <c r="J48" s="12"/>
    </row>
    <row r="49" spans="2:10" ht="15.75" customHeight="1" x14ac:dyDescent="0.2">
      <c r="B49" s="10"/>
      <c r="E49" s="10"/>
      <c r="J49" s="12"/>
    </row>
    <row r="50" spans="2:10" ht="15.75" customHeight="1" x14ac:dyDescent="0.2">
      <c r="B50" s="10"/>
      <c r="E50" s="10"/>
      <c r="J50" s="12"/>
    </row>
    <row r="51" spans="2:10" ht="15.75" customHeight="1" x14ac:dyDescent="0.2">
      <c r="B51" s="10"/>
      <c r="E51" s="10"/>
      <c r="J51" s="12"/>
    </row>
    <row r="52" spans="2:10" ht="15.75" customHeight="1" x14ac:dyDescent="0.2">
      <c r="B52" s="10"/>
      <c r="E52" s="10"/>
      <c r="J52" s="12"/>
    </row>
    <row r="53" spans="2:10" ht="15.75" customHeight="1" x14ac:dyDescent="0.2">
      <c r="B53" s="10"/>
      <c r="E53" s="10"/>
      <c r="J53" s="12"/>
    </row>
    <row r="54" spans="2:10" ht="15.75" customHeight="1" x14ac:dyDescent="0.2">
      <c r="B54" s="10"/>
      <c r="E54" s="10"/>
      <c r="J54" s="12"/>
    </row>
    <row r="55" spans="2:10" ht="15.75" customHeight="1" x14ac:dyDescent="0.2">
      <c r="B55" s="10"/>
      <c r="E55" s="10"/>
      <c r="J55" s="12"/>
    </row>
    <row r="56" spans="2:10" ht="15.75" customHeight="1" x14ac:dyDescent="0.2">
      <c r="B56" s="10"/>
      <c r="E56" s="10"/>
      <c r="J56" s="12"/>
    </row>
    <row r="57" spans="2:10" ht="15.75" customHeight="1" x14ac:dyDescent="0.2">
      <c r="B57" s="10"/>
      <c r="E57" s="10"/>
      <c r="J57" s="12"/>
    </row>
    <row r="58" spans="2:10" ht="15.75" customHeight="1" x14ac:dyDescent="0.2">
      <c r="B58" s="10"/>
      <c r="E58" s="10"/>
      <c r="J58" s="12"/>
    </row>
    <row r="59" spans="2:10" ht="15.75" customHeight="1" x14ac:dyDescent="0.2">
      <c r="B59" s="10"/>
      <c r="E59" s="10"/>
      <c r="J59" s="12"/>
    </row>
    <row r="60" spans="2:10" ht="15.75" customHeight="1" x14ac:dyDescent="0.2">
      <c r="B60" s="10"/>
      <c r="E60" s="10"/>
      <c r="J60" s="12"/>
    </row>
    <row r="61" spans="2:10" ht="15.75" customHeight="1" x14ac:dyDescent="0.2">
      <c r="B61" s="10"/>
      <c r="E61" s="10"/>
      <c r="J61" s="12"/>
    </row>
    <row r="62" spans="2:10" ht="15.75" customHeight="1" x14ac:dyDescent="0.2">
      <c r="B62" s="10"/>
      <c r="E62" s="10"/>
      <c r="J62" s="12"/>
    </row>
    <row r="63" spans="2:10" ht="15.75" customHeight="1" x14ac:dyDescent="0.2">
      <c r="B63" s="10"/>
      <c r="E63" s="10"/>
      <c r="J63" s="12"/>
    </row>
    <row r="64" spans="2:10" ht="15.75" customHeight="1" x14ac:dyDescent="0.2">
      <c r="B64" s="10"/>
      <c r="E64" s="10"/>
      <c r="J64" s="12"/>
    </row>
    <row r="65" spans="2:10" ht="15.75" customHeight="1" x14ac:dyDescent="0.2">
      <c r="B65" s="10"/>
      <c r="E65" s="10"/>
      <c r="J65" s="12"/>
    </row>
    <row r="66" spans="2:10" ht="15.75" customHeight="1" x14ac:dyDescent="0.2">
      <c r="B66" s="10"/>
      <c r="E66" s="10"/>
      <c r="J66" s="12"/>
    </row>
    <row r="67" spans="2:10" ht="15.75" customHeight="1" x14ac:dyDescent="0.2">
      <c r="B67" s="10"/>
      <c r="E67" s="10"/>
      <c r="J67" s="12"/>
    </row>
    <row r="68" spans="2:10" ht="15.75" customHeight="1" x14ac:dyDescent="0.2">
      <c r="B68" s="10"/>
      <c r="E68" s="10"/>
      <c r="J68" s="12"/>
    </row>
    <row r="69" spans="2:10" ht="15.75" customHeight="1" x14ac:dyDescent="0.2">
      <c r="B69" s="10"/>
      <c r="E69" s="10"/>
      <c r="J69" s="12"/>
    </row>
    <row r="70" spans="2:10" ht="15.75" customHeight="1" x14ac:dyDescent="0.2">
      <c r="B70" s="10"/>
      <c r="E70" s="10"/>
      <c r="J70" s="12"/>
    </row>
    <row r="71" spans="2:10" ht="15.75" customHeight="1" x14ac:dyDescent="0.2">
      <c r="B71" s="10"/>
      <c r="E71" s="10"/>
      <c r="J71" s="12"/>
    </row>
    <row r="72" spans="2:10" ht="15.75" customHeight="1" x14ac:dyDescent="0.2">
      <c r="B72" s="10"/>
      <c r="E72" s="10"/>
      <c r="J72" s="12"/>
    </row>
    <row r="73" spans="2:10" ht="15.75" customHeight="1" x14ac:dyDescent="0.2">
      <c r="B73" s="10"/>
      <c r="E73" s="10"/>
      <c r="J73" s="12"/>
    </row>
    <row r="74" spans="2:10" ht="15.75" customHeight="1" x14ac:dyDescent="0.2">
      <c r="B74" s="10"/>
      <c r="E74" s="10"/>
      <c r="J74" s="12"/>
    </row>
    <row r="75" spans="2:10" ht="15.75" customHeight="1" x14ac:dyDescent="0.2">
      <c r="B75" s="10"/>
      <c r="E75" s="10"/>
      <c r="J75" s="12"/>
    </row>
    <row r="76" spans="2:10" ht="15.75" customHeight="1" x14ac:dyDescent="0.2">
      <c r="B76" s="10"/>
      <c r="E76" s="10"/>
      <c r="J76" s="12"/>
    </row>
    <row r="77" spans="2:10" ht="15.75" customHeight="1" x14ac:dyDescent="0.2">
      <c r="B77" s="10"/>
      <c r="E77" s="10"/>
      <c r="J77" s="12"/>
    </row>
    <row r="78" spans="2:10" ht="15.75" customHeight="1" x14ac:dyDescent="0.2">
      <c r="B78" s="10"/>
      <c r="E78" s="10"/>
      <c r="J78" s="12"/>
    </row>
    <row r="79" spans="2:10" ht="15.75" customHeight="1" x14ac:dyDescent="0.2">
      <c r="B79" s="10"/>
      <c r="E79" s="10"/>
      <c r="J79" s="12"/>
    </row>
    <row r="80" spans="2:10" ht="15.75" customHeight="1" x14ac:dyDescent="0.2">
      <c r="B80" s="10"/>
      <c r="E80" s="10"/>
      <c r="J80" s="12"/>
    </row>
    <row r="81" spans="2:10" ht="15.75" customHeight="1" x14ac:dyDescent="0.2">
      <c r="B81" s="10"/>
      <c r="E81" s="10"/>
      <c r="J81" s="12"/>
    </row>
    <row r="82" spans="2:10" ht="15.75" customHeight="1" x14ac:dyDescent="0.2">
      <c r="B82" s="10"/>
      <c r="E82" s="10"/>
      <c r="J82" s="12"/>
    </row>
    <row r="83" spans="2:10" ht="15.75" customHeight="1" x14ac:dyDescent="0.2">
      <c r="B83" s="10"/>
      <c r="E83" s="10"/>
      <c r="J83" s="12"/>
    </row>
    <row r="84" spans="2:10" ht="15.75" customHeight="1" x14ac:dyDescent="0.2">
      <c r="B84" s="10"/>
      <c r="E84" s="10"/>
      <c r="J84" s="12"/>
    </row>
    <row r="85" spans="2:10" ht="15.75" customHeight="1" x14ac:dyDescent="0.2">
      <c r="B85" s="10"/>
      <c r="E85" s="10"/>
      <c r="J85" s="12"/>
    </row>
    <row r="86" spans="2:10" ht="15.75" customHeight="1" x14ac:dyDescent="0.2">
      <c r="B86" s="10"/>
      <c r="E86" s="10"/>
      <c r="J86" s="12"/>
    </row>
    <row r="87" spans="2:10" ht="15.75" customHeight="1" x14ac:dyDescent="0.2">
      <c r="B87" s="10"/>
      <c r="E87" s="10"/>
      <c r="J87" s="12"/>
    </row>
    <row r="88" spans="2:10" ht="15.75" customHeight="1" x14ac:dyDescent="0.2">
      <c r="B88" s="10"/>
      <c r="E88" s="10"/>
      <c r="J88" s="12"/>
    </row>
    <row r="89" spans="2:10" ht="15.75" customHeight="1" x14ac:dyDescent="0.2">
      <c r="B89" s="10"/>
      <c r="E89" s="10"/>
      <c r="J89" s="12"/>
    </row>
    <row r="90" spans="2:10" ht="15.75" customHeight="1" x14ac:dyDescent="0.2">
      <c r="B90" s="10"/>
      <c r="E90" s="10"/>
      <c r="J90" s="12"/>
    </row>
    <row r="91" spans="2:10" ht="15.75" customHeight="1" x14ac:dyDescent="0.2">
      <c r="B91" s="10"/>
      <c r="E91" s="10"/>
      <c r="J91" s="12"/>
    </row>
    <row r="92" spans="2:10" ht="15.75" customHeight="1" x14ac:dyDescent="0.2">
      <c r="B92" s="10"/>
      <c r="E92" s="10"/>
      <c r="J92" s="12"/>
    </row>
    <row r="93" spans="2:10" ht="15.75" customHeight="1" x14ac:dyDescent="0.2">
      <c r="B93" s="10"/>
      <c r="E93" s="10"/>
      <c r="J93" s="12"/>
    </row>
    <row r="94" spans="2:10" ht="15.75" customHeight="1" x14ac:dyDescent="0.2">
      <c r="B94" s="10"/>
      <c r="E94" s="10"/>
      <c r="J94" s="12"/>
    </row>
    <row r="95" spans="2:10" ht="15.75" customHeight="1" x14ac:dyDescent="0.2">
      <c r="B95" s="10"/>
      <c r="E95" s="10"/>
      <c r="J95" s="12"/>
    </row>
    <row r="96" spans="2:10" ht="15.75" customHeight="1" x14ac:dyDescent="0.2">
      <c r="B96" s="10"/>
      <c r="E96" s="10"/>
      <c r="J96" s="12"/>
    </row>
    <row r="97" spans="2:10" ht="15.75" customHeight="1" x14ac:dyDescent="0.2">
      <c r="B97" s="10"/>
      <c r="E97" s="10"/>
      <c r="J97" s="12"/>
    </row>
    <row r="98" spans="2:10" ht="15.75" customHeight="1" x14ac:dyDescent="0.2">
      <c r="B98" s="10"/>
      <c r="E98" s="10"/>
      <c r="J98" s="12"/>
    </row>
    <row r="99" spans="2:10" ht="15.75" customHeight="1" x14ac:dyDescent="0.2">
      <c r="B99" s="10"/>
      <c r="E99" s="10"/>
      <c r="J99" s="12"/>
    </row>
    <row r="100" spans="2:10" ht="15.75" customHeight="1" x14ac:dyDescent="0.2">
      <c r="B100" s="10"/>
      <c r="E100" s="10"/>
      <c r="J100" s="12"/>
    </row>
    <row r="101" spans="2:10" ht="15.75" customHeight="1" x14ac:dyDescent="0.2">
      <c r="B101" s="10"/>
      <c r="E101" s="10"/>
      <c r="J101" s="12"/>
    </row>
    <row r="102" spans="2:10" ht="15.75" customHeight="1" x14ac:dyDescent="0.2">
      <c r="B102" s="10"/>
      <c r="E102" s="10"/>
      <c r="J102" s="12"/>
    </row>
    <row r="103" spans="2:10" ht="15.75" customHeight="1" x14ac:dyDescent="0.2">
      <c r="B103" s="10"/>
      <c r="E103" s="10"/>
      <c r="J103" s="12"/>
    </row>
    <row r="104" spans="2:10" ht="15.75" customHeight="1" x14ac:dyDescent="0.2">
      <c r="B104" s="10"/>
      <c r="E104" s="10"/>
      <c r="J104" s="12"/>
    </row>
    <row r="105" spans="2:10" ht="15.75" customHeight="1" x14ac:dyDescent="0.2">
      <c r="B105" s="10"/>
      <c r="E105" s="10"/>
      <c r="J105" s="12"/>
    </row>
    <row r="106" spans="2:10" ht="15.75" customHeight="1" x14ac:dyDescent="0.2">
      <c r="B106" s="10"/>
      <c r="E106" s="10"/>
      <c r="J106" s="12"/>
    </row>
    <row r="107" spans="2:10" ht="15.75" customHeight="1" x14ac:dyDescent="0.2">
      <c r="B107" s="10"/>
      <c r="E107" s="10"/>
      <c r="J107" s="12"/>
    </row>
    <row r="108" spans="2:10" ht="15.75" customHeight="1" x14ac:dyDescent="0.2">
      <c r="B108" s="10"/>
      <c r="E108" s="10"/>
      <c r="J108" s="12"/>
    </row>
    <row r="109" spans="2:10" ht="15.75" customHeight="1" x14ac:dyDescent="0.2">
      <c r="B109" s="10"/>
      <c r="E109" s="10"/>
      <c r="J109" s="12"/>
    </row>
    <row r="110" spans="2:10" ht="15.75" customHeight="1" x14ac:dyDescent="0.2">
      <c r="B110" s="10"/>
      <c r="E110" s="10"/>
      <c r="J110" s="12"/>
    </row>
    <row r="111" spans="2:10" ht="15.75" customHeight="1" x14ac:dyDescent="0.2">
      <c r="B111" s="10"/>
      <c r="E111" s="10"/>
      <c r="J111" s="12"/>
    </row>
    <row r="112" spans="2:10" ht="15.75" customHeight="1" x14ac:dyDescent="0.2">
      <c r="B112" s="10"/>
      <c r="E112" s="10"/>
      <c r="J112" s="12"/>
    </row>
    <row r="113" spans="2:10" ht="15.75" customHeight="1" x14ac:dyDescent="0.2">
      <c r="B113" s="10"/>
      <c r="E113" s="10"/>
      <c r="J113" s="12"/>
    </row>
    <row r="114" spans="2:10" ht="15.75" customHeight="1" x14ac:dyDescent="0.2">
      <c r="B114" s="10"/>
      <c r="E114" s="10"/>
      <c r="J114" s="12"/>
    </row>
    <row r="115" spans="2:10" ht="15.75" customHeight="1" x14ac:dyDescent="0.2">
      <c r="B115" s="10"/>
      <c r="E115" s="10"/>
      <c r="J115" s="12"/>
    </row>
    <row r="116" spans="2:10" ht="15.75" customHeight="1" x14ac:dyDescent="0.2">
      <c r="B116" s="10"/>
      <c r="E116" s="10"/>
      <c r="J116" s="12"/>
    </row>
    <row r="117" spans="2:10" ht="15.75" customHeight="1" x14ac:dyDescent="0.2">
      <c r="B117" s="10"/>
      <c r="E117" s="10"/>
      <c r="J117" s="12"/>
    </row>
    <row r="118" spans="2:10" ht="15.75" customHeight="1" x14ac:dyDescent="0.2">
      <c r="B118" s="10"/>
      <c r="E118" s="10"/>
      <c r="J118" s="12"/>
    </row>
    <row r="119" spans="2:10" ht="15.75" customHeight="1" x14ac:dyDescent="0.2">
      <c r="B119" s="10"/>
      <c r="E119" s="10"/>
      <c r="J119" s="12"/>
    </row>
    <row r="120" spans="2:10" ht="15.75" customHeight="1" x14ac:dyDescent="0.2">
      <c r="B120" s="10"/>
      <c r="E120" s="10"/>
      <c r="J120" s="12"/>
    </row>
    <row r="121" spans="2:10" ht="15.75" customHeight="1" x14ac:dyDescent="0.2">
      <c r="B121" s="10"/>
      <c r="E121" s="10"/>
      <c r="J121" s="12"/>
    </row>
    <row r="122" spans="2:10" ht="15.75" customHeight="1" x14ac:dyDescent="0.2">
      <c r="B122" s="10"/>
      <c r="E122" s="10"/>
      <c r="J122" s="12"/>
    </row>
    <row r="123" spans="2:10" ht="15.75" customHeight="1" x14ac:dyDescent="0.2">
      <c r="B123" s="10"/>
      <c r="E123" s="10"/>
      <c r="J123" s="12"/>
    </row>
    <row r="124" spans="2:10" ht="15.75" customHeight="1" x14ac:dyDescent="0.2">
      <c r="B124" s="10"/>
      <c r="E124" s="10"/>
      <c r="J124" s="12"/>
    </row>
    <row r="125" spans="2:10" ht="15.75" customHeight="1" x14ac:dyDescent="0.2">
      <c r="B125" s="10"/>
      <c r="E125" s="10"/>
      <c r="J125" s="12"/>
    </row>
    <row r="126" spans="2:10" ht="15.75" customHeight="1" x14ac:dyDescent="0.2">
      <c r="B126" s="10"/>
      <c r="E126" s="10"/>
      <c r="J126" s="12"/>
    </row>
    <row r="127" spans="2:10" ht="15.75" customHeight="1" x14ac:dyDescent="0.2">
      <c r="B127" s="10"/>
      <c r="E127" s="10"/>
      <c r="J127" s="12"/>
    </row>
    <row r="128" spans="2:10" ht="15.75" customHeight="1" x14ac:dyDescent="0.2">
      <c r="B128" s="10"/>
      <c r="E128" s="10"/>
      <c r="J128" s="12"/>
    </row>
    <row r="129" spans="2:10" ht="15.75" customHeight="1" x14ac:dyDescent="0.2">
      <c r="B129" s="10"/>
      <c r="E129" s="10"/>
      <c r="J129" s="12"/>
    </row>
    <row r="130" spans="2:10" ht="15.75" customHeight="1" x14ac:dyDescent="0.2">
      <c r="B130" s="10"/>
      <c r="E130" s="10"/>
      <c r="J130" s="12"/>
    </row>
    <row r="131" spans="2:10" ht="15.75" customHeight="1" x14ac:dyDescent="0.2">
      <c r="B131" s="10"/>
      <c r="E131" s="10"/>
      <c r="J131" s="12"/>
    </row>
    <row r="132" spans="2:10" ht="15.75" customHeight="1" x14ac:dyDescent="0.2">
      <c r="B132" s="10"/>
      <c r="E132" s="10"/>
      <c r="J132" s="12"/>
    </row>
    <row r="133" spans="2:10" ht="15.75" customHeight="1" x14ac:dyDescent="0.2">
      <c r="B133" s="10"/>
      <c r="E133" s="10"/>
      <c r="J133" s="12"/>
    </row>
    <row r="134" spans="2:10" ht="15.75" customHeight="1" x14ac:dyDescent="0.2">
      <c r="B134" s="10"/>
      <c r="E134" s="10"/>
      <c r="J134" s="12"/>
    </row>
    <row r="135" spans="2:10" ht="15.75" customHeight="1" x14ac:dyDescent="0.2">
      <c r="B135" s="10"/>
      <c r="E135" s="10"/>
      <c r="J135" s="12"/>
    </row>
    <row r="136" spans="2:10" ht="15.75" customHeight="1" x14ac:dyDescent="0.2">
      <c r="B136" s="10"/>
      <c r="E136" s="10"/>
      <c r="J136" s="12"/>
    </row>
    <row r="137" spans="2:10" ht="15.75" customHeight="1" x14ac:dyDescent="0.2">
      <c r="B137" s="10"/>
      <c r="E137" s="10"/>
      <c r="J137" s="12"/>
    </row>
    <row r="138" spans="2:10" ht="15.75" customHeight="1" x14ac:dyDescent="0.2">
      <c r="B138" s="10"/>
      <c r="E138" s="10"/>
      <c r="J138" s="12"/>
    </row>
    <row r="139" spans="2:10" ht="15.75" customHeight="1" x14ac:dyDescent="0.2">
      <c r="B139" s="10"/>
      <c r="E139" s="10"/>
      <c r="J139" s="12"/>
    </row>
    <row r="140" spans="2:10" ht="15.75" customHeight="1" x14ac:dyDescent="0.2">
      <c r="B140" s="10"/>
      <c r="E140" s="10"/>
      <c r="J140" s="12"/>
    </row>
    <row r="141" spans="2:10" ht="15.75" customHeight="1" x14ac:dyDescent="0.2">
      <c r="B141" s="10"/>
      <c r="E141" s="10"/>
      <c r="J141" s="12"/>
    </row>
    <row r="142" spans="2:10" ht="15.75" customHeight="1" x14ac:dyDescent="0.2">
      <c r="B142" s="10"/>
      <c r="E142" s="10"/>
      <c r="J142" s="12"/>
    </row>
    <row r="143" spans="2:10" ht="15.75" customHeight="1" x14ac:dyDescent="0.2">
      <c r="B143" s="10"/>
      <c r="E143" s="10"/>
      <c r="J143" s="12"/>
    </row>
    <row r="144" spans="2:10" ht="15.75" customHeight="1" x14ac:dyDescent="0.2">
      <c r="B144" s="10"/>
      <c r="E144" s="10"/>
      <c r="J144" s="12"/>
    </row>
    <row r="145" spans="2:10" ht="15.75" customHeight="1" x14ac:dyDescent="0.2">
      <c r="B145" s="10"/>
      <c r="E145" s="10"/>
      <c r="J145" s="12"/>
    </row>
    <row r="146" spans="2:10" ht="15.75" customHeight="1" x14ac:dyDescent="0.2">
      <c r="B146" s="10"/>
      <c r="E146" s="10"/>
      <c r="J146" s="12"/>
    </row>
    <row r="147" spans="2:10" ht="15.75" customHeight="1" x14ac:dyDescent="0.2">
      <c r="B147" s="10"/>
      <c r="E147" s="10"/>
      <c r="J147" s="12"/>
    </row>
    <row r="148" spans="2:10" ht="15.75" customHeight="1" x14ac:dyDescent="0.2">
      <c r="B148" s="10"/>
      <c r="E148" s="10"/>
      <c r="J148" s="12"/>
    </row>
    <row r="149" spans="2:10" ht="15.75" customHeight="1" x14ac:dyDescent="0.2">
      <c r="B149" s="10"/>
      <c r="E149" s="10"/>
      <c r="J149" s="12"/>
    </row>
    <row r="150" spans="2:10" ht="15.75" customHeight="1" x14ac:dyDescent="0.2">
      <c r="B150" s="10"/>
      <c r="E150" s="10"/>
      <c r="J150" s="12"/>
    </row>
    <row r="151" spans="2:10" ht="15.75" customHeight="1" x14ac:dyDescent="0.2">
      <c r="B151" s="10"/>
      <c r="E151" s="10"/>
      <c r="J151" s="12"/>
    </row>
    <row r="152" spans="2:10" ht="15.75" customHeight="1" x14ac:dyDescent="0.2">
      <c r="B152" s="10"/>
      <c r="E152" s="10"/>
      <c r="J152" s="12"/>
    </row>
    <row r="153" spans="2:10" ht="15.75" customHeight="1" x14ac:dyDescent="0.2">
      <c r="B153" s="10"/>
      <c r="E153" s="10"/>
      <c r="J153" s="12"/>
    </row>
    <row r="154" spans="2:10" ht="15.75" customHeight="1" x14ac:dyDescent="0.2">
      <c r="B154" s="10"/>
      <c r="E154" s="10"/>
      <c r="J154" s="12"/>
    </row>
    <row r="155" spans="2:10" ht="15.75" customHeight="1" x14ac:dyDescent="0.2">
      <c r="B155" s="10"/>
      <c r="E155" s="10"/>
      <c r="J155" s="12"/>
    </row>
    <row r="156" spans="2:10" ht="15.75" customHeight="1" x14ac:dyDescent="0.2">
      <c r="B156" s="10"/>
      <c r="E156" s="10"/>
      <c r="J156" s="12"/>
    </row>
    <row r="157" spans="2:10" ht="15.75" customHeight="1" x14ac:dyDescent="0.2">
      <c r="B157" s="10"/>
      <c r="E157" s="10"/>
      <c r="J157" s="12"/>
    </row>
    <row r="158" spans="2:10" ht="15.75" customHeight="1" x14ac:dyDescent="0.2">
      <c r="B158" s="10"/>
      <c r="E158" s="10"/>
      <c r="J158" s="12"/>
    </row>
    <row r="159" spans="2:10" ht="15.75" customHeight="1" x14ac:dyDescent="0.2">
      <c r="B159" s="10"/>
      <c r="E159" s="10"/>
      <c r="J159" s="12"/>
    </row>
    <row r="160" spans="2:10" ht="15.75" customHeight="1" x14ac:dyDescent="0.2">
      <c r="B160" s="10"/>
      <c r="E160" s="10"/>
      <c r="J160" s="12"/>
    </row>
    <row r="161" spans="2:10" ht="15.75" customHeight="1" x14ac:dyDescent="0.2">
      <c r="B161" s="10"/>
      <c r="E161" s="10"/>
      <c r="J161" s="12"/>
    </row>
    <row r="162" spans="2:10" ht="15.75" customHeight="1" x14ac:dyDescent="0.2">
      <c r="B162" s="10"/>
      <c r="E162" s="10"/>
      <c r="J162" s="12"/>
    </row>
    <row r="163" spans="2:10" ht="15.75" customHeight="1" x14ac:dyDescent="0.2">
      <c r="B163" s="10"/>
      <c r="E163" s="10"/>
      <c r="J163" s="12"/>
    </row>
    <row r="164" spans="2:10" ht="15.75" customHeight="1" x14ac:dyDescent="0.2">
      <c r="B164" s="10"/>
      <c r="E164" s="10"/>
      <c r="J164" s="12"/>
    </row>
    <row r="165" spans="2:10" ht="15.75" customHeight="1" x14ac:dyDescent="0.2">
      <c r="B165" s="10"/>
      <c r="E165" s="10"/>
      <c r="J165" s="12"/>
    </row>
    <row r="166" spans="2:10" ht="15.75" customHeight="1" x14ac:dyDescent="0.2">
      <c r="B166" s="10"/>
      <c r="E166" s="10"/>
      <c r="J166" s="12"/>
    </row>
    <row r="167" spans="2:10" ht="15.75" customHeight="1" x14ac:dyDescent="0.2">
      <c r="B167" s="10"/>
      <c r="E167" s="10"/>
      <c r="J167" s="12"/>
    </row>
    <row r="168" spans="2:10" ht="15.75" customHeight="1" x14ac:dyDescent="0.2">
      <c r="B168" s="10"/>
      <c r="E168" s="10"/>
      <c r="J168" s="12"/>
    </row>
    <row r="169" spans="2:10" ht="15.75" customHeight="1" x14ac:dyDescent="0.2">
      <c r="B169" s="10"/>
      <c r="E169" s="10"/>
      <c r="J169" s="12"/>
    </row>
    <row r="170" spans="2:10" ht="15.75" customHeight="1" x14ac:dyDescent="0.2">
      <c r="B170" s="10"/>
      <c r="E170" s="10"/>
      <c r="J170" s="12"/>
    </row>
    <row r="171" spans="2:10" ht="15.75" customHeight="1" x14ac:dyDescent="0.2">
      <c r="B171" s="10"/>
      <c r="E171" s="10"/>
      <c r="J171" s="12"/>
    </row>
    <row r="172" spans="2:10" ht="15.75" customHeight="1" x14ac:dyDescent="0.2">
      <c r="B172" s="10"/>
      <c r="E172" s="10"/>
      <c r="J172" s="12"/>
    </row>
    <row r="173" spans="2:10" ht="15.75" customHeight="1" x14ac:dyDescent="0.2">
      <c r="B173" s="10"/>
      <c r="E173" s="10"/>
      <c r="J173" s="12"/>
    </row>
    <row r="174" spans="2:10" ht="15.75" customHeight="1" x14ac:dyDescent="0.2">
      <c r="B174" s="10"/>
      <c r="E174" s="10"/>
      <c r="J174" s="12"/>
    </row>
    <row r="175" spans="2:10" ht="15.75" customHeight="1" x14ac:dyDescent="0.2">
      <c r="B175" s="10"/>
      <c r="E175" s="10"/>
      <c r="J175" s="12"/>
    </row>
    <row r="176" spans="2:10" ht="15.75" customHeight="1" x14ac:dyDescent="0.2">
      <c r="B176" s="10"/>
      <c r="E176" s="10"/>
      <c r="J176" s="12"/>
    </row>
    <row r="177" spans="2:10" ht="15.75" customHeight="1" x14ac:dyDescent="0.2">
      <c r="B177" s="10"/>
      <c r="E177" s="10"/>
      <c r="J177" s="12"/>
    </row>
    <row r="178" spans="2:10" ht="15.75" customHeight="1" x14ac:dyDescent="0.2">
      <c r="B178" s="10"/>
      <c r="E178" s="10"/>
      <c r="J178" s="12"/>
    </row>
    <row r="179" spans="2:10" ht="15.75" customHeight="1" x14ac:dyDescent="0.2">
      <c r="B179" s="10"/>
      <c r="E179" s="10"/>
      <c r="J179" s="12"/>
    </row>
    <row r="180" spans="2:10" ht="15.75" customHeight="1" x14ac:dyDescent="0.2">
      <c r="B180" s="10"/>
      <c r="E180" s="10"/>
      <c r="J180" s="12"/>
    </row>
    <row r="181" spans="2:10" ht="15.75" customHeight="1" x14ac:dyDescent="0.2">
      <c r="B181" s="10"/>
      <c r="E181" s="10"/>
      <c r="J181" s="12"/>
    </row>
    <row r="182" spans="2:10" ht="15.75" customHeight="1" x14ac:dyDescent="0.2">
      <c r="B182" s="10"/>
      <c r="E182" s="10"/>
      <c r="J182" s="12"/>
    </row>
    <row r="183" spans="2:10" ht="15.75" customHeight="1" x14ac:dyDescent="0.2">
      <c r="B183" s="10"/>
      <c r="E183" s="10"/>
      <c r="J183" s="12"/>
    </row>
    <row r="184" spans="2:10" ht="15.75" customHeight="1" x14ac:dyDescent="0.2">
      <c r="B184" s="10"/>
      <c r="E184" s="10"/>
      <c r="J184" s="12"/>
    </row>
    <row r="185" spans="2:10" ht="15.75" customHeight="1" x14ac:dyDescent="0.2">
      <c r="B185" s="10"/>
      <c r="E185" s="10"/>
      <c r="J185" s="12"/>
    </row>
    <row r="186" spans="2:10" ht="15.75" customHeight="1" x14ac:dyDescent="0.2">
      <c r="B186" s="10"/>
      <c r="E186" s="10"/>
      <c r="J186" s="12"/>
    </row>
    <row r="187" spans="2:10" ht="15.75" customHeight="1" x14ac:dyDescent="0.2">
      <c r="B187" s="10"/>
      <c r="E187" s="10"/>
      <c r="J187" s="12"/>
    </row>
    <row r="188" spans="2:10" ht="15.75" customHeight="1" x14ac:dyDescent="0.2">
      <c r="B188" s="10"/>
      <c r="E188" s="10"/>
      <c r="J188" s="12"/>
    </row>
    <row r="189" spans="2:10" ht="15.75" customHeight="1" x14ac:dyDescent="0.2">
      <c r="B189" s="10"/>
      <c r="E189" s="10"/>
      <c r="J189" s="12"/>
    </row>
    <row r="190" spans="2:10" ht="15.75" customHeight="1" x14ac:dyDescent="0.2">
      <c r="B190" s="10"/>
      <c r="E190" s="10"/>
      <c r="J190" s="12"/>
    </row>
    <row r="191" spans="2:10" ht="15.75" customHeight="1" x14ac:dyDescent="0.2">
      <c r="B191" s="10"/>
      <c r="E191" s="10"/>
      <c r="J191" s="12"/>
    </row>
    <row r="192" spans="2:10" ht="15.75" customHeight="1" x14ac:dyDescent="0.2">
      <c r="B192" s="10"/>
      <c r="E192" s="10"/>
      <c r="J192" s="12"/>
    </row>
    <row r="193" spans="2:10" ht="15.75" customHeight="1" x14ac:dyDescent="0.2">
      <c r="B193" s="10"/>
      <c r="E193" s="10"/>
      <c r="J193" s="12"/>
    </row>
    <row r="194" spans="2:10" ht="15.75" customHeight="1" x14ac:dyDescent="0.2">
      <c r="B194" s="10"/>
      <c r="E194" s="10"/>
      <c r="J194" s="12"/>
    </row>
    <row r="195" spans="2:10" ht="15.75" customHeight="1" x14ac:dyDescent="0.2">
      <c r="B195" s="10"/>
      <c r="E195" s="10"/>
      <c r="J195" s="12"/>
    </row>
    <row r="196" spans="2:10" ht="15.75" customHeight="1" x14ac:dyDescent="0.2">
      <c r="B196" s="10"/>
      <c r="E196" s="10"/>
      <c r="J196" s="12"/>
    </row>
    <row r="197" spans="2:10" ht="15.75" customHeight="1" x14ac:dyDescent="0.2">
      <c r="B197" s="10"/>
      <c r="E197" s="10"/>
      <c r="J197" s="12"/>
    </row>
    <row r="198" spans="2:10" ht="15.75" customHeight="1" x14ac:dyDescent="0.2">
      <c r="B198" s="10"/>
      <c r="E198" s="10"/>
      <c r="J198" s="12"/>
    </row>
    <row r="199" spans="2:10" ht="15.75" customHeight="1" x14ac:dyDescent="0.2">
      <c r="B199" s="10"/>
      <c r="E199" s="10"/>
      <c r="J199" s="12"/>
    </row>
    <row r="200" spans="2:10" ht="15.75" customHeight="1" x14ac:dyDescent="0.2">
      <c r="B200" s="10"/>
      <c r="E200" s="10"/>
      <c r="J200" s="12"/>
    </row>
    <row r="201" spans="2:10" ht="15.75" customHeight="1" x14ac:dyDescent="0.2">
      <c r="B201" s="10"/>
      <c r="E201" s="10"/>
      <c r="J201" s="12"/>
    </row>
    <row r="202" spans="2:10" ht="15.75" customHeight="1" x14ac:dyDescent="0.2">
      <c r="B202" s="10"/>
      <c r="E202" s="10"/>
      <c r="J202" s="12"/>
    </row>
    <row r="203" spans="2:10" ht="15.75" customHeight="1" x14ac:dyDescent="0.2">
      <c r="B203" s="10"/>
      <c r="E203" s="10"/>
      <c r="J203" s="12"/>
    </row>
    <row r="204" spans="2:10" ht="15.75" customHeight="1" x14ac:dyDescent="0.2">
      <c r="B204" s="10"/>
      <c r="E204" s="10"/>
      <c r="J204" s="12"/>
    </row>
    <row r="205" spans="2:10" ht="15.75" customHeight="1" x14ac:dyDescent="0.2">
      <c r="B205" s="10"/>
      <c r="E205" s="10"/>
      <c r="J205" s="12"/>
    </row>
    <row r="206" spans="2:10" ht="15.75" customHeight="1" x14ac:dyDescent="0.2">
      <c r="B206" s="10"/>
      <c r="E206" s="10"/>
      <c r="J206" s="12"/>
    </row>
    <row r="207" spans="2:10" ht="15.75" customHeight="1" x14ac:dyDescent="0.2">
      <c r="B207" s="10"/>
      <c r="E207" s="10"/>
      <c r="J207" s="12"/>
    </row>
    <row r="208" spans="2:10" ht="15.75" customHeight="1" x14ac:dyDescent="0.2">
      <c r="B208" s="10"/>
      <c r="E208" s="10"/>
      <c r="J208" s="12"/>
    </row>
    <row r="209" spans="2:10" ht="15.75" customHeight="1" x14ac:dyDescent="0.2">
      <c r="B209" s="10"/>
      <c r="E209" s="10"/>
      <c r="J209" s="12"/>
    </row>
    <row r="210" spans="2:10" ht="15.75" customHeight="1" x14ac:dyDescent="0.2">
      <c r="B210" s="10"/>
      <c r="E210" s="10"/>
      <c r="J210" s="12"/>
    </row>
    <row r="211" spans="2:10" ht="15.75" customHeight="1" x14ac:dyDescent="0.2">
      <c r="B211" s="10"/>
      <c r="E211" s="10"/>
      <c r="J211" s="12"/>
    </row>
    <row r="212" spans="2:10" ht="15.75" customHeight="1" x14ac:dyDescent="0.2">
      <c r="B212" s="10"/>
      <c r="E212" s="10"/>
      <c r="J212" s="12"/>
    </row>
    <row r="213" spans="2:10" ht="15.75" customHeight="1" x14ac:dyDescent="0.2">
      <c r="B213" s="10"/>
      <c r="E213" s="10"/>
      <c r="J213" s="12"/>
    </row>
    <row r="214" spans="2:10" ht="15.75" customHeight="1" x14ac:dyDescent="0.2">
      <c r="B214" s="10"/>
      <c r="E214" s="10"/>
      <c r="J214" s="12"/>
    </row>
    <row r="215" spans="2:10" ht="15.75" customHeight="1" x14ac:dyDescent="0.2">
      <c r="B215" s="10"/>
      <c r="E215" s="10"/>
      <c r="J215" s="12"/>
    </row>
    <row r="216" spans="2:10" ht="15.75" customHeight="1" x14ac:dyDescent="0.2">
      <c r="B216" s="10"/>
      <c r="E216" s="10"/>
      <c r="J216" s="12"/>
    </row>
    <row r="217" spans="2:10" ht="15.75" customHeight="1" x14ac:dyDescent="0.2">
      <c r="B217" s="10"/>
      <c r="E217" s="10"/>
      <c r="J217" s="12"/>
    </row>
    <row r="218" spans="2:10" ht="15.75" customHeight="1" x14ac:dyDescent="0.2">
      <c r="B218" s="10"/>
      <c r="E218" s="10"/>
      <c r="J218" s="12"/>
    </row>
    <row r="219" spans="2:10" ht="15.75" customHeight="1" x14ac:dyDescent="0.2">
      <c r="B219" s="10"/>
      <c r="E219" s="10"/>
      <c r="J219" s="12"/>
    </row>
    <row r="220" spans="2:10" ht="15.75" customHeight="1" x14ac:dyDescent="0.2">
      <c r="B220" s="10"/>
      <c r="E220" s="10"/>
      <c r="J220" s="12"/>
    </row>
    <row r="221" spans="2:10" ht="15.75" customHeight="1" x14ac:dyDescent="0.2">
      <c r="B221" s="10"/>
      <c r="E221" s="10"/>
      <c r="J221" s="12"/>
    </row>
    <row r="222" spans="2:10" ht="15.75" customHeight="1" x14ac:dyDescent="0.2">
      <c r="B222" s="10"/>
      <c r="E222" s="10"/>
      <c r="J222" s="12"/>
    </row>
    <row r="223" spans="2:10" ht="15.75" customHeight="1" x14ac:dyDescent="0.2">
      <c r="B223" s="10"/>
      <c r="E223" s="10"/>
      <c r="J223" s="12"/>
    </row>
    <row r="224" spans="2:10" ht="15.75" customHeight="1" x14ac:dyDescent="0.2">
      <c r="B224" s="10"/>
      <c r="E224" s="10"/>
      <c r="J224" s="12"/>
    </row>
    <row r="225" spans="2:10" ht="15.75" customHeight="1" x14ac:dyDescent="0.2">
      <c r="B225" s="10"/>
      <c r="E225" s="10"/>
      <c r="J225" s="12"/>
    </row>
    <row r="226" spans="2:10" ht="15.75" customHeight="1" x14ac:dyDescent="0.2">
      <c r="B226" s="10"/>
      <c r="E226" s="10"/>
      <c r="J226" s="12"/>
    </row>
    <row r="227" spans="2:10" ht="15.75" customHeight="1" x14ac:dyDescent="0.2">
      <c r="B227" s="10"/>
      <c r="E227" s="10"/>
      <c r="J227" s="12"/>
    </row>
    <row r="228" spans="2:10" ht="15.75" customHeight="1" x14ac:dyDescent="0.2">
      <c r="B228" s="10"/>
      <c r="E228" s="10"/>
      <c r="J228" s="12"/>
    </row>
    <row r="229" spans="2:10" ht="15.75" customHeight="1" x14ac:dyDescent="0.2">
      <c r="B229" s="10"/>
      <c r="E229" s="10"/>
      <c r="J229" s="12"/>
    </row>
    <row r="230" spans="2:10" ht="15.75" customHeight="1" x14ac:dyDescent="0.2">
      <c r="B230" s="10"/>
      <c r="E230" s="10"/>
      <c r="J230" s="12"/>
    </row>
    <row r="231" spans="2:10" ht="15.75" customHeight="1" x14ac:dyDescent="0.2">
      <c r="B231" s="10"/>
      <c r="E231" s="10"/>
      <c r="J231" s="12"/>
    </row>
    <row r="232" spans="2:10" ht="15.75" customHeight="1" x14ac:dyDescent="0.2">
      <c r="B232" s="10"/>
      <c r="E232" s="10"/>
      <c r="J232" s="12"/>
    </row>
    <row r="233" spans="2:10" ht="15.75" customHeight="1" x14ac:dyDescent="0.2"/>
    <row r="234" spans="2:10" ht="15.75" customHeight="1" x14ac:dyDescent="0.2"/>
    <row r="235" spans="2:10" ht="15.75" customHeight="1" x14ac:dyDescent="0.2"/>
    <row r="236" spans="2:10" ht="15.75" customHeight="1" x14ac:dyDescent="0.2"/>
    <row r="237" spans="2:10" ht="15.75" customHeight="1" x14ac:dyDescent="0.2"/>
    <row r="238" spans="2:10" ht="15.75" customHeight="1" x14ac:dyDescent="0.2"/>
    <row r="239" spans="2:10" ht="15.75" customHeight="1" x14ac:dyDescent="0.2"/>
    <row r="240" spans="2:1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sheetData>
  <mergeCells count="1">
    <mergeCell ref="A2:A4"/>
  </mergeCells>
  <conditionalFormatting sqref="I23:I43 I2:I2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7109375" defaultRowHeight="15" customHeight="1" x14ac:dyDescent="0.2"/>
  <cols>
    <col min="1" max="1" width="20.42578125" customWidth="1"/>
    <col min="2" max="2" width="20.85546875" customWidth="1"/>
    <col min="3" max="3" width="19.7109375" customWidth="1"/>
    <col min="4" max="4" width="22.7109375" customWidth="1"/>
    <col min="5" max="5" width="23.85546875" customWidth="1"/>
    <col min="6" max="6" width="20.28515625" customWidth="1"/>
    <col min="7" max="7" width="23.7109375" customWidth="1"/>
    <col min="8" max="8" width="20.28515625" customWidth="1"/>
    <col min="9" max="9" width="22.140625" customWidth="1"/>
  </cols>
  <sheetData>
    <row r="1" spans="1:9" ht="67.5" customHeight="1" x14ac:dyDescent="0.25">
      <c r="A1" s="1" t="s">
        <v>8</v>
      </c>
      <c r="B1" s="1" t="s">
        <v>9</v>
      </c>
      <c r="C1" s="1" t="s">
        <v>10</v>
      </c>
      <c r="D1" s="1" t="s">
        <v>11</v>
      </c>
      <c r="E1" s="1" t="s">
        <v>12</v>
      </c>
      <c r="F1" s="1" t="s">
        <v>13</v>
      </c>
      <c r="G1" s="1" t="s">
        <v>14</v>
      </c>
      <c r="H1" s="1" t="s">
        <v>15</v>
      </c>
      <c r="I1" s="1" t="s">
        <v>12</v>
      </c>
    </row>
    <row r="2" spans="1:9" ht="75.75" customHeight="1" x14ac:dyDescent="0.5">
      <c r="A2" s="2">
        <f>COUNTIF(TestCases!B2:B72,"*")</f>
        <v>27</v>
      </c>
      <c r="B2" s="2">
        <f>COUNTIF(TestCases!I2:O72,"Pass")</f>
        <v>0</v>
      </c>
      <c r="C2" s="2">
        <f>COUNTIF(TestCases!I2:I72,"Fail")</f>
        <v>0</v>
      </c>
      <c r="D2" s="2">
        <f>COUNTIF(TestCases!I2:I72,"Blocked")</f>
        <v>0</v>
      </c>
      <c r="E2" s="2">
        <f>B2+C2</f>
        <v>0</v>
      </c>
      <c r="F2" s="3">
        <f>(D2/A2)*100</f>
        <v>0</v>
      </c>
      <c r="G2" s="4">
        <f>(C2/A2)*100</f>
        <v>0</v>
      </c>
      <c r="H2" s="3">
        <f>(B2/A2)*100</f>
        <v>0</v>
      </c>
      <c r="I2" s="4">
        <f>((B2+C2)/A2)*100</f>
        <v>0</v>
      </c>
    </row>
    <row r="3" spans="1:9" ht="15.75" customHeight="1" x14ac:dyDescent="0.2"/>
    <row r="4" spans="1:9" ht="15.75" customHeight="1" x14ac:dyDescent="0.2"/>
    <row r="5" spans="1:9" ht="15.75" customHeight="1" x14ac:dyDescent="0.2"/>
    <row r="6" spans="1:9" ht="15.75" customHeight="1" x14ac:dyDescent="0.2"/>
    <row r="7" spans="1:9" ht="15.75" customHeight="1" x14ac:dyDescent="0.2"/>
    <row r="8" spans="1:9" ht="15.75" customHeight="1" x14ac:dyDescent="0.2"/>
    <row r="9" spans="1:9" ht="15.75" customHeight="1" x14ac:dyDescent="0.2"/>
    <row r="10" spans="1:9" ht="15.75" customHeight="1" x14ac:dyDescent="0.2"/>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Grecu</cp:lastModifiedBy>
  <dcterms:modified xsi:type="dcterms:W3CDTF">2025-05-17T18:52:27Z</dcterms:modified>
</cp:coreProperties>
</file>