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357716FC-F265-4F2B-BF96-5A3B48DD2D68}" xr6:coauthVersionLast="47" xr6:coauthVersionMax="47" xr10:uidLastSave="{00000000-0000-0000-0000-000000000000}"/>
  <bookViews>
    <workbookView xWindow="-120" yWindow="-12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<sst xmlns="http://schemas.openxmlformats.org/spreadsheetml/2006/main" count="128" uniqueCount="119">
  <si>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</si>
  <si>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</si>
  <si>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</si>
  <si>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</si>
  <si>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</si>
  <si>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</si>
  <si>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</si>
  <si>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</si>
  <si>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</si>
  <si>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</si>
  <si>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</si>
  <si>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</si>
  <si>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</si>
  <si>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</si>
  <si>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</si>
  <si>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</si>
  <si>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</si>
  <si>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</si>
  <si>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testare site https://www.saucedemo.com/</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</si>
  <si>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</si>
  <si>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</si>
  <si>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</si>
  <si>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</si>
  <si>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</si>
  <si>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</si>
  <si>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</si>
  <si>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</si>
  <si>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</si>
  <si>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</si>
  <si>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</si>
  <si>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</si>
  <si>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</si>
  <si>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</si>
  <si>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</si>
  <si>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</si>
  <si>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</si>
  <si>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Se acceseaza site-ul www.saucedemo.com
2. Se introduc User si Parola valide
3. Se apasa butonul Login
4. Se verifica in pagina principala imaginea si descrierea produsului "Sauce Labs Bike Light"
5. Se acceseaza produsul "Sauce Labs Bike Light" prin apasarea pe numele sau
6. Se verifica daca descrierea si imaginea produsului sunt afisate corect si nu se schimba
7. Se apasa butonul "Back to products"
8. Se verifica in pagina principala descrierea si imaginea produsului "Sauce Labs Onesie"
9. Se acceseaza produsul "Sauce Labs Onesie" prin apasarea pe numele sau
10 Se verifica daca descrierea si imaginea produsului sunt afisate corect si nu se schimba</t>
  </si>
  <si>
    <t>1.  Imaginile si descrierile produselor sunt afisate corect si nu se schimba</t>
  </si>
  <si>
    <t>1. Se verifica daca descrierea produselor din cosul de cumparaturi si de la Checkout este aceeasi cu cea din pagina principala</t>
  </si>
  <si>
    <t>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8. Se apasa butonul "Checkout"
9. Se introduc date valide in toate cele 3 campuri "First Name", "Last Name", "Zip/Postal Code"
10. Se verifica daca cele 2 produse au descrierea corecta</t>
  </si>
  <si>
    <t>1. Se acceseaza site-ul www.saucedemo.com
2. Se introduc User si Parola valide
3. Se apasa butonul Login
4. Se adauga in cos un produs "Sauce Labs Fleece Jacket" prin apasarea butonului "Add to cart" din pagina principala 
5. Se adauga in cos un produs "Sauce Labs Bolt T-Shirt" prin apasarea butonului "Add to cart" din pagina principala 
6. Se adauga in cos un produs "Test.allTheThings() T-Shirt (Red)" prin apasarea butonului "Add to cart" din pagina principala 
7. Apasam pe Cosul de cumparaturi
8. Verificam cantitatea produselor si preturile individuale.
9. Se apasa butonul Checkout
10. Se introduc date valide in toate cele 3 campuri "First Name", "Last Name", "Zip/Postal Code"
11. Verificam cantitatea produselor si preturile individuale.
12. Se verifica daca totalul calculat al produselor coincide cu totalul afisat la Checkout.</t>
  </si>
  <si>
    <t>1. Cantitatea si preturile produselor sunt afisate corect iar totalul corespunde sumei calculate</t>
  </si>
  <si>
    <t>1. Link-ul din Cosul de cumparaturi si Checkout este functional si afiseaza corect produsul.</t>
  </si>
  <si>
    <t>1. Cosul afiseaza bulina rosie si cifra 1 pentru un produs adaugat, respectiv cifra 2 pentru 2 produse. La eliminarea produselor cosul revina la forma sa initiala.</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</si>
  <si>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</si>
  <si>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</si>
  <si>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</si>
  <si>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</si>
  <si>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</si>
  <si>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</si>
  <si>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</si>
  <si>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</si>
  <si>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</si>
  <si>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</si>
  <si>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</si>
  <si>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</si>
  <si>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</si>
  <si>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</si>
  <si>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</si>
  <si>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</si>
  <si>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</si>
  <si>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</si>
  <si>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</si>
  <si>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</si>
  <si>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</si>
  <si>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</si>
  <si>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</si>
  <si>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</si>
  <si>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11. Verificarea afisarii corecte a imaginilor si a descrierii pentru 2 produse atat in Main Page cat si in pagina produsului</t>
  </si>
  <si>
    <t>12. Verificarea afisarii corecte a descrierii pentru 2 produse adaugate in cosul de cumparaturi si la checkout</t>
  </si>
  <si>
    <t>13 Testarea paginii cosului de cumparaturi si a butonului "Continue Shopping"</t>
  </si>
  <si>
    <t>14. Testare adaugare a doua produse in cos din pagina principala, eliminarea acestora si verificarea continutului cosului de cumparaturi din pagina principala</t>
  </si>
  <si>
    <t>15. Testarea butonului Checkout</t>
  </si>
  <si>
    <t>16. Testarea butonului "Cancel" din etapa Checkout</t>
  </si>
  <si>
    <t>25. Adaugarea a 3 produse in cos, verificarea cantitatilor, a preturilor individuale si a totalului in cosul de cumparaturi si la Checkout</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</si>
  <si>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</si>
  <si>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</si>
  <si>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</si>
  <si>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</si>
  <si>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</si>
  <si>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</si>
  <si>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</si>
  <si>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</si>
  <si>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</si>
  <si>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</si>
  <si>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</si>
  <si>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</si>
  <si>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</si>
  <si>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</si>
  <si>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Bolt T-Shirt" prin apasarea butonului "Add to cart"
7. Se verifica cosul de cumparaturi din pagina principala, daca produsul a fost adaugat si daca cosul afiseaza cifra 2
8. Se elimina produsul "Sauce Labs Backpack" si se verifica daca cosul afiseaza 1 produs
9. Se elimina produsul "Sauce Labs Bolt T-Shirt" si se verifica daca cosul revine la forma initiala</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</si>
  <si>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</si>
  <si>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</si>
  <si>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</si>
  <si>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</si>
  <si>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</si>
  <si>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</si>
  <si>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1. User "problem_user" 
2. Password "secret_sos"</t>
  </si>
  <si>
    <t>1. User "problemuser" 
2. Password "secret_sauce"</t>
  </si>
  <si>
    <t>1. User "problemuser" 
2. Password "secretsauce"</t>
  </si>
  <si>
    <t>1. User "problem_user" 
2. Password "secret_sauce"</t>
  </si>
  <si>
    <t>1. User "problem_user" 
2. Password "secret_sauce"
3. Produs "Sauce Labs Backpack"
4. Produs "Test.allTheThings() T-Shirt (Red)"</t>
  </si>
  <si>
    <t>1.  Username "problem_user" si Password "secret_sauce"
2.  Sortare produse dupa Nume de la A la Z</t>
  </si>
  <si>
    <t>1.  Username "problem_user" si Password "secret_sauce"
2.  Filtrarea produselor descrescator alfabetic (de la Z la A)</t>
  </si>
  <si>
    <t>1. Username "problem_user" si Password "secret_sauce"
2. Filtrarea produselor dupa Pret (low to high)</t>
  </si>
  <si>
    <t>1. Username "problem_user" si Password "secret_sauce"
2. Filtrarea produselor dupa Pret (High to Low)</t>
  </si>
  <si>
    <t>1. Username "problem_user" si Password "secret_sauce"
2. Produs "Sauce Labs Bike Light"
3. Produs "Sauce Labs Onesie"</t>
  </si>
  <si>
    <t>1. Username "problem_user" si Password "secret_sauce"
2. Produs "Sauce Labs Bike Light"
3. Produs "Sauce Labs Onesie"
4. 3. Chechout 
              -  First Name "Daniel" 
              -  Last Name "Grecu"
              -  Zip/Postal Code "12345"</t>
  </si>
  <si>
    <t>1. Username "problem_user" 
2  Password "secret_sauce"</t>
  </si>
  <si>
    <t>1. Username "problem_user" si Password "secret_sauce"
2. Produs 1  "Sauce Labs Backpack"
3. Produs 2: "Sauce Labs Bolt T-Shirt"</t>
  </si>
  <si>
    <t>1. Username "problem_user" si Password "secret_sauce"</t>
  </si>
  <si>
    <t>1. Username "problem_user" si Password "secret_sauce"
2. Chechout 
              -  First Name "Daniel" 
              -  Last Name "Grecu"
              -  Zip/Postal Code "12345"</t>
  </si>
  <si>
    <t>1. Username "problem_user" si Password "secret_sauce"
2. Produs "Sauce Labs Bike Light"
3. Chechout 
              -  First Name "Daniel" 
              -  Last Name "Grecu"
              -  Zip/Postal Code "12345"</t>
  </si>
  <si>
    <t>1. Username "problem_user" si Password "secret_sauce"
2. Produs "Sauce Labs Backpack"
3. Chechout 
              -  First Name "Daniel" 
              -  Last Name "Grecu"
              -  Zip/Postal Code "12345"</t>
  </si>
  <si>
    <t xml:space="preserve">1. Username "problem_user" si Password "secret_sauce"
2. Produs "Sauce Labs Backpack"
3. Chechout 
              -  First Name: Se lasa campul gol si se baga doar un spatiu
              -  Last Name: Se lasa campul gol si se baga doar un spatiu
              -  Zip/Postal Code: Se lasa campul gol si se baga doar un spatiu </t>
  </si>
  <si>
    <t>1. Username "problem_user" si Password "secret_sauce"
2. Produs "Sauce Labs Backpack"
3. Chechout 
              -  First Name: Se lasa campul gol"
              -  Last Name "Grecu"
              -  Zip/Postal Code "12345"</t>
  </si>
  <si>
    <t>1. Username "problem_user" si Password "secret_sauce"
2. Produs "Sauce Labs Backpack"
3. Chechout 
              -  First Name: "Daniel"
              -  Last Name "Se lasa campul gol"
              -  Zip/Postal Code "12345"</t>
  </si>
  <si>
    <t>1. Username "problem_user" si Password "secret_sauce"
2. Produs "Sauce Labs Backpack"
3. Chechout 
              -  First Name: "Daniel"
              -  Last Name "Grecu"
              -  Zip/Postal Code "Se lasa campul gol"</t>
  </si>
  <si>
    <t>1. Username "problem_user" si Password "secret_sauce"
2. Produs "Sauce Labs Fleece Jacket"
3. Produs "Sauce Labs Bolt T-Shirt"
4. Produs "Test.allTheThings() T-Shirt (Red)"
5. Checkout 
              -  First Name "Daniel" 
              -  Last Name "Grecu"
              -  Zip/Postal Code "12345"</t>
  </si>
  <si>
    <t>1. Username "problem_user" si Password "secret_sauce"
2. Produs "Sauce Labs Backpack" (adaugare si eliminare)
3  Produs "Sauce Labs Onesie" (adaugare)
4. Produs ""Sauce Labs Fleece Jacket" (adaugare)
5. Chechout 
              -  First Name "Daniel" 
              -  Last Name "Grecu"
              -  Zip/Postal Code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</si>
</sst>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name val="Arial"/>
      <family val="2"/>
      <charset val="238"/>
    </font>
    <font>
      <sz val="12"/>
      <color rgb="FF000000"/>
      <name val="Verdana"/>
      <family val="2"/>
      <charset val="238"/>
    </font>
  </fonts>
  <fills count="11">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7" fillId="0" borderId="2" xfId="0" applyFont="1" applyBorder="1"/>
    <xf numFmtId="0" fontId="7" fillId="0" borderId="4" xfId="0" applyFont="1" applyBorder="1"/>
    <xf numFmtId="0" fontId="7" fillId="0" borderId="1" xfId="0" applyFont="1" applyBorder="1"/>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5" fillId="0" borderId="6" xfId="0" applyFont="1" applyBorder="1"/>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6" fillId="0" borderId="2" xfId="0" applyFont="1" applyBorder="1" applyAlignment="1">
      <alignment horizontal="center"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5" fillId="6" borderId="6" xfId="0" applyFont="1" applyFill="1" applyBorder="1" applyAlignment="1">
      <alignment vertical="center"/>
    </xf>
    <xf numFmtId="0" fontId="5" fillId="0" borderId="2" xfId="0" applyFont="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6" fillId="0" borderId="9" xfId="0" applyFont="1" applyBorder="1" applyAlignment="1">
      <alignment horizontal="left" vertical="center" wrapText="1"/>
    </xf>
    <xf numFmtId="0" fontId="6" fillId="3" borderId="9" xfId="0" applyFont="1" applyFill="1" applyBorder="1" applyAlignment="1">
      <alignment horizontal="left" vertical="center" wrapText="1"/>
    </xf>
    <xf numFmtId="0" fontId="7" fillId="0" borderId="9" xfId="0" applyFont="1" applyBorder="1" applyAlignment="1">
      <alignment vertical="center"/>
    </xf>
    <xf numFmtId="0" fontId="5" fillId="0" borderId="9" xfId="0" applyFont="1" applyBorder="1"/>
    <xf numFmtId="0" fontId="7" fillId="0" borderId="7" xfId="0" applyFont="1" applyBorder="1" applyAlignment="1">
      <alignment vertical="center"/>
    </xf>
    <xf numFmtId="0" fontId="7" fillId="0" borderId="5" xfId="0" applyFont="1" applyBorder="1" applyAlignment="1">
      <alignment vertical="center"/>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6" fillId="8" borderId="6" xfId="0" applyFont="1" applyFill="1" applyBorder="1" applyAlignment="1">
      <alignment vertical="center" wrapText="1"/>
    </xf>
    <xf numFmtId="0" fontId="9" fillId="9" borderId="6" xfId="0" applyFont="1" applyFill="1" applyBorder="1" applyAlignment="1">
      <alignment vertical="center" wrapText="1"/>
    </xf>
    <xf numFmtId="0" fontId="9" fillId="7" borderId="6" xfId="0" applyFont="1" applyFill="1" applyBorder="1" applyAlignment="1">
      <alignment vertical="center" wrapText="1"/>
    </xf>
    <xf numFmtId="0" fontId="6" fillId="7" borderId="6" xfId="0" applyFont="1" applyFill="1" applyBorder="1" applyAlignment="1">
      <alignment vertical="center" wrapText="1"/>
    </xf>
    <xf numFmtId="0" fontId="6" fillId="10" borderId="6" xfId="0" applyFont="1" applyFill="1" applyBorder="1" applyAlignment="1">
      <alignment vertical="center" wrapText="1"/>
    </xf>
    <xf numFmtId="0" fontId="9" fillId="0" borderId="0" xfId="0" applyFont="1"/>
    <xf numFmtId="0" fontId="6" fillId="0" borderId="1" xfId="0" applyFont="1" applyBorder="1" applyAlignment="1">
      <alignment vertical="center"/>
    </xf>
    <xf numFmtId="0" fontId="6" fillId="0" borderId="2" xfId="0" applyFont="1" applyBorder="1" applyAlignment="1">
      <alignment horizontal="center" vertical="center" wrapText="1"/>
    </xf>
    <xf numFmtId="0" fontId="8" fillId="0" borderId="2"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27" zoomScale="70" zoomScaleNormal="70" workbookViewId="0">
      <selection activeCell="F28" sqref="F28"/>
    </sheetView>
  </sheetViews>
  <sheetFormatPr defaultColWidth="12.7109375" defaultRowHeight="15" customHeight="1" x14ac:dyDescent="0.2"/>
  <cols>
    <col min="1" max="1" width="22.85546875" style="11" customWidth="1"/>
    <col min="2" max="2" width="79" style="11" customWidth="1"/>
    <col min="3" max="3" width="11.85546875" style="11" customWidth="1"/>
    <col min="4" max="4" width="13.42578125" style="11" customWidth="1"/>
    <col min="5" max="5" width="69" style="11" customWidth="1"/>
    <col min="6" max="6" width="77.5703125" style="66" customWidth="1"/>
    <col min="7" max="7" width="66.28515625" style="11" customWidth="1"/>
    <col min="8" max="8" width="19.140625" style="11" customWidth="1"/>
    <col min="9" max="9" width="27" style="11" customWidth="1"/>
    <col min="10" max="10" width="21.7109375" style="11" customWidth="1"/>
  </cols>
  <sheetData>
    <row r="1" spans="1:10" ht="69.75" customHeight="1" x14ac:dyDescent="0.2">
      <c r="A1" s="5" t="s">
        <v>16</v>
      </c>
      <c r="B1" s="5" t="s">
        <v>0</v>
      </c>
      <c r="C1" s="6" t="s">
        <v>1</v>
      </c>
      <c r="D1" s="6" t="s">
        <v>2</v>
      </c>
      <c r="E1" s="5" t="s">
        <v>3</v>
      </c>
      <c r="F1" s="5" t="s">
        <v>4</v>
      </c>
      <c r="G1" s="45" t="s">
        <v>5</v>
      </c>
      <c r="H1" s="29" t="s">
        <v>6</v>
      </c>
      <c r="I1" s="29" t="s">
        <v>7</v>
      </c>
      <c r="J1" s="29" t="s">
        <v>17</v>
      </c>
    </row>
    <row r="2" spans="1:10" ht="144.75" customHeight="1" x14ac:dyDescent="0.2">
      <c r="A2" s="68" t="s">
        <v>18</v>
      </c>
      <c r="B2" s="17" t="s">
        <v>19</v>
      </c>
      <c r="C2" s="46">
        <v>1</v>
      </c>
      <c r="D2" s="46"/>
      <c r="E2" s="19" t="s">
        <v>86</v>
      </c>
      <c r="F2" s="47" t="s">
        <v>96</v>
      </c>
      <c r="G2" s="48" t="s">
        <v>20</v>
      </c>
      <c r="H2" s="39"/>
      <c r="I2" s="16"/>
      <c r="J2" s="16"/>
    </row>
    <row r="3" spans="1:10" ht="156" customHeight="1" x14ac:dyDescent="0.2">
      <c r="A3" s="69"/>
      <c r="B3" s="17" t="s">
        <v>21</v>
      </c>
      <c r="C3" s="46">
        <v>1</v>
      </c>
      <c r="D3" s="17"/>
      <c r="E3" s="19" t="s">
        <v>87</v>
      </c>
      <c r="F3" s="47" t="s">
        <v>97</v>
      </c>
      <c r="G3" s="48" t="s">
        <v>20</v>
      </c>
      <c r="H3" s="39"/>
      <c r="I3" s="16"/>
      <c r="J3" s="16"/>
    </row>
    <row r="4" spans="1:10" ht="96.75" customHeight="1" x14ac:dyDescent="0.2">
      <c r="A4" s="69"/>
      <c r="B4" s="17" t="s">
        <v>22</v>
      </c>
      <c r="C4" s="46">
        <v>1</v>
      </c>
      <c r="D4" s="46"/>
      <c r="E4" s="19" t="s">
        <v>88</v>
      </c>
      <c r="F4" s="47" t="s">
        <v>98</v>
      </c>
      <c r="G4" s="48" t="s">
        <v>20</v>
      </c>
      <c r="H4" s="39"/>
      <c r="I4" s="16"/>
      <c r="J4" s="16"/>
    </row>
    <row r="5" spans="1:10" ht="81" customHeight="1" x14ac:dyDescent="0.2">
      <c r="A5" s="25"/>
      <c r="B5" s="17" t="s">
        <v>23</v>
      </c>
      <c r="C5" s="46">
        <v>1</v>
      </c>
      <c r="D5" s="46"/>
      <c r="E5" s="19" t="s">
        <v>52</v>
      </c>
      <c r="F5" s="47" t="s">
        <v>99</v>
      </c>
      <c r="G5" s="48" t="s">
        <v>24</v>
      </c>
      <c r="H5" s="40"/>
      <c r="I5" s="16"/>
      <c r="J5" s="16"/>
    </row>
    <row r="6" spans="1:10" ht="140.25" customHeight="1" x14ac:dyDescent="0.2">
      <c r="A6" s="25"/>
      <c r="B6" s="34" t="s">
        <v>53</v>
      </c>
      <c r="C6" s="49">
        <v>1</v>
      </c>
      <c r="D6" s="49"/>
      <c r="E6" s="18" t="s">
        <v>90</v>
      </c>
      <c r="F6" s="50" t="s">
        <v>99</v>
      </c>
      <c r="G6" s="51" t="s">
        <v>51</v>
      </c>
      <c r="H6" s="40"/>
      <c r="I6" s="16"/>
      <c r="J6" s="16"/>
    </row>
    <row r="7" spans="1:10" ht="140.25" customHeight="1" x14ac:dyDescent="0.2">
      <c r="A7" s="25"/>
      <c r="B7" s="34" t="s">
        <v>64</v>
      </c>
      <c r="C7" s="49">
        <v>1</v>
      </c>
      <c r="D7" s="49"/>
      <c r="E7" s="18" t="s">
        <v>91</v>
      </c>
      <c r="F7" s="50" t="s">
        <v>100</v>
      </c>
      <c r="G7" s="51" t="s">
        <v>54</v>
      </c>
      <c r="H7" s="40"/>
      <c r="I7" s="16"/>
      <c r="J7" s="16"/>
    </row>
    <row r="8" spans="1:10" ht="125.25" customHeight="1" x14ac:dyDescent="0.2">
      <c r="A8" s="25"/>
      <c r="B8" s="18" t="s">
        <v>63</v>
      </c>
      <c r="C8" s="49">
        <v>1</v>
      </c>
      <c r="D8" s="49"/>
      <c r="E8" s="18" t="s">
        <v>28</v>
      </c>
      <c r="F8" s="51" t="s">
        <v>101</v>
      </c>
      <c r="G8" s="51" t="s">
        <v>25</v>
      </c>
      <c r="H8" s="40"/>
      <c r="I8" s="16"/>
      <c r="J8" s="16"/>
    </row>
    <row r="9" spans="1:10" ht="83.25" customHeight="1" x14ac:dyDescent="0.2">
      <c r="A9" s="25"/>
      <c r="B9" s="18" t="s">
        <v>65</v>
      </c>
      <c r="C9" s="49">
        <v>1</v>
      </c>
      <c r="D9" s="49"/>
      <c r="E9" s="18" t="s">
        <v>29</v>
      </c>
      <c r="F9" s="51" t="s">
        <v>102</v>
      </c>
      <c r="G9" s="51" t="s">
        <v>26</v>
      </c>
      <c r="H9" s="40"/>
      <c r="I9" s="16"/>
      <c r="J9" s="16"/>
    </row>
    <row r="10" spans="1:10" ht="105" customHeight="1" x14ac:dyDescent="0.2">
      <c r="A10" s="13"/>
      <c r="B10" s="18" t="s">
        <v>66</v>
      </c>
      <c r="C10" s="49">
        <v>1</v>
      </c>
      <c r="D10" s="52"/>
      <c r="E10" s="18" t="s">
        <v>30</v>
      </c>
      <c r="F10" s="50" t="s">
        <v>103</v>
      </c>
      <c r="G10" s="51" t="s">
        <v>27</v>
      </c>
      <c r="H10" s="41"/>
      <c r="I10" s="16"/>
      <c r="J10" s="31"/>
    </row>
    <row r="11" spans="1:10" ht="117.75" customHeight="1" x14ac:dyDescent="0.2">
      <c r="A11" s="13"/>
      <c r="B11" s="18" t="s">
        <v>67</v>
      </c>
      <c r="C11" s="49">
        <v>1</v>
      </c>
      <c r="D11" s="52"/>
      <c r="E11" s="18" t="s">
        <v>31</v>
      </c>
      <c r="F11" s="50" t="s">
        <v>104</v>
      </c>
      <c r="G11" s="51" t="s">
        <v>32</v>
      </c>
      <c r="H11" s="41"/>
      <c r="I11" s="16"/>
      <c r="J11" s="31"/>
    </row>
    <row r="12" spans="1:10" ht="267" customHeight="1" x14ac:dyDescent="0.2">
      <c r="A12" s="13"/>
      <c r="B12" s="32" t="s">
        <v>68</v>
      </c>
      <c r="C12" s="49">
        <v>1</v>
      </c>
      <c r="D12" s="33"/>
      <c r="E12" s="32" t="s">
        <v>36</v>
      </c>
      <c r="F12" s="50" t="s">
        <v>105</v>
      </c>
      <c r="G12" s="32" t="s">
        <v>37</v>
      </c>
      <c r="H12" s="41"/>
      <c r="I12" s="16"/>
      <c r="J12" s="31"/>
    </row>
    <row r="13" spans="1:10" ht="240.75" customHeight="1" x14ac:dyDescent="0.2">
      <c r="A13" s="13"/>
      <c r="B13" s="32" t="s">
        <v>69</v>
      </c>
      <c r="C13" s="49">
        <v>1</v>
      </c>
      <c r="D13" s="33"/>
      <c r="E13" s="32" t="s">
        <v>39</v>
      </c>
      <c r="F13" s="50" t="s">
        <v>106</v>
      </c>
      <c r="G13" s="32" t="s">
        <v>38</v>
      </c>
      <c r="H13" s="41"/>
      <c r="I13" s="16"/>
      <c r="J13" s="31"/>
    </row>
    <row r="14" spans="1:10" ht="265.5" customHeight="1" x14ac:dyDescent="0.2">
      <c r="A14" s="13"/>
      <c r="B14" s="26" t="s">
        <v>70</v>
      </c>
      <c r="C14" s="27">
        <v>1</v>
      </c>
      <c r="D14" s="28"/>
      <c r="E14" s="26" t="s">
        <v>58</v>
      </c>
      <c r="F14" s="61" t="s">
        <v>107</v>
      </c>
      <c r="G14" s="53" t="s">
        <v>44</v>
      </c>
      <c r="H14" s="41"/>
      <c r="I14" s="30"/>
      <c r="J14" s="31"/>
    </row>
    <row r="15" spans="1:10" ht="366.75" customHeight="1" x14ac:dyDescent="0.2">
      <c r="A15" s="35"/>
      <c r="B15" s="54" t="s">
        <v>71</v>
      </c>
      <c r="C15" s="55">
        <v>1</v>
      </c>
      <c r="D15" s="56"/>
      <c r="E15" s="54" t="s">
        <v>89</v>
      </c>
      <c r="F15" s="62" t="s">
        <v>108</v>
      </c>
      <c r="G15" s="54" t="s">
        <v>43</v>
      </c>
      <c r="H15" s="41"/>
      <c r="I15" s="16"/>
      <c r="J15" s="31"/>
    </row>
    <row r="16" spans="1:10" ht="265.5" customHeight="1" x14ac:dyDescent="0.2">
      <c r="A16" s="13"/>
      <c r="B16" s="23" t="s">
        <v>72</v>
      </c>
      <c r="C16" s="57">
        <v>1</v>
      </c>
      <c r="D16" s="23"/>
      <c r="E16" s="23" t="s">
        <v>61</v>
      </c>
      <c r="F16" s="63" t="s">
        <v>109</v>
      </c>
      <c r="G16" s="23" t="s">
        <v>62</v>
      </c>
      <c r="H16" s="41"/>
      <c r="I16" s="30"/>
      <c r="J16" s="31"/>
    </row>
    <row r="17" spans="1:10" ht="265.5" customHeight="1" x14ac:dyDescent="0.2">
      <c r="A17" s="13"/>
      <c r="B17" s="24" t="s">
        <v>73</v>
      </c>
      <c r="C17" s="36">
        <v>1</v>
      </c>
      <c r="D17" s="37"/>
      <c r="E17" s="24" t="s">
        <v>59</v>
      </c>
      <c r="F17" s="64" t="s">
        <v>107</v>
      </c>
      <c r="G17" s="38" t="s">
        <v>60</v>
      </c>
      <c r="H17" s="41"/>
      <c r="I17" s="30"/>
      <c r="J17" s="31"/>
    </row>
    <row r="18" spans="1:10" ht="265.5" customHeight="1" x14ac:dyDescent="0.2">
      <c r="A18" s="13"/>
      <c r="B18" s="24" t="s">
        <v>93</v>
      </c>
      <c r="C18" s="36">
        <v>1</v>
      </c>
      <c r="D18" s="37"/>
      <c r="E18" s="24" t="s">
        <v>75</v>
      </c>
      <c r="F18" s="64" t="s">
        <v>110</v>
      </c>
      <c r="G18" s="24" t="s">
        <v>76</v>
      </c>
      <c r="H18" s="41"/>
      <c r="I18" s="30"/>
      <c r="J18" s="31"/>
    </row>
    <row r="19" spans="1:10" ht="265.5" customHeight="1" x14ac:dyDescent="0.2">
      <c r="A19" s="13"/>
      <c r="B19" s="24" t="s">
        <v>94</v>
      </c>
      <c r="C19" s="36">
        <v>1</v>
      </c>
      <c r="D19" s="37"/>
      <c r="E19" s="24" t="s">
        <v>92</v>
      </c>
      <c r="F19" s="64" t="s">
        <v>111</v>
      </c>
      <c r="G19" s="24" t="s">
        <v>42</v>
      </c>
      <c r="H19" s="41"/>
      <c r="I19" s="30"/>
      <c r="J19" s="31"/>
    </row>
    <row r="20" spans="1:10" ht="265.5" customHeight="1" x14ac:dyDescent="0.2">
      <c r="A20" s="13"/>
      <c r="B20" s="60" t="s">
        <v>77</v>
      </c>
      <c r="C20" s="58">
        <v>1</v>
      </c>
      <c r="D20" s="59"/>
      <c r="E20" s="60" t="s">
        <v>78</v>
      </c>
      <c r="F20" s="65" t="s">
        <v>110</v>
      </c>
      <c r="G20" s="60" t="s">
        <v>79</v>
      </c>
      <c r="H20" s="41"/>
      <c r="I20" s="30"/>
      <c r="J20" s="31"/>
    </row>
    <row r="21" spans="1:10" ht="265.5" customHeight="1" x14ac:dyDescent="0.2">
      <c r="A21" s="13"/>
      <c r="B21" s="60" t="s">
        <v>80</v>
      </c>
      <c r="C21" s="58">
        <v>1</v>
      </c>
      <c r="D21" s="59"/>
      <c r="E21" s="60" t="s">
        <v>34</v>
      </c>
      <c r="F21" s="65" t="s">
        <v>112</v>
      </c>
      <c r="G21" s="60" t="s">
        <v>33</v>
      </c>
      <c r="H21" s="41"/>
      <c r="I21" s="30"/>
      <c r="J21" s="31"/>
    </row>
    <row r="22" spans="1:10" ht="339.75" customHeight="1" x14ac:dyDescent="0.2">
      <c r="A22" s="13"/>
      <c r="B22" s="60" t="s">
        <v>81</v>
      </c>
      <c r="C22" s="58">
        <v>1</v>
      </c>
      <c r="D22" s="59"/>
      <c r="E22" s="60" t="s">
        <v>55</v>
      </c>
      <c r="F22" s="65" t="s">
        <v>113</v>
      </c>
      <c r="G22" s="60" t="s">
        <v>45</v>
      </c>
      <c r="H22" s="42"/>
      <c r="I22" s="21"/>
      <c r="J22" s="21"/>
    </row>
    <row r="23" spans="1:10" ht="327.75" customHeight="1" x14ac:dyDescent="0.2">
      <c r="A23" s="35"/>
      <c r="B23" s="60" t="s">
        <v>82</v>
      </c>
      <c r="C23" s="58">
        <v>1</v>
      </c>
      <c r="D23" s="59"/>
      <c r="E23" s="60" t="s">
        <v>49</v>
      </c>
      <c r="F23" s="65" t="s">
        <v>114</v>
      </c>
      <c r="G23" s="60" t="s">
        <v>45</v>
      </c>
      <c r="H23" s="43"/>
      <c r="I23" s="20"/>
      <c r="J23" s="22"/>
    </row>
    <row r="24" spans="1:10" ht="319.5" customHeight="1" x14ac:dyDescent="0.2">
      <c r="A24" s="13"/>
      <c r="B24" s="60" t="s">
        <v>83</v>
      </c>
      <c r="C24" s="58">
        <v>1</v>
      </c>
      <c r="D24" s="59"/>
      <c r="E24" s="60" t="s">
        <v>48</v>
      </c>
      <c r="F24" s="65" t="s">
        <v>115</v>
      </c>
      <c r="G24" s="60" t="s">
        <v>46</v>
      </c>
      <c r="H24" s="44"/>
      <c r="I24" s="7"/>
      <c r="J24" s="8"/>
    </row>
    <row r="25" spans="1:10" ht="293.25" customHeight="1" x14ac:dyDescent="0.2">
      <c r="A25" s="13"/>
      <c r="B25" s="60" t="s">
        <v>84</v>
      </c>
      <c r="C25" s="58">
        <v>1</v>
      </c>
      <c r="D25" s="59"/>
      <c r="E25" s="60" t="s">
        <v>47</v>
      </c>
      <c r="F25" s="65" t="s">
        <v>116</v>
      </c>
      <c r="G25" s="60" t="s">
        <v>50</v>
      </c>
      <c r="H25" s="44"/>
      <c r="I25" s="7"/>
      <c r="J25" s="8"/>
    </row>
    <row r="26" spans="1:10" ht="293.25" customHeight="1" x14ac:dyDescent="0.2">
      <c r="A26" s="13"/>
      <c r="B26" s="60" t="s">
        <v>74</v>
      </c>
      <c r="C26" s="58">
        <v>1</v>
      </c>
      <c r="D26" s="59"/>
      <c r="E26" s="60" t="s">
        <v>40</v>
      </c>
      <c r="F26" s="65" t="s">
        <v>117</v>
      </c>
      <c r="G26" s="60" t="s">
        <v>41</v>
      </c>
      <c r="H26" s="44"/>
      <c r="I26" s="7"/>
      <c r="J26" s="8"/>
    </row>
    <row r="27" spans="1:10" ht="293.25" customHeight="1" x14ac:dyDescent="0.2">
      <c r="A27" s="13"/>
      <c r="B27" s="60" t="s">
        <v>95</v>
      </c>
      <c r="C27" s="58">
        <v>1</v>
      </c>
      <c r="D27" s="60"/>
      <c r="E27" s="60" t="s">
        <v>56</v>
      </c>
      <c r="F27" s="65" t="s">
        <v>111</v>
      </c>
      <c r="G27" s="60" t="s">
        <v>57</v>
      </c>
      <c r="H27" s="44"/>
      <c r="I27" s="7"/>
      <c r="J27" s="8"/>
    </row>
    <row r="28" spans="1:10" ht="315.75" customHeight="1" x14ac:dyDescent="0.2">
      <c r="A28" s="13"/>
      <c r="B28" s="60" t="s">
        <v>85</v>
      </c>
      <c r="C28" s="58">
        <v>1</v>
      </c>
      <c r="D28" s="59"/>
      <c r="E28" s="60" t="s">
        <v>35</v>
      </c>
      <c r="F28" s="65" t="s">
        <v>118</v>
      </c>
      <c r="G28" s="60" t="s">
        <v>33</v>
      </c>
      <c r="H28" s="44"/>
      <c r="I28" s="7"/>
      <c r="J28" s="8"/>
    </row>
    <row r="29" spans="1:10" ht="131.25" customHeight="1" x14ac:dyDescent="0.2">
      <c r="A29" s="14"/>
      <c r="H29" s="7"/>
      <c r="I29" s="7"/>
      <c r="J29" s="8"/>
    </row>
    <row r="30" spans="1:10" ht="60.75" customHeight="1" x14ac:dyDescent="0.2">
      <c r="A30" s="15"/>
      <c r="B30" s="9"/>
      <c r="C30" s="7"/>
      <c r="D30" s="7"/>
      <c r="E30" s="9"/>
      <c r="F30" s="67"/>
      <c r="G30" s="7"/>
      <c r="H30" s="7"/>
      <c r="I30" s="7"/>
      <c r="J30" s="8"/>
    </row>
    <row r="31" spans="1:10" ht="65.25" customHeight="1" x14ac:dyDescent="0.2">
      <c r="A31" s="15"/>
      <c r="B31" s="9"/>
      <c r="C31" s="7"/>
      <c r="D31" s="7"/>
      <c r="E31" s="9"/>
      <c r="F31" s="67"/>
      <c r="G31" s="7"/>
      <c r="H31" s="7"/>
      <c r="I31" s="7"/>
      <c r="J31" s="8"/>
    </row>
    <row r="32" spans="1:10" ht="66.75" customHeight="1" x14ac:dyDescent="0.2">
      <c r="A32" s="15"/>
      <c r="B32" s="9"/>
      <c r="C32" s="7"/>
      <c r="D32" s="7"/>
      <c r="E32" s="9"/>
      <c r="F32" s="67"/>
      <c r="G32" s="7"/>
      <c r="H32" s="7"/>
      <c r="I32" s="7"/>
      <c r="J32" s="8"/>
    </row>
    <row r="33" spans="1:10" ht="65.25" customHeight="1" x14ac:dyDescent="0.2">
      <c r="A33" s="15"/>
      <c r="B33" s="9"/>
      <c r="C33" s="7"/>
      <c r="D33" s="7"/>
      <c r="E33" s="9"/>
      <c r="F33" s="67"/>
      <c r="G33" s="7"/>
      <c r="H33" s="7"/>
      <c r="I33" s="7"/>
      <c r="J33" s="8"/>
    </row>
    <row r="34" spans="1:10" ht="61.5" customHeight="1" x14ac:dyDescent="0.2">
      <c r="A34" s="15"/>
      <c r="B34" s="9"/>
      <c r="C34" s="7"/>
      <c r="D34" s="7"/>
      <c r="E34" s="9"/>
      <c r="F34" s="67"/>
      <c r="G34" s="7"/>
      <c r="H34" s="7"/>
      <c r="I34" s="7"/>
      <c r="J34" s="8"/>
    </row>
    <row r="35" spans="1:10" ht="66.75" customHeight="1" x14ac:dyDescent="0.2">
      <c r="A35" s="15"/>
      <c r="B35" s="9"/>
      <c r="C35" s="7"/>
      <c r="D35" s="7"/>
      <c r="E35" s="9"/>
      <c r="F35" s="67"/>
      <c r="G35" s="7"/>
      <c r="H35" s="7"/>
      <c r="I35" s="7"/>
      <c r="J35" s="8"/>
    </row>
    <row r="36" spans="1:10" ht="56.25" customHeight="1" x14ac:dyDescent="0.2">
      <c r="A36" s="15"/>
      <c r="B36" s="9"/>
      <c r="C36" s="7"/>
      <c r="D36" s="7"/>
      <c r="E36" s="9"/>
      <c r="F36" s="67"/>
      <c r="G36" s="7"/>
      <c r="H36" s="7"/>
      <c r="I36" s="7"/>
      <c r="J36" s="8"/>
    </row>
    <row r="37" spans="1:10" ht="61.5" customHeight="1" x14ac:dyDescent="0.2">
      <c r="A37" s="15"/>
      <c r="B37" s="9"/>
      <c r="C37" s="7"/>
      <c r="D37" s="7"/>
      <c r="E37" s="9"/>
      <c r="F37" s="67"/>
      <c r="G37" s="7"/>
      <c r="H37" s="7"/>
      <c r="I37" s="7"/>
      <c r="J37" s="8"/>
    </row>
    <row r="38" spans="1:10" ht="63" customHeight="1" x14ac:dyDescent="0.2">
      <c r="A38" s="15"/>
      <c r="B38" s="9"/>
      <c r="C38" s="7"/>
      <c r="D38" s="7"/>
      <c r="E38" s="9"/>
      <c r="F38" s="67"/>
      <c r="G38" s="7"/>
      <c r="H38" s="7"/>
      <c r="I38" s="7"/>
      <c r="J38" s="8"/>
    </row>
    <row r="39" spans="1:10" ht="72" customHeight="1" x14ac:dyDescent="0.2">
      <c r="A39" s="15"/>
      <c r="B39" s="9"/>
      <c r="C39" s="7"/>
      <c r="D39" s="7"/>
      <c r="E39" s="9"/>
      <c r="F39" s="67"/>
      <c r="G39" s="7"/>
      <c r="H39" s="7"/>
      <c r="I39" s="7"/>
      <c r="J39" s="8"/>
    </row>
    <row r="40" spans="1:10" ht="61.5" customHeight="1" x14ac:dyDescent="0.2">
      <c r="A40" s="15"/>
      <c r="B40" s="9"/>
      <c r="C40" s="7"/>
      <c r="D40" s="7"/>
      <c r="E40" s="9"/>
      <c r="F40" s="67"/>
      <c r="G40" s="7"/>
      <c r="H40" s="7"/>
      <c r="I40" s="7"/>
      <c r="J40" s="8"/>
    </row>
    <row r="41" spans="1:10" ht="65.25" customHeight="1" x14ac:dyDescent="0.2">
      <c r="A41" s="15"/>
      <c r="B41" s="9"/>
      <c r="C41" s="7"/>
      <c r="D41" s="7"/>
      <c r="E41" s="9"/>
      <c r="F41" s="67"/>
      <c r="G41" s="7"/>
      <c r="H41" s="7"/>
      <c r="I41" s="7"/>
      <c r="J41" s="8"/>
    </row>
    <row r="42" spans="1:10" ht="57.75" customHeight="1" x14ac:dyDescent="0.2">
      <c r="A42" s="15"/>
      <c r="B42" s="9"/>
      <c r="C42" s="7"/>
      <c r="D42" s="7"/>
      <c r="E42" s="9"/>
      <c r="F42" s="67"/>
      <c r="G42" s="7"/>
      <c r="H42" s="7"/>
      <c r="I42" s="7"/>
      <c r="J42" s="8"/>
    </row>
    <row r="43" spans="1:10" ht="73.5" customHeight="1" x14ac:dyDescent="0.2">
      <c r="A43" s="15"/>
      <c r="B43" s="9"/>
      <c r="C43" s="7"/>
      <c r="D43" s="7"/>
      <c r="E43" s="9"/>
      <c r="F43" s="67"/>
      <c r="G43" s="7"/>
      <c r="H43" s="7"/>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1">
    <mergeCell ref="A2:A4"/>
  </mergeCells>
  <conditionalFormatting sqref="I2:I21 I23: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0</v>
      </c>
      <c r="C2" s="2">
        <f>COUNTIF(TestCases!I2:I72,"Fail")</f>
        <v>0</v>
      </c>
      <c r="D2" s="2">
        <f>COUNTIF(TestCases!I2:I72,"Blocked")</f>
        <v>0</v>
      </c>
      <c r="E2" s="2">
        <f>B2+C2</f>
        <v>0</v>
      </c>
      <c r="F2" s="3">
        <f>(D2/A2)*100</f>
        <v>0</v>
      </c>
      <c r="G2" s="4">
        <f>(C2/A2)*100</f>
        <v>0</v>
      </c>
      <c r="H2" s="3">
        <f>(B2/A2)*100</f>
        <v>0</v>
      </c>
      <c r="I2" s="4">
        <f>((B2+C2)/A2)*100</f>
        <v>0</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2025-05-17T19:02:04Z</dcterms:modified>
</cp:coreProperties>
</file>