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F043A232-3EB7-4668-A6FF-43BD0472C616}" xr6:coauthVersionLast="47" xr6:coauthVersionMax="47" xr10:uidLastSave="{00000000-0000-0000-0000-000000000000}"/>
  <bookViews>
    <workbookView xWindow="28680" yWindow="-3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<sst xmlns="http://schemas.openxmlformats.org/spreadsheetml/2006/main" count="187" uniqueCount="126">
  <si>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</si>
  <si>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</si>
  <si>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</si>
  <si>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</si>
  <si>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</si>
  <si>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</si>
  <si>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</si>
  <si>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</si>
  <si>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</si>
  <si>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</si>
  <si>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</si>
  <si>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</si>
  <si>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</si>
  <si>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</si>
  <si>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</si>
  <si>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</si>
  <si>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</si>
  <si>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</si>
  <si>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</si>
  <si>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</si>
  <si>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</si>
  <si>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</si>
  <si>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</si>
  <si>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</si>
  <si>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</si>
  <si>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</si>
  <si>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</si>
  <si>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</si>
  <si>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</si>
  <si>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</si>
  <si>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</si>
  <si>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</si>
  <si>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</si>
  <si>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</si>
  <si>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</si>
  <si>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Imaginile si descrierile produselor sunt afisate corect si nu se schimba</t>
  </si>
  <si>
    <t>1. Cantitatea si preturile produselor sunt afisate corect iar totalul corespunde sumei calculate</t>
  </si>
  <si>
    <t>1. Link-ul din Cosul de cumparaturi si Checkout este functional si afiseaza corect produsul.</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</si>
  <si>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</si>
  <si>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</si>
  <si>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</si>
  <si>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</si>
  <si>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</si>
  <si>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</si>
  <si>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</si>
  <si>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</si>
  <si>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</si>
  <si>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</si>
  <si>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</si>
  <si>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</si>
  <si>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</si>
  <si>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</si>
  <si>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</si>
  <si>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</si>
  <si>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</si>
  <si>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</si>
  <si>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</si>
  <si>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</si>
  <si>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</si>
  <si>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</si>
  <si>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</si>
  <si>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13 Testarea paginii cosului de cumparaturi si a butonului "Continue Shopping"</t>
  </si>
  <si>
    <t>15. Testarea butonului Checkout</t>
  </si>
  <si>
    <t>16. Testarea butonului "Cancel" din etapa Checkout</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</si>
  <si>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</si>
  <si>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</si>
  <si>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</si>
  <si>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</si>
  <si>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</si>
  <si>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</si>
  <si>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</si>
  <si>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</si>
  <si>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</si>
  <si>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</si>
  <si>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</si>
  <si>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</si>
  <si>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</si>
  <si>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</si>
  <si>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</si>
  <si>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</si>
  <si>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</si>
  <si>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</si>
  <si>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</si>
  <si>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25. Adaugarea a 6 produse in cos, verificarea cantitatilor, a preturilor individuale si a totalului in cosul de cumparaturi si la Checkout</t>
  </si>
  <si>
    <t>1. Se acceseaza site-ul www.saucedemo.com
2. Se introduc User si Parola valide
3. Se apasa butonul Login
4. Se adauga in cos un produs "Sauce Labs Backpack" prin apasarea butonului "Add to cart" din pagina principala 
5. Se adauga in cos un produs "Sauce Labs Bike Light" prin apasarea butonului "Add to cart" din pagina principala 
6. Se adauga in cos un produs "Sauce Labs Bolt T-Shir" prin apasarea butonului "Add to cart" din pagina principala 
7. Se adauga in cos un produs"Sauce Labs Fleece Jacket"  prin apasarea butonului "Add to cart" din pagina principala 
8. Se adauga in cos un produs "Sauce Labs Onesie" prin apasarea butonului "Add to cart" din pagina principala 
9. Se adauga in cos un produs "Test.allTheThings() T-Shirt (Red)" prin apasarea butonului "Add to cart" din pagina principala 
10. Apasam pe Cosul de cumparaturi
11. Verificam cantitatea produselor si preturile individuale.
12. Se apasa butonul Checkout
13. Se introduc date valide in toate cele 3 campuri "First Name", "Last Name", "Zip/Postal Code"
14. Verificam cantitatea produselor si preturile individuale.
15. Se verifica daca totalul calculat al produselor coincide cu totalul afisat la Checkout.</t>
  </si>
  <si>
    <t>1. Username "standard_user" si Password "secret_sauce"
2. Produs "Sauce Labs Backpack"
3. Produs "Sauce Labs Bike Light"
4. Produs "Sauce Labs Bolt T-Shirt"
5.  Produs "Sauce Labs Fleece Jacket"
6.  Produs "Sauce Labs Onesie"
7.  Produs "Test.allTheThings() T-Shirt (Red)"
8. Checkout 
              -  First Name "Daniel" 
              -  Last Name "Grecu"
              -  Zip/Postal Code "12345"</t>
  </si>
  <si>
    <t>pass</t>
  </si>
  <si>
    <t>fail</t>
  </si>
  <si>
    <t>11. Verificarea afisarii corecte a imaginilor si a descrierii pentru 6 produse atat in Main Page cat si in pagina produsului</t>
  </si>
  <si>
    <t>1. Se acceseaza site-ul www.saucedemo.com
2. Se introduc User si Parola valide
3. Se apasa butonul Login
4. Se verifica in pagina principala imaginea si descrierea produsului "Sauce Labs Backpack"
5. Se acceseaza produsul si se verifica daca imaginea si descrierea produsului sunt afisate corect si nu se schimba.
6. Se apasa butonul "Back to products"
7. Se verifica in pagina principala imaginea si descrierea produsului "Sauce Labs Bike Light"
8. Se acceseaza produsul si se verifica daca imaginea si descrierea produsului sunt afisate corect si nu se schimba.
9. Se apasa butonul "Back to products"
10. Se verifica in pagina principala imaginea si descrierea produsului "Sauce Labs Bolt T-Shirt"
11. Se acceseaza produsul si se verifica daca imaginea si descrierea produsului sunt afisate corect si nu se schimba.
12. Se apasa butonul "Back to products"
13. Se verifica in pagina principala imaginea si descrierea produsului "Sauce Labs Fleece Jacket" 
14. Se acceseaza produsul si se verifica daca imaginea si descrierea produsului sunt afisate corect si nu se schimba
15. Se apasa butonul "Back to products"
16. Se verifica in pagina principala imaginea si descrierea produsului "Sauce Labs Onesie"
17. Se acceseaza produsul si se verifica daca imaginea si descrierea produsului sunt afisate corect si nu se schimba
18. Se apasa butonul "Back to products"
19. Se verifica in pagina principala imaginea si descrierea produsului "Test.allTheThings() T-Shirt (Red)"
19. Se acceseaza produsul si se verifica daca imaginea si descrierea produsului sunt afisate corect si nu se schimba
19. Se apasa butonul "Back to products"</t>
  </si>
  <si>
    <t>12. Verificarea afisarii corecte a descrierii pentru 2 produse adaugate in cosul de cumparaturi</t>
  </si>
  <si>
    <t xml:space="preserve">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t>
  </si>
  <si>
    <t>1. Se verifica daca descrierea produselor din cosul de cumparaturi si este aceeasi cu cea din pagina principala</t>
  </si>
  <si>
    <t>14. Testare adaugare a 6 produse in cos din pagina principala, eliminarea acestora si verificarea continutului cosului de cumparaturi din pagina principala</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</si>
  <si>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Bike Light" prin apasarea butonului "Add to cart" 
7. Se verifica cosul de cumparaturi din pagina principala, daca produsul a fost adaugat si daca cosul afiseaza cifra 2
8. Se adauga produsul in cos "Sauce Labs Bolt T-Shirt" prin apasarea butonului "Add to cart" 
9. Se verifica cosul de cumparaturi din pagina principala, daca produsul a fost adaugat si daca cosul afiseaza cifra 3
10. Se adauga produsul in cos "Sauce Labs Fleece Jacket" prin apasarea butonului "Add to cart" 
11. Se verifica cosul de cumparaturi din pagina principala, daca produsul a fost adaugat si daca cosul afiseaza cifra 4
12. Se adauga produsul in cos "Sauce Labs Onesie" prin apasarea butonului "Add to cart" 
13. Se verifica cosul de cumparaturi din pagina principala, daca produsul a fost adaugat si daca cosul afiseaza cifra 5
14. Se adauga produsul in cos "Test.allTheThings() T-Shirt (Red)" prin apasarea butonului "Add to cart" 
15. Se verifica cosul de cumparaturi din pagina principala, daca produsul a fost adaugat si daca cosul afiseaza cifra 6</t>
  </si>
  <si>
    <t xml:space="preserve">1. Cosul afiseaza bulina rosie si cifra pentru fiecare produs nou adaugat </t>
  </si>
  <si>
    <t>1. Se acceseaza site-ul www.saucedemo.com
2. Se introduc User si Parola valide
3. Se apasa butonul Login
4. Se apasa pe cosul de cumparaturi
5. Se apasa butonul "Checkout"
Se introduc date valide in toate cele 3 campuri "First Name", "Last Name", "Zip/Postal Code"
6. Se apasa butonul "Continue"</t>
  </si>
  <si>
    <t>LOGIN</t>
  </si>
  <si>
    <t>MAIN PAGE</t>
  </si>
  <si>
    <t>COS DE CUMPARATURI</t>
  </si>
  <si>
    <t>CHECKOUT</t>
  </si>
  <si>
    <t>CHECKOUT OVERVIEW</t>
  </si>
  <si>
    <t>1. User "standard_user" 
2. Password "secret_sos"</t>
  </si>
  <si>
    <t>1. User "standarduser" 
2. Password "secret_sauce"</t>
  </si>
  <si>
    <t>1. User "standarduser" 
2. Password "secretsauce"</t>
  </si>
  <si>
    <t>1. User "standard_user" 
2. Password "secret_sauce"</t>
  </si>
  <si>
    <t>1. User "standard_user" 
2. Password "secret_sauce"
3. Produs "Sauce Labs Backpack"
4. Produs "Test.allTheThings() T-Shirt (Red)"</t>
  </si>
  <si>
    <t>1.  Username "standard_user" si Password "secret_sauce"
2.  Sortare produse dupa Nume de la A la Z</t>
  </si>
  <si>
    <t>1.  Username "standard_user" si Password "secret_sauce"
2.  Filtrarea produselor descrescator alfabetic (de la Z la A)</t>
  </si>
  <si>
    <t>1. Username "standard_user" si Password "secret_sauce"
2. Filtrarea produselor dupa Pret (low to high)</t>
  </si>
  <si>
    <t>1. Username "standard_user" si Password "secret_sauce"
2. Filtrarea produselor dupa Pret (High to Low)</t>
  </si>
  <si>
    <t>1. Username "standard_user" si Password "secret_sauce"
2. Produs "Sauce Labs Backpack"
3. Produs "Sauce Labs Bike Light"
4. Produs "Sauce Labs Bolt T-Shirt"
5.  Produs "Sauce Labs Fleece Jacket"
6.  Produs "Sauce Labs Onesie"
7.  Produs "Test.allTheThings() T-Shirt (Red)"</t>
  </si>
  <si>
    <t xml:space="preserve">1. Username "standard_user" si Password "secret_sauce"
2. Produs "Sauce Labs Bike Light"
3. Produs "Sauce Labs Onesie"
</t>
  </si>
  <si>
    <t>1. Username "standard_user" 
2  Password "secret_sauce"</t>
  </si>
  <si>
    <t>1. Username "standard_user" si Password "secret_sauce"</t>
  </si>
  <si>
    <t>1. Username "standard_user" si Password "secret_sauce"
2. Chechout 
              -  First Name "Daniel" 
              -  Last Name "Grecu"
              -  Zip/Postal Code "12345"</t>
  </si>
  <si>
    <t>1. Username "standard_user" si Password "secret_sauce"
2. Produs "Sauce Labs Bike Light"
3. Chechout 
              -  First Name "Daniel" 
              -  Last Name "Grecu"
              -  Zip/Postal Code "12345"</t>
  </si>
  <si>
    <t>1. Username "standard_user" si Password "secret_sauce"
2. Produs "Sauce Labs Backpack"
3. Chechout 
              -  First Name "Daniel" 
              -  Last Name "Grecu"
              -  Zip/Postal Code "12345"</t>
  </si>
  <si>
    <t>1. Username "standard_user" si Password "secret_sauce"
2. Produs "Sauce Labs Backpack"
3. Chechout 
              -  First Name: Se lasa campul gol"
              -  Last Name "Grecu"
              -  Zip/Postal Code "12345"</t>
  </si>
  <si>
    <t>1. Username "standard_user" si Password "secret_sauce"
2. Produs "Sauce Labs Backpack"
3. Chechout 
              -  First Name: "Daniel"
              -  Last Name "Se lasa campul gol"
              -  Zip/Postal Code "12345"</t>
  </si>
  <si>
    <t>1. Username "standard_user" si Password "secret_sauce"
2. Produs "Sauce Labs Backpack"
3. Chechout 
              -  First Name: "Daniel"
              -  Last Name "Grecu"
              -  Zip/Postal Code "Se lasa campul gol"</t>
  </si>
  <si>
    <t>1. Username "standard_user" si Password "secret_sauce"
2. Produs "Sauce Labs Backpack" (adaugare si eliminare)
3  Produs "Sauce Labs Onesie" (adaugare)
4. Produs ""Sauce Labs Fleece Jacket" (adaugare)
5. Chechout 
              -  First Name "Daniel" 
              -  Last Name "Grecu"
              -  Zip/Postal Code "12345"</t>
  </si>
  <si>
    <t>1. Se deschide pagina Checkout: Overview.</t>
  </si>
  <si>
    <t>#6</t>
  </si>
  <si>
    <t xml:space="preserve">1. Username "standard_user" si Password "secret_sauce"
2. Produs "Sauce Labs Backpack"
3. Chechout 
              -  First Name: Se lasa campul gol si se adauga doar un spatiu
              -  Last Name: Se lasa campul gol si se adauga doar un spatiu
              -  Zip/Postal Code: Se lasa campul gol si se adauga doar un spatiu </t>
  </si>
  <si>
    <t>1. Se acceseaza site-ul www.saucedemo.com
2. Se introduc User si Parola valide
3. Se apasa butonul Login
4. Se selecteaza produsul "Sauce Labs Backpack"
5. Se apasa butonul "Add to cart"
6. Se apasa pe cosul de cumparaturi
7. Se apasa butonul "Checkout"
8. Se introduce cate un spatiu in toate cele 3 campuri "First Name", "Last Name", "Zip/Postal Code"
9. Se apasa butonul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</si>
</sst>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color rgb="FF000000"/>
      <name val="Verdana"/>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6" fillId="0" borderId="5" xfId="0" applyFont="1" applyBorder="1" applyAlignment="1">
      <alignment horizontal="center" vertical="center" wrapText="1"/>
    </xf>
    <xf numFmtId="0" fontId="5" fillId="5" borderId="5" xfId="0" applyFont="1" applyFill="1" applyBorder="1" applyAlignment="1">
      <alignment vertical="center"/>
    </xf>
    <xf numFmtId="0" fontId="7" fillId="6" borderId="5" xfId="0" applyFont="1" applyFill="1" applyBorder="1" applyAlignment="1">
      <alignment vertical="center" wrapText="1"/>
    </xf>
    <xf numFmtId="0" fontId="7" fillId="5" borderId="5" xfId="0" applyFont="1" applyFill="1" applyBorder="1" applyAlignment="1">
      <alignment vertical="center" wrapText="1"/>
    </xf>
    <xf numFmtId="0" fontId="7" fillId="0" borderId="4" xfId="0" applyFont="1" applyBorder="1" applyAlignment="1">
      <alignment vertical="center"/>
    </xf>
    <xf numFmtId="0" fontId="7" fillId="0" borderId="4" xfId="0" applyFont="1" applyBorder="1" applyAlignment="1">
      <alignment horizontal="center" vertical="center"/>
    </xf>
    <xf numFmtId="0" fontId="5" fillId="7" borderId="5" xfId="0" applyFont="1" applyFill="1" applyBorder="1" applyAlignment="1">
      <alignment vertical="center" wrapText="1"/>
    </xf>
    <xf numFmtId="0" fontId="7" fillId="7" borderId="5" xfId="0" applyFont="1" applyFill="1" applyBorder="1" applyAlignment="1">
      <alignment vertical="center" wrapText="1"/>
    </xf>
    <xf numFmtId="0" fontId="7" fillId="8" borderId="5" xfId="0" applyFont="1" applyFill="1" applyBorder="1" applyAlignment="1">
      <alignment vertical="center" wrapText="1"/>
    </xf>
    <xf numFmtId="0" fontId="6" fillId="8" borderId="5" xfId="0" applyFont="1" applyFill="1" applyBorder="1" applyAlignment="1">
      <alignment horizontal="center" vertical="center" wrapText="1"/>
    </xf>
    <xf numFmtId="0" fontId="7" fillId="8" borderId="5" xfId="0" applyFont="1" applyFill="1" applyBorder="1" applyAlignment="1">
      <alignment vertical="center"/>
    </xf>
    <xf numFmtId="0" fontId="4" fillId="2" borderId="5" xfId="0" applyFont="1" applyFill="1" applyBorder="1" applyAlignment="1">
      <alignment horizontal="center" wrapText="1"/>
    </xf>
    <xf numFmtId="0" fontId="7" fillId="0" borderId="5" xfId="0" applyFont="1" applyBorder="1" applyAlignment="1">
      <alignment horizontal="center" vertical="center"/>
    </xf>
    <xf numFmtId="0" fontId="5" fillId="6" borderId="5" xfId="0" applyFont="1" applyFill="1" applyBorder="1" applyAlignment="1">
      <alignment vertical="center" wrapText="1"/>
    </xf>
    <xf numFmtId="0" fontId="5" fillId="6" borderId="5" xfId="0" applyFont="1" applyFill="1" applyBorder="1"/>
    <xf numFmtId="0" fontId="6" fillId="7" borderId="5" xfId="0" applyFont="1" applyFill="1" applyBorder="1" applyAlignment="1">
      <alignment horizontal="center" vertical="center" wrapText="1"/>
    </xf>
    <xf numFmtId="0" fontId="7" fillId="7" borderId="5" xfId="0" applyFont="1" applyFill="1" applyBorder="1" applyAlignment="1">
      <alignment vertical="center"/>
    </xf>
    <xf numFmtId="0" fontId="6" fillId="7" borderId="5" xfId="0" applyFont="1" applyFill="1" applyBorder="1" applyAlignment="1">
      <alignment horizontal="left" vertical="center" wrapText="1"/>
    </xf>
    <xf numFmtId="0" fontId="4" fillId="2" borderId="7" xfId="0" applyFont="1" applyFill="1" applyBorder="1" applyAlignment="1">
      <alignment horizontal="center" wrapText="1"/>
    </xf>
    <xf numFmtId="0" fontId="6" fillId="5" borderId="5" xfId="0" applyFont="1" applyFill="1" applyBorder="1" applyAlignment="1">
      <alignment horizontal="center" vertical="center" wrapText="1"/>
    </xf>
    <xf numFmtId="0" fontId="6" fillId="5" borderId="5" xfId="0" applyFont="1" applyFill="1" applyBorder="1" applyAlignment="1">
      <alignment vertical="center" wrapText="1"/>
    </xf>
    <xf numFmtId="0" fontId="6" fillId="5" borderId="5" xfId="0" applyFont="1" applyFill="1" applyBorder="1" applyAlignment="1">
      <alignment horizontal="left" vertical="center" wrapText="1"/>
    </xf>
    <xf numFmtId="0" fontId="6" fillId="6" borderId="5"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5" xfId="0" applyFont="1" applyFill="1" applyBorder="1" applyAlignment="1">
      <alignment horizontal="left" vertical="center" wrapText="1"/>
    </xf>
    <xf numFmtId="0" fontId="7" fillId="6" borderId="5" xfId="0" applyFont="1" applyFill="1" applyBorder="1" applyAlignment="1">
      <alignment vertical="center"/>
    </xf>
    <xf numFmtId="0" fontId="6" fillId="8" borderId="5" xfId="0" applyFont="1" applyFill="1" applyBorder="1" applyAlignment="1">
      <alignment horizontal="left" vertical="center" wrapText="1"/>
    </xf>
    <xf numFmtId="0" fontId="5" fillId="9" borderId="5" xfId="0" applyFont="1" applyFill="1" applyBorder="1" applyAlignment="1">
      <alignment vertical="center" wrapText="1"/>
    </xf>
    <xf numFmtId="0" fontId="6" fillId="9" borderId="5" xfId="0" applyFont="1" applyFill="1" applyBorder="1" applyAlignment="1">
      <alignment horizontal="center" vertical="center" wrapText="1"/>
    </xf>
    <xf numFmtId="0" fontId="5" fillId="9" borderId="5" xfId="0" applyFont="1" applyFill="1" applyBorder="1"/>
    <xf numFmtId="0" fontId="5" fillId="7" borderId="5"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7" fillId="10" borderId="5" xfId="0" applyFont="1" applyFill="1" applyBorder="1" applyAlignment="1">
      <alignment vertical="center"/>
    </xf>
    <xf numFmtId="0" fontId="7" fillId="10" borderId="5" xfId="0" applyFont="1" applyFill="1" applyBorder="1" applyAlignment="1">
      <alignment vertical="center" wrapText="1"/>
    </xf>
    <xf numFmtId="0" fontId="6" fillId="8" borderId="5" xfId="0" applyFont="1" applyFill="1" applyBorder="1" applyAlignment="1">
      <alignment vertical="center" wrapText="1"/>
    </xf>
    <xf numFmtId="0" fontId="8" fillId="9" borderId="5" xfId="0" applyFont="1" applyFill="1" applyBorder="1" applyAlignment="1">
      <alignment vertical="center" wrapText="1"/>
    </xf>
    <xf numFmtId="0" fontId="8" fillId="7" borderId="5" xfId="0" applyFont="1" applyFill="1" applyBorder="1" applyAlignment="1">
      <alignment vertical="center" wrapText="1"/>
    </xf>
    <xf numFmtId="0" fontId="6" fillId="7" borderId="5" xfId="0" applyFont="1" applyFill="1" applyBorder="1" applyAlignment="1">
      <alignment vertical="center" wrapText="1"/>
    </xf>
    <xf numFmtId="0" fontId="6" fillId="10" borderId="5" xfId="0" applyFont="1" applyFill="1" applyBorder="1" applyAlignment="1">
      <alignment vertical="center" wrapText="1"/>
    </xf>
    <xf numFmtId="0" fontId="8" fillId="0" borderId="0" xfId="0" applyFont="1"/>
    <xf numFmtId="0" fontId="6" fillId="0" borderId="1" xfId="0" applyFont="1" applyBorder="1" applyAlignment="1">
      <alignment vertical="center"/>
    </xf>
    <xf numFmtId="0" fontId="7" fillId="6" borderId="8" xfId="0" applyFont="1" applyFill="1" applyBorder="1" applyAlignment="1">
      <alignment vertical="center" wrapText="1"/>
    </xf>
    <xf numFmtId="0" fontId="7" fillId="7" borderId="8" xfId="0" applyFont="1" applyFill="1" applyBorder="1" applyAlignment="1">
      <alignment vertical="center" wrapText="1"/>
    </xf>
    <xf numFmtId="0" fontId="5" fillId="0" borderId="0" xfId="0" applyFont="1" applyAlignment="1">
      <alignment wrapText="1"/>
    </xf>
    <xf numFmtId="0" fontId="7" fillId="10" borderId="6" xfId="0" applyFont="1" applyFill="1" applyBorder="1" applyAlignment="1">
      <alignment vertical="center" wrapText="1"/>
    </xf>
    <xf numFmtId="0" fontId="5" fillId="5" borderId="8" xfId="0" applyFont="1" applyFill="1" applyBorder="1" applyAlignment="1">
      <alignment vertical="center"/>
    </xf>
    <xf numFmtId="0" fontId="5" fillId="6" borderId="8" xfId="0" applyFont="1" applyFill="1" applyBorder="1" applyAlignment="1">
      <alignment vertical="center"/>
    </xf>
    <xf numFmtId="0" fontId="5" fillId="6" borderId="8" xfId="0" applyFont="1" applyFill="1" applyBorder="1" applyAlignment="1">
      <alignment vertical="center" wrapText="1"/>
    </xf>
    <xf numFmtId="0" fontId="5" fillId="7" borderId="8" xfId="0" applyFont="1" applyFill="1" applyBorder="1" applyAlignment="1">
      <alignment vertical="center" wrapText="1"/>
    </xf>
    <xf numFmtId="0" fontId="7" fillId="8" borderId="8" xfId="0" applyFont="1" applyFill="1" applyBorder="1" applyAlignment="1">
      <alignment vertical="center" wrapText="1"/>
    </xf>
    <xf numFmtId="0" fontId="5" fillId="9" borderId="8" xfId="0" applyFont="1" applyFill="1" applyBorder="1" applyAlignment="1">
      <alignment vertical="center" wrapText="1"/>
    </xf>
    <xf numFmtId="0" fontId="4" fillId="2" borderId="3" xfId="0" applyFont="1" applyFill="1" applyBorder="1" applyAlignment="1">
      <alignment horizontal="center" vertical="center" wrapText="1"/>
    </xf>
    <xf numFmtId="0" fontId="5" fillId="0" borderId="0" xfId="0" applyFont="1" applyAlignment="1">
      <alignment vertical="center"/>
    </xf>
    <xf numFmtId="0" fontId="7" fillId="10" borderId="8" xfId="0" applyFont="1" applyFill="1" applyBorder="1" applyAlignment="1">
      <alignment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zoomScale="55" zoomScaleNormal="55" workbookViewId="0">
      <selection activeCell="G28" sqref="G28"/>
    </sheetView>
  </sheetViews>
  <sheetFormatPr defaultColWidth="12.7109375" defaultRowHeight="15" customHeight="1" x14ac:dyDescent="0.2"/>
  <cols>
    <col min="1" max="1" width="22.85546875" style="65" customWidth="1"/>
    <col min="2" max="2" width="79" style="11" customWidth="1"/>
    <col min="3" max="3" width="11.85546875" style="11" customWidth="1"/>
    <col min="4" max="4" width="13.42578125" style="11" customWidth="1"/>
    <col min="5" max="5" width="69" style="11" customWidth="1"/>
    <col min="6" max="6" width="77.5703125" style="52" customWidth="1"/>
    <col min="7" max="7" width="66.28515625" style="11" customWidth="1"/>
    <col min="8" max="8" width="30.7109375" style="56" customWidth="1"/>
    <col min="9" max="9" width="27" style="11" customWidth="1"/>
    <col min="10" max="10" width="21.7109375" style="11" customWidth="1"/>
  </cols>
  <sheetData>
    <row r="1" spans="1:10" ht="69.75" customHeight="1" thickBot="1" x14ac:dyDescent="0.25">
      <c r="A1" s="64" t="s">
        <v>16</v>
      </c>
      <c r="B1" s="5" t="s">
        <v>0</v>
      </c>
      <c r="C1" s="6" t="s">
        <v>1</v>
      </c>
      <c r="D1" s="6" t="s">
        <v>2</v>
      </c>
      <c r="E1" s="5" t="s">
        <v>3</v>
      </c>
      <c r="F1" s="5" t="s">
        <v>4</v>
      </c>
      <c r="G1" s="31" t="s">
        <v>5</v>
      </c>
      <c r="H1" s="24" t="s">
        <v>6</v>
      </c>
      <c r="I1" s="24" t="s">
        <v>7</v>
      </c>
      <c r="J1" s="24" t="s">
        <v>17</v>
      </c>
    </row>
    <row r="2" spans="1:10" ht="144.75" customHeight="1" x14ac:dyDescent="0.2">
      <c r="A2" s="70" t="s">
        <v>97</v>
      </c>
      <c r="B2" s="58" t="s">
        <v>18</v>
      </c>
      <c r="C2" s="32">
        <v>1</v>
      </c>
      <c r="D2" s="32"/>
      <c r="E2" s="16" t="s">
        <v>74</v>
      </c>
      <c r="F2" s="33" t="s">
        <v>102</v>
      </c>
      <c r="G2" s="34" t="s">
        <v>19</v>
      </c>
      <c r="H2" s="34" t="s">
        <v>19</v>
      </c>
      <c r="I2" s="13" t="s">
        <v>86</v>
      </c>
      <c r="J2" s="13"/>
    </row>
    <row r="3" spans="1:10" ht="156" customHeight="1" x14ac:dyDescent="0.2">
      <c r="A3" s="71"/>
      <c r="B3" s="58" t="s">
        <v>20</v>
      </c>
      <c r="C3" s="32">
        <v>1</v>
      </c>
      <c r="D3" s="14"/>
      <c r="E3" s="16" t="s">
        <v>75</v>
      </c>
      <c r="F3" s="33" t="s">
        <v>103</v>
      </c>
      <c r="G3" s="34" t="s">
        <v>19</v>
      </c>
      <c r="H3" s="34" t="s">
        <v>19</v>
      </c>
      <c r="I3" s="13" t="s">
        <v>86</v>
      </c>
      <c r="J3" s="13"/>
    </row>
    <row r="4" spans="1:10" ht="96.75" customHeight="1" x14ac:dyDescent="0.2">
      <c r="A4" s="71"/>
      <c r="B4" s="58" t="s">
        <v>21</v>
      </c>
      <c r="C4" s="32">
        <v>1</v>
      </c>
      <c r="D4" s="32"/>
      <c r="E4" s="16" t="s">
        <v>76</v>
      </c>
      <c r="F4" s="33" t="s">
        <v>104</v>
      </c>
      <c r="G4" s="34" t="s">
        <v>19</v>
      </c>
      <c r="H4" s="34" t="s">
        <v>19</v>
      </c>
      <c r="I4" s="13" t="s">
        <v>86</v>
      </c>
      <c r="J4" s="13"/>
    </row>
    <row r="5" spans="1:10" ht="81" customHeight="1" thickBot="1" x14ac:dyDescent="0.25">
      <c r="A5" s="72"/>
      <c r="B5" s="58" t="s">
        <v>22</v>
      </c>
      <c r="C5" s="32">
        <v>1</v>
      </c>
      <c r="D5" s="32"/>
      <c r="E5" s="16" t="s">
        <v>46</v>
      </c>
      <c r="F5" s="33" t="s">
        <v>105</v>
      </c>
      <c r="G5" s="34" t="s">
        <v>23</v>
      </c>
      <c r="H5" s="34" t="s">
        <v>23</v>
      </c>
      <c r="I5" s="13" t="s">
        <v>86</v>
      </c>
      <c r="J5" s="13"/>
    </row>
    <row r="6" spans="1:10" ht="140.25" customHeight="1" x14ac:dyDescent="0.2">
      <c r="A6" s="67" t="s">
        <v>98</v>
      </c>
      <c r="B6" s="59" t="s">
        <v>47</v>
      </c>
      <c r="C6" s="35">
        <v>1</v>
      </c>
      <c r="D6" s="35"/>
      <c r="E6" s="15" t="s">
        <v>77</v>
      </c>
      <c r="F6" s="36" t="s">
        <v>105</v>
      </c>
      <c r="G6" s="37" t="s">
        <v>45</v>
      </c>
      <c r="H6" s="37" t="s">
        <v>45</v>
      </c>
      <c r="I6" s="13" t="s">
        <v>86</v>
      </c>
      <c r="J6" s="13"/>
    </row>
    <row r="7" spans="1:10" ht="140.25" customHeight="1" x14ac:dyDescent="0.2">
      <c r="A7" s="68"/>
      <c r="B7" s="59" t="s">
        <v>57</v>
      </c>
      <c r="C7" s="35">
        <v>1</v>
      </c>
      <c r="D7" s="35"/>
      <c r="E7" s="15" t="s">
        <v>78</v>
      </c>
      <c r="F7" s="36" t="s">
        <v>106</v>
      </c>
      <c r="G7" s="37" t="s">
        <v>48</v>
      </c>
      <c r="H7" s="37" t="s">
        <v>48</v>
      </c>
      <c r="I7" s="13" t="s">
        <v>86</v>
      </c>
      <c r="J7" s="13"/>
    </row>
    <row r="8" spans="1:10" ht="125.25" customHeight="1" x14ac:dyDescent="0.2">
      <c r="A8" s="68"/>
      <c r="B8" s="54" t="s">
        <v>56</v>
      </c>
      <c r="C8" s="35">
        <v>1</v>
      </c>
      <c r="D8" s="35"/>
      <c r="E8" s="15" t="s">
        <v>27</v>
      </c>
      <c r="F8" s="37" t="s">
        <v>107</v>
      </c>
      <c r="G8" s="37" t="s">
        <v>24</v>
      </c>
      <c r="H8" s="37" t="s">
        <v>24</v>
      </c>
      <c r="I8" s="13" t="s">
        <v>86</v>
      </c>
      <c r="J8" s="13"/>
    </row>
    <row r="9" spans="1:10" ht="83.25" customHeight="1" x14ac:dyDescent="0.2">
      <c r="A9" s="68"/>
      <c r="B9" s="54" t="s">
        <v>58</v>
      </c>
      <c r="C9" s="35">
        <v>1</v>
      </c>
      <c r="D9" s="35"/>
      <c r="E9" s="15" t="s">
        <v>28</v>
      </c>
      <c r="F9" s="37" t="s">
        <v>108</v>
      </c>
      <c r="G9" s="37" t="s">
        <v>25</v>
      </c>
      <c r="H9" s="37" t="s">
        <v>25</v>
      </c>
      <c r="I9" s="13" t="s">
        <v>86</v>
      </c>
      <c r="J9" s="13"/>
    </row>
    <row r="10" spans="1:10" ht="105" customHeight="1" x14ac:dyDescent="0.2">
      <c r="A10" s="68"/>
      <c r="B10" s="54" t="s">
        <v>59</v>
      </c>
      <c r="C10" s="35">
        <v>1</v>
      </c>
      <c r="D10" s="38"/>
      <c r="E10" s="15" t="s">
        <v>29</v>
      </c>
      <c r="F10" s="36" t="s">
        <v>109</v>
      </c>
      <c r="G10" s="37" t="s">
        <v>26</v>
      </c>
      <c r="H10" s="37" t="s">
        <v>26</v>
      </c>
      <c r="I10" s="13" t="s">
        <v>86</v>
      </c>
      <c r="J10" s="13"/>
    </row>
    <row r="11" spans="1:10" ht="117.75" customHeight="1" x14ac:dyDescent="0.2">
      <c r="A11" s="68"/>
      <c r="B11" s="54" t="s">
        <v>60</v>
      </c>
      <c r="C11" s="35">
        <v>1</v>
      </c>
      <c r="D11" s="38"/>
      <c r="E11" s="15" t="s">
        <v>30</v>
      </c>
      <c r="F11" s="36" t="s">
        <v>110</v>
      </c>
      <c r="G11" s="37" t="s">
        <v>31</v>
      </c>
      <c r="H11" s="37" t="s">
        <v>31</v>
      </c>
      <c r="I11" s="13" t="s">
        <v>86</v>
      </c>
      <c r="J11" s="13"/>
    </row>
    <row r="12" spans="1:10" ht="267" customHeight="1" x14ac:dyDescent="0.2">
      <c r="A12" s="68"/>
      <c r="B12" s="60" t="s">
        <v>88</v>
      </c>
      <c r="C12" s="35">
        <v>1</v>
      </c>
      <c r="D12" s="27"/>
      <c r="E12" s="26" t="s">
        <v>89</v>
      </c>
      <c r="F12" s="15" t="s">
        <v>111</v>
      </c>
      <c r="G12" s="26" t="s">
        <v>35</v>
      </c>
      <c r="H12" s="26" t="s">
        <v>35</v>
      </c>
      <c r="I12" s="13" t="s">
        <v>86</v>
      </c>
      <c r="J12" s="25"/>
    </row>
    <row r="13" spans="1:10" ht="240.75" customHeight="1" thickBot="1" x14ac:dyDescent="0.25">
      <c r="A13" s="69"/>
      <c r="B13" s="60" t="s">
        <v>90</v>
      </c>
      <c r="C13" s="35">
        <v>1</v>
      </c>
      <c r="D13" s="27"/>
      <c r="E13" s="26" t="s">
        <v>91</v>
      </c>
      <c r="F13" s="36" t="s">
        <v>112</v>
      </c>
      <c r="G13" s="26" t="s">
        <v>92</v>
      </c>
      <c r="H13" s="26" t="s">
        <v>92</v>
      </c>
      <c r="I13" s="13" t="s">
        <v>86</v>
      </c>
      <c r="J13" s="25"/>
    </row>
    <row r="14" spans="1:10" ht="265.5" customHeight="1" x14ac:dyDescent="0.2">
      <c r="A14" s="67" t="s">
        <v>99</v>
      </c>
      <c r="B14" s="62" t="s">
        <v>61</v>
      </c>
      <c r="C14" s="22">
        <v>1</v>
      </c>
      <c r="D14" s="23"/>
      <c r="E14" s="21" t="s">
        <v>51</v>
      </c>
      <c r="F14" s="47" t="s">
        <v>113</v>
      </c>
      <c r="G14" s="39" t="s">
        <v>38</v>
      </c>
      <c r="H14" s="39" t="s">
        <v>38</v>
      </c>
      <c r="I14" s="13" t="s">
        <v>86</v>
      </c>
      <c r="J14" s="25"/>
    </row>
    <row r="15" spans="1:10" ht="366.75" customHeight="1" thickBot="1" x14ac:dyDescent="0.25">
      <c r="A15" s="69"/>
      <c r="B15" s="63" t="s">
        <v>93</v>
      </c>
      <c r="C15" s="41">
        <v>1</v>
      </c>
      <c r="D15" s="42"/>
      <c r="E15" s="40" t="s">
        <v>94</v>
      </c>
      <c r="F15" s="48" t="s">
        <v>111</v>
      </c>
      <c r="G15" s="40" t="s">
        <v>95</v>
      </c>
      <c r="H15" s="40" t="s">
        <v>95</v>
      </c>
      <c r="I15" s="13" t="s">
        <v>86</v>
      </c>
      <c r="J15" s="25"/>
    </row>
    <row r="16" spans="1:10" ht="265.5" customHeight="1" x14ac:dyDescent="0.2">
      <c r="A16" s="67" t="s">
        <v>100</v>
      </c>
      <c r="B16" s="61" t="s">
        <v>62</v>
      </c>
      <c r="C16" s="43">
        <v>1</v>
      </c>
      <c r="D16" s="19"/>
      <c r="E16" s="19" t="s">
        <v>54</v>
      </c>
      <c r="F16" s="49" t="s">
        <v>114</v>
      </c>
      <c r="G16" s="19" t="s">
        <v>55</v>
      </c>
      <c r="H16" s="19" t="s">
        <v>55</v>
      </c>
      <c r="I16" s="13" t="s">
        <v>86</v>
      </c>
      <c r="J16" s="25"/>
    </row>
    <row r="17" spans="1:10" ht="265.5" customHeight="1" x14ac:dyDescent="0.2">
      <c r="A17" s="68"/>
      <c r="B17" s="55" t="s">
        <v>63</v>
      </c>
      <c r="C17" s="28">
        <v>1</v>
      </c>
      <c r="D17" s="29"/>
      <c r="E17" s="20" t="s">
        <v>52</v>
      </c>
      <c r="F17" s="50" t="s">
        <v>113</v>
      </c>
      <c r="G17" s="30" t="s">
        <v>53</v>
      </c>
      <c r="H17" s="30" t="s">
        <v>53</v>
      </c>
      <c r="I17" s="13" t="s">
        <v>86</v>
      </c>
      <c r="J17" s="25"/>
    </row>
    <row r="18" spans="1:10" ht="265.5" customHeight="1" x14ac:dyDescent="0.2">
      <c r="A18" s="68"/>
      <c r="B18" s="55" t="s">
        <v>80</v>
      </c>
      <c r="C18" s="28">
        <v>1</v>
      </c>
      <c r="D18" s="29"/>
      <c r="E18" s="20" t="s">
        <v>96</v>
      </c>
      <c r="F18" s="50" t="s">
        <v>115</v>
      </c>
      <c r="G18" s="20" t="s">
        <v>64</v>
      </c>
      <c r="H18" s="20" t="s">
        <v>64</v>
      </c>
      <c r="I18" s="13" t="s">
        <v>86</v>
      </c>
      <c r="J18" s="25"/>
    </row>
    <row r="19" spans="1:10" ht="265.5" customHeight="1" thickBot="1" x14ac:dyDescent="0.25">
      <c r="A19" s="69"/>
      <c r="B19" s="55" t="s">
        <v>81</v>
      </c>
      <c r="C19" s="28">
        <v>1</v>
      </c>
      <c r="D19" s="29"/>
      <c r="E19" s="20" t="s">
        <v>79</v>
      </c>
      <c r="F19" s="50" t="s">
        <v>116</v>
      </c>
      <c r="G19" s="20" t="s">
        <v>37</v>
      </c>
      <c r="H19" s="20" t="s">
        <v>37</v>
      </c>
      <c r="I19" s="13" t="s">
        <v>86</v>
      </c>
      <c r="J19" s="25"/>
    </row>
    <row r="20" spans="1:10" ht="265.5" customHeight="1" x14ac:dyDescent="0.2">
      <c r="A20" s="67" t="s">
        <v>101</v>
      </c>
      <c r="B20" s="66" t="s">
        <v>65</v>
      </c>
      <c r="C20" s="44">
        <v>1</v>
      </c>
      <c r="D20" s="45"/>
      <c r="E20" s="46" t="s">
        <v>66</v>
      </c>
      <c r="F20" s="51" t="s">
        <v>115</v>
      </c>
      <c r="G20" s="46" t="s">
        <v>67</v>
      </c>
      <c r="H20" s="46" t="s">
        <v>67</v>
      </c>
      <c r="I20" s="13" t="s">
        <v>86</v>
      </c>
      <c r="J20" s="25"/>
    </row>
    <row r="21" spans="1:10" ht="265.5" customHeight="1" x14ac:dyDescent="0.2">
      <c r="A21" s="68"/>
      <c r="B21" s="66" t="s">
        <v>68</v>
      </c>
      <c r="C21" s="44">
        <v>1</v>
      </c>
      <c r="D21" s="45"/>
      <c r="E21" s="46" t="s">
        <v>33</v>
      </c>
      <c r="F21" s="51" t="s">
        <v>117</v>
      </c>
      <c r="G21" s="46" t="s">
        <v>32</v>
      </c>
      <c r="H21" s="46" t="s">
        <v>32</v>
      </c>
      <c r="I21" s="13" t="s">
        <v>86</v>
      </c>
      <c r="J21" s="25"/>
    </row>
    <row r="22" spans="1:10" ht="339.75" customHeight="1" x14ac:dyDescent="0.2">
      <c r="A22" s="68"/>
      <c r="B22" s="66" t="s">
        <v>69</v>
      </c>
      <c r="C22" s="44">
        <v>1</v>
      </c>
      <c r="D22" s="45"/>
      <c r="E22" s="46" t="s">
        <v>125</v>
      </c>
      <c r="F22" s="51" t="s">
        <v>124</v>
      </c>
      <c r="G22" s="46" t="s">
        <v>39</v>
      </c>
      <c r="H22" s="57" t="s">
        <v>122</v>
      </c>
      <c r="I22" s="17" t="s">
        <v>87</v>
      </c>
      <c r="J22" s="18" t="s">
        <v>123</v>
      </c>
    </row>
    <row r="23" spans="1:10" ht="327.75" customHeight="1" x14ac:dyDescent="0.2">
      <c r="A23" s="68"/>
      <c r="B23" s="66" t="s">
        <v>70</v>
      </c>
      <c r="C23" s="44">
        <v>1</v>
      </c>
      <c r="D23" s="45"/>
      <c r="E23" s="46" t="s">
        <v>43</v>
      </c>
      <c r="F23" s="51" t="s">
        <v>118</v>
      </c>
      <c r="G23" s="46" t="s">
        <v>39</v>
      </c>
      <c r="H23" s="46" t="s">
        <v>39</v>
      </c>
      <c r="I23" s="13" t="s">
        <v>86</v>
      </c>
      <c r="J23" s="18"/>
    </row>
    <row r="24" spans="1:10" ht="319.5" customHeight="1" x14ac:dyDescent="0.2">
      <c r="A24" s="68"/>
      <c r="B24" s="66" t="s">
        <v>71</v>
      </c>
      <c r="C24" s="44">
        <v>1</v>
      </c>
      <c r="D24" s="45"/>
      <c r="E24" s="46" t="s">
        <v>42</v>
      </c>
      <c r="F24" s="51" t="s">
        <v>119</v>
      </c>
      <c r="G24" s="46" t="s">
        <v>40</v>
      </c>
      <c r="H24" s="46" t="s">
        <v>40</v>
      </c>
      <c r="I24" s="13" t="s">
        <v>86</v>
      </c>
      <c r="J24" s="18"/>
    </row>
    <row r="25" spans="1:10" ht="293.25" customHeight="1" x14ac:dyDescent="0.2">
      <c r="A25" s="68"/>
      <c r="B25" s="66" t="s">
        <v>72</v>
      </c>
      <c r="C25" s="44">
        <v>1</v>
      </c>
      <c r="D25" s="45"/>
      <c r="E25" s="46" t="s">
        <v>41</v>
      </c>
      <c r="F25" s="51" t="s">
        <v>120</v>
      </c>
      <c r="G25" s="46" t="s">
        <v>44</v>
      </c>
      <c r="H25" s="46" t="s">
        <v>44</v>
      </c>
      <c r="I25" s="13" t="s">
        <v>86</v>
      </c>
      <c r="J25" s="18"/>
    </row>
    <row r="26" spans="1:10" ht="322.5" customHeight="1" x14ac:dyDescent="0.2">
      <c r="A26" s="68"/>
      <c r="B26" s="66" t="s">
        <v>83</v>
      </c>
      <c r="C26" s="44">
        <v>1</v>
      </c>
      <c r="D26" s="45"/>
      <c r="E26" s="46" t="s">
        <v>84</v>
      </c>
      <c r="F26" s="46" t="s">
        <v>85</v>
      </c>
      <c r="G26" s="46" t="s">
        <v>36</v>
      </c>
      <c r="H26" s="46" t="s">
        <v>36</v>
      </c>
      <c r="I26" s="13" t="s">
        <v>86</v>
      </c>
      <c r="J26" s="8"/>
    </row>
    <row r="27" spans="1:10" ht="293.25" customHeight="1" x14ac:dyDescent="0.2">
      <c r="A27" s="68"/>
      <c r="B27" s="66" t="s">
        <v>82</v>
      </c>
      <c r="C27" s="44">
        <v>1</v>
      </c>
      <c r="D27" s="46"/>
      <c r="E27" s="46" t="s">
        <v>49</v>
      </c>
      <c r="F27" s="51" t="s">
        <v>116</v>
      </c>
      <c r="G27" s="46" t="s">
        <v>50</v>
      </c>
      <c r="H27" s="46" t="s">
        <v>50</v>
      </c>
      <c r="I27" s="13" t="s">
        <v>86</v>
      </c>
      <c r="J27" s="18"/>
    </row>
    <row r="28" spans="1:10" ht="315.75" customHeight="1" thickBot="1" x14ac:dyDescent="0.25">
      <c r="A28" s="69"/>
      <c r="B28" s="66" t="s">
        <v>73</v>
      </c>
      <c r="C28" s="44">
        <v>1</v>
      </c>
      <c r="D28" s="45"/>
      <c r="E28" s="46" t="s">
        <v>34</v>
      </c>
      <c r="F28" s="51" t="s">
        <v>121</v>
      </c>
      <c r="G28" s="46" t="s">
        <v>32</v>
      </c>
      <c r="H28" s="46" t="s">
        <v>32</v>
      </c>
      <c r="I28" s="13" t="s">
        <v>86</v>
      </c>
      <c r="J28" s="18"/>
    </row>
    <row r="29" spans="1:10" ht="131.25" customHeight="1" x14ac:dyDescent="0.2">
      <c r="A29" s="17"/>
      <c r="H29" s="9"/>
      <c r="I29" s="7"/>
      <c r="J29" s="8"/>
    </row>
    <row r="30" spans="1:10" ht="60.75" customHeight="1" x14ac:dyDescent="0.2">
      <c r="A30" s="7"/>
      <c r="B30" s="9"/>
      <c r="C30" s="7"/>
      <c r="D30" s="7"/>
      <c r="E30" s="9"/>
      <c r="F30" s="53"/>
      <c r="G30" s="7"/>
      <c r="H30" s="9"/>
      <c r="I30" s="7"/>
      <c r="J30" s="8"/>
    </row>
    <row r="31" spans="1:10" ht="65.25" customHeight="1" x14ac:dyDescent="0.2">
      <c r="A31" s="7"/>
      <c r="B31" s="9"/>
      <c r="C31" s="7"/>
      <c r="D31" s="7"/>
      <c r="E31" s="9"/>
      <c r="F31" s="53"/>
      <c r="G31" s="7"/>
      <c r="H31" s="9"/>
      <c r="I31" s="7"/>
      <c r="J31" s="8"/>
    </row>
    <row r="32" spans="1:10" ht="66.75" customHeight="1" x14ac:dyDescent="0.2">
      <c r="A32" s="7"/>
      <c r="B32" s="9"/>
      <c r="C32" s="7"/>
      <c r="D32" s="7"/>
      <c r="E32" s="9"/>
      <c r="F32" s="53"/>
      <c r="G32" s="7"/>
      <c r="H32" s="9"/>
      <c r="I32" s="7"/>
      <c r="J32" s="8"/>
    </row>
    <row r="33" spans="1:10" ht="65.25" customHeight="1" x14ac:dyDescent="0.2">
      <c r="A33" s="7"/>
      <c r="B33" s="9"/>
      <c r="C33" s="7"/>
      <c r="D33" s="7"/>
      <c r="E33" s="9"/>
      <c r="F33" s="53"/>
      <c r="G33" s="7"/>
      <c r="H33" s="9"/>
      <c r="I33" s="7"/>
      <c r="J33" s="8"/>
    </row>
    <row r="34" spans="1:10" ht="61.5" customHeight="1" x14ac:dyDescent="0.2">
      <c r="A34" s="7"/>
      <c r="B34" s="9"/>
      <c r="C34" s="7"/>
      <c r="D34" s="7"/>
      <c r="E34" s="9"/>
      <c r="F34" s="53"/>
      <c r="G34" s="7"/>
      <c r="H34" s="9"/>
      <c r="I34" s="7"/>
      <c r="J34" s="8"/>
    </row>
    <row r="35" spans="1:10" ht="66.75" customHeight="1" x14ac:dyDescent="0.2">
      <c r="A35" s="7"/>
      <c r="B35" s="9"/>
      <c r="C35" s="7"/>
      <c r="D35" s="7"/>
      <c r="E35" s="9"/>
      <c r="F35" s="53"/>
      <c r="G35" s="7"/>
      <c r="H35" s="9"/>
      <c r="I35" s="7"/>
      <c r="J35" s="8"/>
    </row>
    <row r="36" spans="1:10" ht="56.25" customHeight="1" x14ac:dyDescent="0.2">
      <c r="A36" s="7"/>
      <c r="B36" s="9"/>
      <c r="C36" s="7"/>
      <c r="D36" s="7"/>
      <c r="E36" s="9"/>
      <c r="F36" s="53"/>
      <c r="G36" s="7"/>
      <c r="H36" s="9"/>
      <c r="I36" s="7"/>
      <c r="J36" s="8"/>
    </row>
    <row r="37" spans="1:10" ht="61.5" customHeight="1" x14ac:dyDescent="0.2">
      <c r="A37" s="7"/>
      <c r="B37" s="9"/>
      <c r="C37" s="7"/>
      <c r="D37" s="7"/>
      <c r="E37" s="9"/>
      <c r="F37" s="53"/>
      <c r="G37" s="7"/>
      <c r="H37" s="9"/>
      <c r="I37" s="7"/>
      <c r="J37" s="8"/>
    </row>
    <row r="38" spans="1:10" ht="63" customHeight="1" x14ac:dyDescent="0.2">
      <c r="A38" s="7"/>
      <c r="B38" s="9"/>
      <c r="C38" s="7"/>
      <c r="D38" s="7"/>
      <c r="E38" s="9"/>
      <c r="F38" s="53"/>
      <c r="G38" s="7"/>
      <c r="H38" s="9"/>
      <c r="I38" s="7"/>
      <c r="J38" s="8"/>
    </row>
    <row r="39" spans="1:10" ht="72" customHeight="1" x14ac:dyDescent="0.2">
      <c r="A39" s="7"/>
      <c r="B39" s="9"/>
      <c r="C39" s="7"/>
      <c r="D39" s="7"/>
      <c r="E39" s="9"/>
      <c r="F39" s="53"/>
      <c r="G39" s="7"/>
      <c r="H39" s="9"/>
      <c r="I39" s="7"/>
      <c r="J39" s="8"/>
    </row>
    <row r="40" spans="1:10" ht="61.5" customHeight="1" x14ac:dyDescent="0.2">
      <c r="A40" s="7"/>
      <c r="B40" s="9"/>
      <c r="C40" s="7"/>
      <c r="D40" s="7"/>
      <c r="E40" s="9"/>
      <c r="F40" s="53"/>
      <c r="G40" s="7"/>
      <c r="H40" s="9"/>
      <c r="I40" s="7"/>
      <c r="J40" s="8"/>
    </row>
    <row r="41" spans="1:10" ht="65.25" customHeight="1" x14ac:dyDescent="0.2">
      <c r="A41" s="7"/>
      <c r="B41" s="9"/>
      <c r="C41" s="7"/>
      <c r="D41" s="7"/>
      <c r="E41" s="9"/>
      <c r="F41" s="53"/>
      <c r="G41" s="7"/>
      <c r="H41" s="9"/>
      <c r="I41" s="7"/>
      <c r="J41" s="8"/>
    </row>
    <row r="42" spans="1:10" ht="57.75" customHeight="1" x14ac:dyDescent="0.2">
      <c r="A42" s="7"/>
      <c r="B42" s="9"/>
      <c r="C42" s="7"/>
      <c r="D42" s="7"/>
      <c r="E42" s="9"/>
      <c r="F42" s="53"/>
      <c r="G42" s="7"/>
      <c r="H42" s="9"/>
      <c r="I42" s="7"/>
      <c r="J42" s="8"/>
    </row>
    <row r="43" spans="1:10" ht="73.5" customHeight="1" x14ac:dyDescent="0.2">
      <c r="A43" s="7"/>
      <c r="B43" s="9"/>
      <c r="C43" s="7"/>
      <c r="D43" s="7"/>
      <c r="E43" s="9"/>
      <c r="F43" s="53"/>
      <c r="G43" s="7"/>
      <c r="H43" s="9"/>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5">
    <mergeCell ref="A20:A28"/>
    <mergeCell ref="A2:A5"/>
    <mergeCell ref="A6:A13"/>
    <mergeCell ref="A14:A15"/>
    <mergeCell ref="A16:A19"/>
  </mergeCells>
  <conditionalFormatting sqref="I2: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26</v>
      </c>
      <c r="C2" s="2">
        <f>COUNTIF(TestCases!I2:I72,"Fail")</f>
        <v>1</v>
      </c>
      <c r="D2" s="2">
        <f>COUNTIF(TestCases!I2:I72,"Blocked")</f>
        <v>0</v>
      </c>
      <c r="E2" s="2">
        <f>B2+C2</f>
        <v>27</v>
      </c>
      <c r="F2" s="3">
        <f>(D2/A2)*100</f>
        <v>0</v>
      </c>
      <c r="G2" s="4">
        <f>(C2/A2)*100</f>
        <v>3.7037037037037033</v>
      </c>
      <c r="H2" s="3">
        <f>(B2/A2)*100</f>
        <v>96.296296296296291</v>
      </c>
      <c r="I2" s="4">
        <f>((B2+C2)/A2)*100</f>
        <v>100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2025-05-20T10:09:34Z</dcterms:modified>
</cp:coreProperties>
</file>