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social/"/>
    </mc:Choice>
  </mc:AlternateContent>
  <xr:revisionPtr revIDLastSave="0" documentId="13_ncr:40009_{5E2B9943-EC2E-4698-966C-83AF915F8202}" xr6:coauthVersionLast="47" xr6:coauthVersionMax="47" xr10:uidLastSave="{00000000-0000-0000-0000-000000000000}"/>
  <bookViews>
    <workbookView xWindow="28680" yWindow="-120" windowWidth="24240" windowHeight="13290" activeTab="1"/>
  </bookViews>
  <sheets>
    <sheet name="TermometroRsocial" sheetId="1" r:id="rId1"/>
    <sheet name="CO" sheetId="2" r:id="rId2"/>
  </sheets>
  <definedNames>
    <definedName name="_xlnm._FilterDatabase" localSheetId="0" hidden="1">TermometroRsocial!$A$1:$G$1621</definedName>
  </definedName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D2" i="2"/>
  <c r="E2" i="2"/>
  <c r="F2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2" i="1"/>
</calcChain>
</file>

<file path=xl/sharedStrings.xml><?xml version="1.0" encoding="utf-8"?>
<sst xmlns="http://schemas.openxmlformats.org/spreadsheetml/2006/main" count="1635" uniqueCount="19">
  <si>
    <t>Pais</t>
  </si>
  <si>
    <t>date</t>
  </si>
  <si>
    <t>log</t>
  </si>
  <si>
    <t>cycle</t>
  </si>
  <si>
    <t>trend</t>
  </si>
  <si>
    <t>AR</t>
  </si>
  <si>
    <t>BR</t>
  </si>
  <si>
    <t>CL</t>
  </si>
  <si>
    <t>MX</t>
  </si>
  <si>
    <t>DO</t>
  </si>
  <si>
    <t>SV</t>
  </si>
  <si>
    <t>PA</t>
  </si>
  <si>
    <t>UY</t>
  </si>
  <si>
    <t>CO</t>
  </si>
  <si>
    <t>PE</t>
  </si>
  <si>
    <t>indice</t>
  </si>
  <si>
    <t>Concat</t>
  </si>
  <si>
    <t>Alto</t>
  </si>
  <si>
    <t>Muy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</si>
</sst>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Riesgo</a:t>
            </a:r>
            <a:r>
              <a:rPr lang="en-US" baseline="0"/>
              <a:t> Social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CO!$F$1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CO!$B$2:$B$163</c:f>
              <c:numCache>
                <c:formatCode>m/d/yyyy</c:formatCode>
                <c:ptCount val="16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</c:numCache>
            </c:numRef>
          </c:cat>
          <c:val>
            <c:numRef>
              <c:f>CO!$F$2:$F$163</c:f>
              <c:numCache>
                <c:formatCode>General</c:formatCode>
                <c:ptCount val="162"/>
                <c:pt idx="0">
                  <c:v>1.9239996081816999</c:v>
                </c:pt>
                <c:pt idx="1">
                  <c:v>1.9340285536253601</c:v>
                </c:pt>
                <c:pt idx="2">
                  <c:v>1.93509574495134</c:v>
                </c:pt>
                <c:pt idx="3">
                  <c:v>1.92438203703139</c:v>
                </c:pt>
                <c:pt idx="4">
                  <c:v>1.9034370986103899</c:v>
                </c:pt>
                <c:pt idx="5">
                  <c:v>1.8783579741049501</c:v>
                </c:pt>
                <c:pt idx="6">
                  <c:v>1.8581751153161601</c:v>
                </c:pt>
                <c:pt idx="7">
                  <c:v>1.8474369730172799</c:v>
                </c:pt>
                <c:pt idx="8">
                  <c:v>1.84282731874496</c:v>
                </c:pt>
                <c:pt idx="9">
                  <c:v>1.84267114363647</c:v>
                </c:pt>
                <c:pt idx="10">
                  <c:v>1.8470114860009399</c:v>
                </c:pt>
                <c:pt idx="11">
                  <c:v>1.8618006080424701</c:v>
                </c:pt>
                <c:pt idx="12">
                  <c:v>1.89206990501897</c:v>
                </c:pt>
                <c:pt idx="13">
                  <c:v>1.9301309668654201</c:v>
                </c:pt>
                <c:pt idx="14">
                  <c:v>1.95986579111851</c:v>
                </c:pt>
                <c:pt idx="15">
                  <c:v>1.97697181469406</c:v>
                </c:pt>
                <c:pt idx="16">
                  <c:v>1.9811024542782201</c:v>
                </c:pt>
                <c:pt idx="17">
                  <c:v>1.97558200593449</c:v>
                </c:pt>
                <c:pt idx="18">
                  <c:v>1.96733680111067</c:v>
                </c:pt>
                <c:pt idx="19">
                  <c:v>1.9571907696962101</c:v>
                </c:pt>
                <c:pt idx="20">
                  <c:v>1.94304155271588</c:v>
                </c:pt>
                <c:pt idx="21">
                  <c:v>1.92482430406081</c:v>
                </c:pt>
                <c:pt idx="22">
                  <c:v>1.9047475107715599</c:v>
                </c:pt>
                <c:pt idx="23">
                  <c:v>1.88955966444326</c:v>
                </c:pt>
                <c:pt idx="24">
                  <c:v>1.8908838744471099</c:v>
                </c:pt>
                <c:pt idx="25">
                  <c:v>1.9071607938914099</c:v>
                </c:pt>
                <c:pt idx="26">
                  <c:v>1.9236265494547899</c:v>
                </c:pt>
                <c:pt idx="27">
                  <c:v>1.9321076728009601</c:v>
                </c:pt>
                <c:pt idx="28">
                  <c:v>1.93233517431597</c:v>
                </c:pt>
                <c:pt idx="29">
                  <c:v>1.9264956288672199</c:v>
                </c:pt>
                <c:pt idx="30">
                  <c:v>1.9192273841115099</c:v>
                </c:pt>
                <c:pt idx="31">
                  <c:v>1.90988449243172</c:v>
                </c:pt>
                <c:pt idx="32">
                  <c:v>1.89569654096271</c:v>
                </c:pt>
                <c:pt idx="33">
                  <c:v>1.87671906766012</c:v>
                </c:pt>
                <c:pt idx="34">
                  <c:v>1.8580330777524801</c:v>
                </c:pt>
                <c:pt idx="35">
                  <c:v>1.85006133496292</c:v>
                </c:pt>
                <c:pt idx="36">
                  <c:v>1.86212204287252</c:v>
                </c:pt>
                <c:pt idx="37">
                  <c:v>1.8910092542907599</c:v>
                </c:pt>
                <c:pt idx="38">
                  <c:v>1.9255865606645699</c:v>
                </c:pt>
                <c:pt idx="39">
                  <c:v>1.95982114215831</c:v>
                </c:pt>
                <c:pt idx="40">
                  <c:v>1.9902444286199401</c:v>
                </c:pt>
                <c:pt idx="41">
                  <c:v>2.0153815232227701</c:v>
                </c:pt>
                <c:pt idx="42">
                  <c:v>2.0352441476910901</c:v>
                </c:pt>
                <c:pt idx="43">
                  <c:v>2.0461169895159799</c:v>
                </c:pt>
                <c:pt idx="44">
                  <c:v>2.0427958362112202</c:v>
                </c:pt>
                <c:pt idx="45">
                  <c:v>2.0299588142922702</c:v>
                </c:pt>
                <c:pt idx="46">
                  <c:v>2.01289481203239</c:v>
                </c:pt>
                <c:pt idx="47">
                  <c:v>1.9996804804222501</c:v>
                </c:pt>
                <c:pt idx="48">
                  <c:v>1.99470688140577</c:v>
                </c:pt>
                <c:pt idx="49">
                  <c:v>1.9958610341270699</c:v>
                </c:pt>
                <c:pt idx="50">
                  <c:v>1.99088974905883</c:v>
                </c:pt>
                <c:pt idx="51">
                  <c:v>1.97702464206266</c:v>
                </c:pt>
                <c:pt idx="52">
                  <c:v>1.9566922513990801</c:v>
                </c:pt>
                <c:pt idx="53">
                  <c:v>1.9318005404451399</c:v>
                </c:pt>
                <c:pt idx="54">
                  <c:v>1.9063032940825799</c:v>
                </c:pt>
                <c:pt idx="55">
                  <c:v>1.88182027933953</c:v>
                </c:pt>
                <c:pt idx="56">
                  <c:v>1.8580621994965301</c:v>
                </c:pt>
                <c:pt idx="57">
                  <c:v>1.8358079223294099</c:v>
                </c:pt>
                <c:pt idx="58">
                  <c:v>1.81730044810661</c:v>
                </c:pt>
                <c:pt idx="59">
                  <c:v>1.8088433374191</c:v>
                </c:pt>
                <c:pt idx="60">
                  <c:v>1.8163144678765499</c:v>
                </c:pt>
                <c:pt idx="61">
                  <c:v>1.83375453294274</c:v>
                </c:pt>
                <c:pt idx="62">
                  <c:v>1.8480372243022201</c:v>
                </c:pt>
                <c:pt idx="63">
                  <c:v>1.85385007630704</c:v>
                </c:pt>
                <c:pt idx="64">
                  <c:v>1.8497373619322</c:v>
                </c:pt>
                <c:pt idx="65">
                  <c:v>1.83800321190893</c:v>
                </c:pt>
                <c:pt idx="66">
                  <c:v>1.8225546367538401</c:v>
                </c:pt>
                <c:pt idx="67">
                  <c:v>1.8034892253256301</c:v>
                </c:pt>
                <c:pt idx="68">
                  <c:v>1.78039131369089</c:v>
                </c:pt>
                <c:pt idx="69">
                  <c:v>1.7552189199783801</c:v>
                </c:pt>
                <c:pt idx="70">
                  <c:v>1.73491423278336</c:v>
                </c:pt>
                <c:pt idx="71">
                  <c:v>1.72959762785233</c:v>
                </c:pt>
                <c:pt idx="72">
                  <c:v>1.75033690153925</c:v>
                </c:pt>
                <c:pt idx="73">
                  <c:v>1.79092567607651</c:v>
                </c:pt>
                <c:pt idx="74">
                  <c:v>1.8342954968153</c:v>
                </c:pt>
                <c:pt idx="75">
                  <c:v>1.87190556605548</c:v>
                </c:pt>
                <c:pt idx="76">
                  <c:v>1.9012639041055599</c:v>
                </c:pt>
                <c:pt idx="77">
                  <c:v>1.9233374642011301</c:v>
                </c:pt>
                <c:pt idx="78">
                  <c:v>1.9420628268706901</c:v>
                </c:pt>
                <c:pt idx="79">
                  <c:v>1.95918360605984</c:v>
                </c:pt>
                <c:pt idx="80">
                  <c:v>1.97650753775062</c:v>
                </c:pt>
                <c:pt idx="81">
                  <c:v>1.9978466568520401</c:v>
                </c:pt>
                <c:pt idx="82">
                  <c:v>2.0287285650052702</c:v>
                </c:pt>
                <c:pt idx="83">
                  <c:v>2.0738152553882201</c:v>
                </c:pt>
                <c:pt idx="84">
                  <c:v>2.1363884142462801</c:v>
                </c:pt>
                <c:pt idx="85">
                  <c:v>2.2034763450461901</c:v>
                </c:pt>
                <c:pt idx="86">
                  <c:v>2.2611582367118999</c:v>
                </c:pt>
                <c:pt idx="87">
                  <c:v>2.2987535936298999</c:v>
                </c:pt>
                <c:pt idx="88">
                  <c:v>2.3093110604046201</c:v>
                </c:pt>
                <c:pt idx="89">
                  <c:v>2.2947869441475901</c:v>
                </c:pt>
                <c:pt idx="90">
                  <c:v>2.2600641451267198</c:v>
                </c:pt>
                <c:pt idx="91">
                  <c:v>2.21319422537062</c:v>
                </c:pt>
                <c:pt idx="92">
                  <c:v>2.16118142077804</c:v>
                </c:pt>
                <c:pt idx="93">
                  <c:v>2.1107638064471401</c:v>
                </c:pt>
                <c:pt idx="94">
                  <c:v>2.0692801767520899</c:v>
                </c:pt>
                <c:pt idx="95">
                  <c:v>2.0472663475094799</c:v>
                </c:pt>
                <c:pt idx="96">
                  <c:v>2.0532019674076301</c:v>
                </c:pt>
                <c:pt idx="97">
                  <c:v>2.0797557841541598</c:v>
                </c:pt>
                <c:pt idx="98">
                  <c:v>2.1178083484841701</c:v>
                </c:pt>
                <c:pt idx="99">
                  <c:v>2.1635425359434799</c:v>
                </c:pt>
                <c:pt idx="100">
                  <c:v>2.2144648258921098</c:v>
                </c:pt>
                <c:pt idx="101">
                  <c:v>2.2703990736409398</c:v>
                </c:pt>
                <c:pt idx="102">
                  <c:v>2.3342263086159298</c:v>
                </c:pt>
                <c:pt idx="103">
                  <c:v>2.4008502335028301</c:v>
                </c:pt>
                <c:pt idx="104">
                  <c:v>2.46289118879942</c:v>
                </c:pt>
                <c:pt idx="105">
                  <c:v>2.5113317626616398</c:v>
                </c:pt>
                <c:pt idx="106">
                  <c:v>2.53448277498202</c:v>
                </c:pt>
                <c:pt idx="107">
                  <c:v>2.53031689049803</c:v>
                </c:pt>
                <c:pt idx="108">
                  <c:v>2.5133380697743801</c:v>
                </c:pt>
                <c:pt idx="109">
                  <c:v>2.4942547434173798</c:v>
                </c:pt>
                <c:pt idx="110">
                  <c:v>2.4833014850335799</c:v>
                </c:pt>
                <c:pt idx="111">
                  <c:v>2.48751837405577</c:v>
                </c:pt>
                <c:pt idx="112">
                  <c:v>2.50917754145516</c:v>
                </c:pt>
                <c:pt idx="113">
                  <c:v>2.5518416345930199</c:v>
                </c:pt>
                <c:pt idx="114">
                  <c:v>2.6138740847620099</c:v>
                </c:pt>
                <c:pt idx="115">
                  <c:v>2.6877280389671299</c:v>
                </c:pt>
                <c:pt idx="116">
                  <c:v>2.7637071869638499</c:v>
                </c:pt>
                <c:pt idx="117">
                  <c:v>2.82394016081378</c:v>
                </c:pt>
                <c:pt idx="118">
                  <c:v>2.8496279761475001</c:v>
                </c:pt>
                <c:pt idx="119">
                  <c:v>2.8304427210849399</c:v>
                </c:pt>
                <c:pt idx="120">
                  <c:v>2.7813868150180499</c:v>
                </c:pt>
                <c:pt idx="121">
                  <c:v>2.71936261497344</c:v>
                </c:pt>
                <c:pt idx="122">
                  <c:v>2.65329244927733</c:v>
                </c:pt>
                <c:pt idx="123">
                  <c:v>2.59298574804372</c:v>
                </c:pt>
                <c:pt idx="124">
                  <c:v>2.5454455113951102</c:v>
                </c:pt>
                <c:pt idx="125">
                  <c:v>2.5128347285364998</c:v>
                </c:pt>
                <c:pt idx="126">
                  <c:v>2.4948572180296198</c:v>
                </c:pt>
                <c:pt idx="127">
                  <c:v>2.4907513304570599</c:v>
                </c:pt>
                <c:pt idx="128">
                  <c:v>2.4928318217955701</c:v>
                </c:pt>
                <c:pt idx="129">
                  <c:v>2.4946500818053199</c:v>
                </c:pt>
                <c:pt idx="130">
                  <c:v>2.50433190038299</c:v>
                </c:pt>
                <c:pt idx="131">
                  <c:v>2.5346353780991699</c:v>
                </c:pt>
                <c:pt idx="132">
                  <c:v>2.5993289064757601</c:v>
                </c:pt>
                <c:pt idx="133">
                  <c:v>2.6930418600850099</c:v>
                </c:pt>
                <c:pt idx="134">
                  <c:v>2.79694412287837</c:v>
                </c:pt>
                <c:pt idx="135">
                  <c:v>2.8872864690191702</c:v>
                </c:pt>
                <c:pt idx="136">
                  <c:v>2.9376882261163701</c:v>
                </c:pt>
                <c:pt idx="137">
                  <c:v>2.9329030816534298</c:v>
                </c:pt>
                <c:pt idx="138">
                  <c:v>2.88547608911166</c:v>
                </c:pt>
                <c:pt idx="139">
                  <c:v>2.8113288208769802</c:v>
                </c:pt>
                <c:pt idx="140">
                  <c:v>2.7234257512018001</c:v>
                </c:pt>
                <c:pt idx="141">
                  <c:v>2.63408568602794</c:v>
                </c:pt>
                <c:pt idx="142">
                  <c:v>2.55745722451144</c:v>
                </c:pt>
                <c:pt idx="143">
                  <c:v>2.5037524589211801</c:v>
                </c:pt>
                <c:pt idx="144">
                  <c:v>2.48330835040856</c:v>
                </c:pt>
                <c:pt idx="145">
                  <c:v>2.4915566176835</c:v>
                </c:pt>
                <c:pt idx="146">
                  <c:v>2.5149723427667299</c:v>
                </c:pt>
                <c:pt idx="147">
                  <c:v>2.5399197748806999</c:v>
                </c:pt>
                <c:pt idx="148">
                  <c:v>2.5559811275534599</c:v>
                </c:pt>
                <c:pt idx="149">
                  <c:v>2.5659433599012802</c:v>
                </c:pt>
                <c:pt idx="150">
                  <c:v>2.5772139679821802</c:v>
                </c:pt>
                <c:pt idx="151">
                  <c:v>2.5910551348113899</c:v>
                </c:pt>
                <c:pt idx="152">
                  <c:v>2.6057403984844401</c:v>
                </c:pt>
                <c:pt idx="153">
                  <c:v>2.6147354630665598</c:v>
                </c:pt>
                <c:pt idx="154">
                  <c:v>2.6162498886131602</c:v>
                </c:pt>
                <c:pt idx="155">
                  <c:v>2.6076634667529399</c:v>
                </c:pt>
                <c:pt idx="156">
                  <c:v>2.5999849443790999</c:v>
                </c:pt>
                <c:pt idx="157">
                  <c:v>2.5875859758128699</c:v>
                </c:pt>
                <c:pt idx="158">
                  <c:v>2.5598815511857298</c:v>
                </c:pt>
                <c:pt idx="159">
                  <c:v>2.5198468507266401</c:v>
                </c:pt>
                <c:pt idx="160">
                  <c:v>2.4729265321631799</c:v>
                </c:pt>
                <c:pt idx="161">
                  <c:v>2.4239829165406102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A-4819-BF39-8CF36C294FD5}"/>
            </c:ext>
          </c:extLst>
        </c:ser>
        <c:ser>
          <c:idx val="1"/>
          <c:order val="1"/>
          <c:tx>
            <c:strRef>
              <c:f>CO!$G$1</c:f>
              <c:strCache>
                <c:ptCount val="1"/>
                <c:pt idx="0">
                  <c:v>Alto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CO!$B$2:$B$163</c:f>
              <c:numCache>
                <c:formatCode>m/d/yyyy</c:formatCode>
                <c:ptCount val="16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</c:numCache>
            </c:numRef>
          </c:cat>
          <c:val>
            <c:numRef>
              <c:f>CO!$G$2:$G$163</c:f>
              <c:numCache>
                <c:formatCode>General</c:formatCode>
                <c:ptCount val="162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A-4819-BF39-8CF36C294FD5}"/>
            </c:ext>
          </c:extLst>
        </c:ser>
        <c:ser>
          <c:idx val="2"/>
          <c:order val="2"/>
          <c:tx>
            <c:strRef>
              <c:f>CO!$H$1</c:f>
              <c:strCache>
                <c:ptCount val="1"/>
                <c:pt idx="0">
                  <c:v>Muy Alto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CO!$B$2:$B$163</c:f>
              <c:numCache>
                <c:formatCode>m/d/yyyy</c:formatCode>
                <c:ptCount val="16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</c:numCache>
            </c:numRef>
          </c:cat>
          <c:val>
            <c:numRef>
              <c:f>CO!$H$2:$H$163</c:f>
              <c:numCache>
                <c:formatCode>General</c:formatCode>
                <c:ptCount val="1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A-4819-BF39-8CF36C29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66464"/>
        <c:axId val="161937968"/>
      </c:lineChart>
      <c:dateAx>
        <c:axId val="163066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937968"/>
        <c:crosses val="autoZero"/>
        <c:auto val="1"/>
        <c:lblOffset val="100"/>
        <c:baseTimeUnit val="months"/>
      </c:dateAx>
      <c:valAx>
        <c:axId val="161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0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</xdr:row>
      <xdr:rowOff>28575</xdr:rowOff>
    </xdr:from>
    <xdr:to>
      <xdr:col>14</xdr:col>
      <xdr:colOff>514350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70DFBA-9846-27AE-C87D-0F759ADC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1"/>
  <sheetViews>
    <sheetView workbookViewId="0">
      <selection activeCell="D1" sqref="D1:G1"/>
    </sheetView>
  </sheetViews>
  <sheetFormatPr baseColWidth="10" defaultRowHeight="14.5" x14ac:dyDescent="0.35"/>
  <sheetData>
    <row r="1" spans="1:7" x14ac:dyDescent="0.35">
      <c r="A1" t="s">
        <v>16</v>
      </c>
      <c r="B1" t="s">
        <v>0</v>
      </c>
      <c r="C1" t="s">
        <v>1</v>
      </c>
      <c r="D1" t="s">
        <v>15</v>
      </c>
      <c r="E1" t="s">
        <v>2</v>
      </c>
      <c r="F1" t="s">
        <v>3</v>
      </c>
      <c r="G1" t="s">
        <v>4</v>
      </c>
    </row>
    <row r="2" spans="1:7" x14ac:dyDescent="0.35">
      <c r="A2" t="str">
        <f>+B2&amp;C2</f>
        <v>AR40179</v>
      </c>
      <c r="B2" t="s">
        <v>5</v>
      </c>
      <c r="C2" s="1">
        <v>40179</v>
      </c>
      <c r="D2">
        <v>6</v>
      </c>
      <c r="E2">
        <v>1.7917594692280501</v>
      </c>
      <c r="F2">
        <v>-0.40707336889179702</v>
      </c>
      <c r="G2">
        <v>2.1988328381198499</v>
      </c>
    </row>
    <row r="3" spans="1:7" x14ac:dyDescent="0.35">
      <c r="A3" t="str">
        <f t="shared" ref="A3:A66" si="0">+B3&amp;C3</f>
        <v>AR40210</v>
      </c>
      <c r="B3" t="s">
        <v>5</v>
      </c>
      <c r="C3" s="1">
        <v>40210</v>
      </c>
      <c r="D3">
        <v>7</v>
      </c>
      <c r="E3">
        <v>1.9459101490553099</v>
      </c>
      <c r="F3">
        <v>-0.39757911199213303</v>
      </c>
      <c r="G3">
        <v>2.34348926104744</v>
      </c>
    </row>
    <row r="4" spans="1:7" x14ac:dyDescent="0.35">
      <c r="A4" t="str">
        <f t="shared" si="0"/>
        <v>AR40238</v>
      </c>
      <c r="B4" t="s">
        <v>5</v>
      </c>
      <c r="C4" s="1">
        <v>40238</v>
      </c>
      <c r="D4">
        <v>13</v>
      </c>
      <c r="E4">
        <v>2.5649493574615301</v>
      </c>
      <c r="F4">
        <v>8.3588229634693201E-2</v>
      </c>
      <c r="G4">
        <v>2.4813611278268399</v>
      </c>
    </row>
    <row r="5" spans="1:7" x14ac:dyDescent="0.35">
      <c r="A5" t="str">
        <f t="shared" si="0"/>
        <v>AR40269</v>
      </c>
      <c r="B5" t="s">
        <v>5</v>
      </c>
      <c r="C5" s="1">
        <v>40269</v>
      </c>
      <c r="D5">
        <v>24</v>
      </c>
      <c r="E5">
        <v>3.17805383034794</v>
      </c>
      <c r="F5">
        <v>0.57901626657130001</v>
      </c>
      <c r="G5">
        <v>2.5990375637766401</v>
      </c>
    </row>
    <row r="6" spans="1:7" x14ac:dyDescent="0.35">
      <c r="A6" t="str">
        <f t="shared" si="0"/>
        <v>AR40299</v>
      </c>
      <c r="B6" t="s">
        <v>5</v>
      </c>
      <c r="C6" s="1">
        <v>40299</v>
      </c>
      <c r="D6">
        <v>19</v>
      </c>
      <c r="E6">
        <v>2.9444389791664398</v>
      </c>
      <c r="F6">
        <v>0.25993814779041002</v>
      </c>
      <c r="G6">
        <v>2.6845008313760301</v>
      </c>
    </row>
    <row r="7" spans="1:7" x14ac:dyDescent="0.35">
      <c r="A7" t="str">
        <f t="shared" si="0"/>
        <v>AR40330</v>
      </c>
      <c r="B7" t="s">
        <v>5</v>
      </c>
      <c r="C7" s="1">
        <v>40330</v>
      </c>
      <c r="D7">
        <v>21</v>
      </c>
      <c r="E7">
        <v>3.0445224377234199</v>
      </c>
      <c r="F7">
        <v>0.30913897350972203</v>
      </c>
      <c r="G7">
        <v>2.7353834642137</v>
      </c>
    </row>
    <row r="8" spans="1:7" x14ac:dyDescent="0.35">
      <c r="A8" t="str">
        <f t="shared" si="0"/>
        <v>AR40360</v>
      </c>
      <c r="B8" t="s">
        <v>5</v>
      </c>
      <c r="C8" s="1">
        <v>40360</v>
      </c>
      <c r="D8">
        <v>15</v>
      </c>
      <c r="E8">
        <v>2.7080502011022101</v>
      </c>
      <c r="F8">
        <v>-4.560009723932E-2</v>
      </c>
      <c r="G8">
        <v>2.7536502983415301</v>
      </c>
    </row>
    <row r="9" spans="1:7" x14ac:dyDescent="0.35">
      <c r="A9" t="str">
        <f t="shared" si="0"/>
        <v>AR40391</v>
      </c>
      <c r="B9" t="s">
        <v>5</v>
      </c>
      <c r="C9" s="1">
        <v>40391</v>
      </c>
      <c r="D9">
        <v>14</v>
      </c>
      <c r="E9">
        <v>2.63905732961525</v>
      </c>
      <c r="F9">
        <v>-0.107361156421296</v>
      </c>
      <c r="G9">
        <v>2.7464184860365499</v>
      </c>
    </row>
    <row r="10" spans="1:7" x14ac:dyDescent="0.35">
      <c r="A10" t="str">
        <f t="shared" si="0"/>
        <v>AR40422</v>
      </c>
      <c r="B10" t="s">
        <v>5</v>
      </c>
      <c r="C10" s="1">
        <v>40422</v>
      </c>
      <c r="D10">
        <v>18</v>
      </c>
      <c r="E10">
        <v>2.8903717578961601</v>
      </c>
      <c r="F10">
        <v>0.170326579941006</v>
      </c>
      <c r="G10">
        <v>2.72004517795515</v>
      </c>
    </row>
    <row r="11" spans="1:7" x14ac:dyDescent="0.35">
      <c r="A11" t="str">
        <f t="shared" si="0"/>
        <v>AR40452</v>
      </c>
      <c r="B11" t="s">
        <v>5</v>
      </c>
      <c r="C11" s="1">
        <v>40452</v>
      </c>
      <c r="D11">
        <v>19</v>
      </c>
      <c r="E11">
        <v>2.9444389791664398</v>
      </c>
      <c r="F11">
        <v>0.265340807019743</v>
      </c>
      <c r="G11">
        <v>2.67909817214669</v>
      </c>
    </row>
    <row r="12" spans="1:7" x14ac:dyDescent="0.35">
      <c r="A12" t="str">
        <f t="shared" si="0"/>
        <v>AR40483</v>
      </c>
      <c r="B12" t="s">
        <v>5</v>
      </c>
      <c r="C12" s="1">
        <v>40483</v>
      </c>
      <c r="D12">
        <v>12</v>
      </c>
      <c r="E12">
        <v>2.4849066497879999</v>
      </c>
      <c r="F12">
        <v>-0.146077393204877</v>
      </c>
      <c r="G12">
        <v>2.6309840429928699</v>
      </c>
    </row>
    <row r="13" spans="1:7" x14ac:dyDescent="0.35">
      <c r="A13" t="str">
        <f t="shared" si="0"/>
        <v>AR40513</v>
      </c>
      <c r="B13" t="s">
        <v>5</v>
      </c>
      <c r="C13" s="1">
        <v>40513</v>
      </c>
      <c r="D13">
        <v>12</v>
      </c>
      <c r="E13">
        <v>2.4849066497879999</v>
      </c>
      <c r="F13">
        <v>-0.102625061871069</v>
      </c>
      <c r="G13">
        <v>2.5875317116590599</v>
      </c>
    </row>
    <row r="14" spans="1:7" x14ac:dyDescent="0.35">
      <c r="A14" t="str">
        <f t="shared" si="0"/>
        <v>AR40544</v>
      </c>
      <c r="B14" t="s">
        <v>5</v>
      </c>
      <c r="C14" s="1">
        <v>40544</v>
      </c>
      <c r="D14">
        <v>6</v>
      </c>
      <c r="E14">
        <v>1.7917594692280501</v>
      </c>
      <c r="F14">
        <v>-0.76637600686250495</v>
      </c>
      <c r="G14">
        <v>2.5581354760905599</v>
      </c>
    </row>
    <row r="15" spans="1:7" x14ac:dyDescent="0.35">
      <c r="A15" t="str">
        <f t="shared" si="0"/>
        <v>AR40575</v>
      </c>
      <c r="B15" t="s">
        <v>5</v>
      </c>
      <c r="C15" s="1">
        <v>40575</v>
      </c>
      <c r="D15">
        <v>10</v>
      </c>
      <c r="E15">
        <v>2.3025850929940401</v>
      </c>
      <c r="F15">
        <v>-0.247894123540741</v>
      </c>
      <c r="G15">
        <v>2.55047921653478</v>
      </c>
    </row>
    <row r="16" spans="1:7" x14ac:dyDescent="0.35">
      <c r="A16" t="str">
        <f t="shared" si="0"/>
        <v>AR40603</v>
      </c>
      <c r="B16" t="s">
        <v>5</v>
      </c>
      <c r="C16" s="1">
        <v>40603</v>
      </c>
      <c r="D16">
        <v>12</v>
      </c>
      <c r="E16">
        <v>2.4849066497879999</v>
      </c>
      <c r="F16">
        <v>-7.4567230003477203E-2</v>
      </c>
      <c r="G16">
        <v>2.55947387979147</v>
      </c>
    </row>
    <row r="17" spans="1:7" x14ac:dyDescent="0.35">
      <c r="A17" t="str">
        <f t="shared" si="0"/>
        <v>AR40634</v>
      </c>
      <c r="B17" t="s">
        <v>5</v>
      </c>
      <c r="C17" s="1">
        <v>40634</v>
      </c>
      <c r="D17">
        <v>18</v>
      </c>
      <c r="E17">
        <v>2.8903717578961601</v>
      </c>
      <c r="F17">
        <v>0.31447291396148402</v>
      </c>
      <c r="G17">
        <v>2.5758988439346799</v>
      </c>
    </row>
    <row r="18" spans="1:7" x14ac:dyDescent="0.35">
      <c r="A18" t="str">
        <f t="shared" si="0"/>
        <v>AR40664</v>
      </c>
      <c r="B18" t="s">
        <v>5</v>
      </c>
      <c r="C18" s="1">
        <v>40664</v>
      </c>
      <c r="D18">
        <v>18</v>
      </c>
      <c r="E18">
        <v>2.8903717578961601</v>
      </c>
      <c r="F18">
        <v>0.30108105802444501</v>
      </c>
      <c r="G18">
        <v>2.58929069987171</v>
      </c>
    </row>
    <row r="19" spans="1:7" x14ac:dyDescent="0.35">
      <c r="A19" t="str">
        <f t="shared" si="0"/>
        <v>AR40695</v>
      </c>
      <c r="B19" t="s">
        <v>5</v>
      </c>
      <c r="C19" s="1">
        <v>40695</v>
      </c>
      <c r="D19">
        <v>16</v>
      </c>
      <c r="E19">
        <v>2.7725887222397798</v>
      </c>
      <c r="F19">
        <v>0.17816146849717099</v>
      </c>
      <c r="G19">
        <v>2.5944272537425999</v>
      </c>
    </row>
    <row r="20" spans="1:7" x14ac:dyDescent="0.35">
      <c r="A20" t="str">
        <f t="shared" si="0"/>
        <v>AR40725</v>
      </c>
      <c r="B20" t="s">
        <v>5</v>
      </c>
      <c r="C20" s="1">
        <v>40725</v>
      </c>
      <c r="D20">
        <v>11</v>
      </c>
      <c r="E20">
        <v>2.3978952727983698</v>
      </c>
      <c r="F20">
        <v>-0.19320905652273501</v>
      </c>
      <c r="G20">
        <v>2.5911043293210998</v>
      </c>
    </row>
    <row r="21" spans="1:7" x14ac:dyDescent="0.35">
      <c r="A21" t="str">
        <f t="shared" si="0"/>
        <v>AR40756</v>
      </c>
      <c r="B21" t="s">
        <v>5</v>
      </c>
      <c r="C21" s="1">
        <v>40756</v>
      </c>
      <c r="D21">
        <v>17</v>
      </c>
      <c r="E21">
        <v>2.8332133440562099</v>
      </c>
      <c r="F21">
        <v>0.25112623586696398</v>
      </c>
      <c r="G21">
        <v>2.58208710818925</v>
      </c>
    </row>
    <row r="22" spans="1:7" x14ac:dyDescent="0.35">
      <c r="A22" t="str">
        <f t="shared" si="0"/>
        <v>AR40787</v>
      </c>
      <c r="B22" t="s">
        <v>5</v>
      </c>
      <c r="C22" s="1">
        <v>40787</v>
      </c>
      <c r="D22">
        <v>13</v>
      </c>
      <c r="E22">
        <v>2.5649493574615301</v>
      </c>
      <c r="F22">
        <v>-1.9712635255051398E-3</v>
      </c>
      <c r="G22">
        <v>2.5669206209870401</v>
      </c>
    </row>
    <row r="23" spans="1:7" x14ac:dyDescent="0.35">
      <c r="A23" t="str">
        <f t="shared" si="0"/>
        <v>AR40817</v>
      </c>
      <c r="B23" t="s">
        <v>5</v>
      </c>
      <c r="C23" s="1">
        <v>40817</v>
      </c>
      <c r="D23">
        <v>13</v>
      </c>
      <c r="E23">
        <v>2.5649493574615301</v>
      </c>
      <c r="F23">
        <v>1.56140218426137E-2</v>
      </c>
      <c r="G23">
        <v>2.5493353356189199</v>
      </c>
    </row>
    <row r="24" spans="1:7" x14ac:dyDescent="0.35">
      <c r="A24" t="str">
        <f t="shared" si="0"/>
        <v>AR40848</v>
      </c>
      <c r="B24" t="s">
        <v>5</v>
      </c>
      <c r="C24" s="1">
        <v>40848</v>
      </c>
      <c r="D24">
        <v>17</v>
      </c>
      <c r="E24">
        <v>2.8332133440562099</v>
      </c>
      <c r="F24">
        <v>0.30018447845896701</v>
      </c>
      <c r="G24">
        <v>2.5330288655972399</v>
      </c>
    </row>
    <row r="25" spans="1:7" x14ac:dyDescent="0.35">
      <c r="A25" t="str">
        <f t="shared" si="0"/>
        <v>AR40878</v>
      </c>
      <c r="B25" t="s">
        <v>5</v>
      </c>
      <c r="C25" s="1">
        <v>40878</v>
      </c>
      <c r="D25">
        <v>11</v>
      </c>
      <c r="E25">
        <v>2.3978952727983698</v>
      </c>
      <c r="F25">
        <v>-0.124063785333378</v>
      </c>
      <c r="G25">
        <v>2.5219590581317402</v>
      </c>
    </row>
    <row r="26" spans="1:7" x14ac:dyDescent="0.35">
      <c r="A26" t="str">
        <f t="shared" si="0"/>
        <v>AR40909</v>
      </c>
      <c r="B26" t="s">
        <v>5</v>
      </c>
      <c r="C26" s="1">
        <v>40909</v>
      </c>
      <c r="D26">
        <v>7</v>
      </c>
      <c r="E26">
        <v>1.9459101490553099</v>
      </c>
      <c r="F26">
        <v>-0.57917668601782102</v>
      </c>
      <c r="G26">
        <v>2.5250868350731301</v>
      </c>
    </row>
    <row r="27" spans="1:7" x14ac:dyDescent="0.35">
      <c r="A27" t="str">
        <f t="shared" si="0"/>
        <v>AR40940</v>
      </c>
      <c r="B27" t="s">
        <v>5</v>
      </c>
      <c r="C27" s="1">
        <v>40940</v>
      </c>
      <c r="D27">
        <v>10</v>
      </c>
      <c r="E27">
        <v>2.3025850929940401</v>
      </c>
      <c r="F27">
        <v>-0.24672029552251701</v>
      </c>
      <c r="G27">
        <v>2.5493053885165602</v>
      </c>
    </row>
    <row r="28" spans="1:7" x14ac:dyDescent="0.35">
      <c r="A28" t="str">
        <f t="shared" si="0"/>
        <v>AR40969</v>
      </c>
      <c r="B28" t="s">
        <v>5</v>
      </c>
      <c r="C28" s="1">
        <v>40969</v>
      </c>
      <c r="D28">
        <v>12</v>
      </c>
      <c r="E28">
        <v>2.4849066497879999</v>
      </c>
      <c r="F28">
        <v>-0.106948316002224</v>
      </c>
      <c r="G28">
        <v>2.5918549657902199</v>
      </c>
    </row>
    <row r="29" spans="1:7" x14ac:dyDescent="0.35">
      <c r="A29" t="str">
        <f t="shared" si="0"/>
        <v>AR41000</v>
      </c>
      <c r="B29" t="s">
        <v>5</v>
      </c>
      <c r="C29" s="1">
        <v>41000</v>
      </c>
      <c r="D29">
        <v>16</v>
      </c>
      <c r="E29">
        <v>2.7725887222397798</v>
      </c>
      <c r="F29">
        <v>0.12672491294284399</v>
      </c>
      <c r="G29">
        <v>2.6458638092969302</v>
      </c>
    </row>
    <row r="30" spans="1:7" x14ac:dyDescent="0.35">
      <c r="A30" t="str">
        <f t="shared" si="0"/>
        <v>AR41030</v>
      </c>
      <c r="B30" t="s">
        <v>5</v>
      </c>
      <c r="C30" s="1">
        <v>41030</v>
      </c>
      <c r="D30">
        <v>16</v>
      </c>
      <c r="E30">
        <v>2.7725887222397798</v>
      </c>
      <c r="F30">
        <v>6.9911032733639106E-2</v>
      </c>
      <c r="G30">
        <v>2.7026776895061402</v>
      </c>
    </row>
    <row r="31" spans="1:7" x14ac:dyDescent="0.35">
      <c r="A31" t="str">
        <f t="shared" si="0"/>
        <v>AR41061</v>
      </c>
      <c r="B31" t="s">
        <v>5</v>
      </c>
      <c r="C31" s="1">
        <v>41061</v>
      </c>
      <c r="D31">
        <v>18</v>
      </c>
      <c r="E31">
        <v>2.8903717578961601</v>
      </c>
      <c r="F31">
        <v>0.134617299126497</v>
      </c>
      <c r="G31">
        <v>2.7557544587696601</v>
      </c>
    </row>
    <row r="32" spans="1:7" x14ac:dyDescent="0.35">
      <c r="A32" t="str">
        <f t="shared" si="0"/>
        <v>AR41091</v>
      </c>
      <c r="B32" t="s">
        <v>5</v>
      </c>
      <c r="C32" s="1">
        <v>41091</v>
      </c>
      <c r="D32">
        <v>13</v>
      </c>
      <c r="E32">
        <v>2.5649493574615301</v>
      </c>
      <c r="F32">
        <v>-0.234767795856691</v>
      </c>
      <c r="G32">
        <v>2.7997171533182201</v>
      </c>
    </row>
    <row r="33" spans="1:7" x14ac:dyDescent="0.35">
      <c r="A33" t="str">
        <f t="shared" si="0"/>
        <v>AR41122</v>
      </c>
      <c r="B33" t="s">
        <v>5</v>
      </c>
      <c r="C33" s="1">
        <v>41122</v>
      </c>
      <c r="D33">
        <v>16</v>
      </c>
      <c r="E33">
        <v>2.7725887222397798</v>
      </c>
      <c r="F33">
        <v>-5.8843708794868999E-2</v>
      </c>
      <c r="G33">
        <v>2.8314324310346501</v>
      </c>
    </row>
    <row r="34" spans="1:7" x14ac:dyDescent="0.35">
      <c r="A34" t="str">
        <f t="shared" si="0"/>
        <v>AR41153</v>
      </c>
      <c r="B34" t="s">
        <v>5</v>
      </c>
      <c r="C34" s="1">
        <v>41153</v>
      </c>
      <c r="D34">
        <v>38</v>
      </c>
      <c r="E34">
        <v>3.6375861597263799</v>
      </c>
      <c r="F34">
        <v>0.79373200652224296</v>
      </c>
      <c r="G34">
        <v>2.8438541532041399</v>
      </c>
    </row>
    <row r="35" spans="1:7" x14ac:dyDescent="0.35">
      <c r="A35" t="str">
        <f t="shared" si="0"/>
        <v>AR41183</v>
      </c>
      <c r="B35" t="s">
        <v>5</v>
      </c>
      <c r="C35" s="1">
        <v>41183</v>
      </c>
      <c r="D35">
        <v>23</v>
      </c>
      <c r="E35">
        <v>3.1354942159291399</v>
      </c>
      <c r="F35">
        <v>0.30653876329714802</v>
      </c>
      <c r="G35">
        <v>2.828955452632</v>
      </c>
    </row>
    <row r="36" spans="1:7" x14ac:dyDescent="0.35">
      <c r="A36" t="str">
        <f t="shared" si="0"/>
        <v>AR41214</v>
      </c>
      <c r="B36" t="s">
        <v>5</v>
      </c>
      <c r="C36" s="1">
        <v>41214</v>
      </c>
      <c r="D36">
        <v>30</v>
      </c>
      <c r="E36">
        <v>3.4011973816621501</v>
      </c>
      <c r="F36">
        <v>0.60925905276325998</v>
      </c>
      <c r="G36">
        <v>2.7919383288988899</v>
      </c>
    </row>
    <row r="37" spans="1:7" x14ac:dyDescent="0.35">
      <c r="A37" t="str">
        <f t="shared" si="0"/>
        <v>AR41244</v>
      </c>
      <c r="B37" t="s">
        <v>5</v>
      </c>
      <c r="C37" s="1">
        <v>41244</v>
      </c>
      <c r="D37">
        <v>10</v>
      </c>
      <c r="E37">
        <v>2.3025850929940401</v>
      </c>
      <c r="F37">
        <v>-0.440528667979731</v>
      </c>
      <c r="G37">
        <v>2.7431137609737699</v>
      </c>
    </row>
    <row r="38" spans="1:7" x14ac:dyDescent="0.35">
      <c r="A38" t="str">
        <f t="shared" si="0"/>
        <v>AR41275</v>
      </c>
      <c r="B38" t="s">
        <v>5</v>
      </c>
      <c r="C38" s="1">
        <v>41275</v>
      </c>
      <c r="D38">
        <v>6</v>
      </c>
      <c r="E38">
        <v>1.7917594692280501</v>
      </c>
      <c r="F38">
        <v>-0.91118757614360002</v>
      </c>
      <c r="G38">
        <v>2.70294704537165</v>
      </c>
    </row>
    <row r="39" spans="1:7" x14ac:dyDescent="0.35">
      <c r="A39" t="str">
        <f t="shared" si="0"/>
        <v>AR41306</v>
      </c>
      <c r="B39" t="s">
        <v>5</v>
      </c>
      <c r="C39" s="1">
        <v>41306</v>
      </c>
      <c r="D39">
        <v>9</v>
      </c>
      <c r="E39">
        <v>2.1972245773362098</v>
      </c>
      <c r="F39">
        <v>-0.487336756804986</v>
      </c>
      <c r="G39">
        <v>2.6845613341412</v>
      </c>
    </row>
    <row r="40" spans="1:7" x14ac:dyDescent="0.35">
      <c r="A40" t="str">
        <f t="shared" si="0"/>
        <v>AR41334</v>
      </c>
      <c r="B40" t="s">
        <v>5</v>
      </c>
      <c r="C40" s="1">
        <v>41334</v>
      </c>
      <c r="D40">
        <v>12</v>
      </c>
      <c r="E40">
        <v>2.4849066497879999</v>
      </c>
      <c r="F40">
        <v>-0.20098666994071299</v>
      </c>
      <c r="G40">
        <v>2.6858933197287098</v>
      </c>
    </row>
    <row r="41" spans="1:7" x14ac:dyDescent="0.35">
      <c r="A41" t="str">
        <f t="shared" si="0"/>
        <v>AR41365</v>
      </c>
      <c r="B41" t="s">
        <v>5</v>
      </c>
      <c r="C41" s="1">
        <v>41365</v>
      </c>
      <c r="D41">
        <v>26</v>
      </c>
      <c r="E41">
        <v>3.2580965380214799</v>
      </c>
      <c r="F41">
        <v>0.56133912272110098</v>
      </c>
      <c r="G41">
        <v>2.6967574153003802</v>
      </c>
    </row>
    <row r="42" spans="1:7" x14ac:dyDescent="0.35">
      <c r="A42" t="str">
        <f t="shared" si="0"/>
        <v>AR41395</v>
      </c>
      <c r="B42" t="s">
        <v>5</v>
      </c>
      <c r="C42" s="1">
        <v>41395</v>
      </c>
      <c r="D42">
        <v>19</v>
      </c>
      <c r="E42">
        <v>2.9444389791664398</v>
      </c>
      <c r="F42">
        <v>0.24082072297637699</v>
      </c>
      <c r="G42">
        <v>2.7036182561900599</v>
      </c>
    </row>
    <row r="43" spans="1:7" x14ac:dyDescent="0.35">
      <c r="A43" t="str">
        <f t="shared" si="0"/>
        <v>AR41426</v>
      </c>
      <c r="B43" t="s">
        <v>5</v>
      </c>
      <c r="C43" s="1">
        <v>41426</v>
      </c>
      <c r="D43">
        <v>21</v>
      </c>
      <c r="E43">
        <v>3.0445224377234199</v>
      </c>
      <c r="F43">
        <v>0.34222630794645498</v>
      </c>
      <c r="G43">
        <v>2.7022961297769599</v>
      </c>
    </row>
    <row r="44" spans="1:7" x14ac:dyDescent="0.35">
      <c r="A44" t="str">
        <f t="shared" si="0"/>
        <v>AR41456</v>
      </c>
      <c r="B44" t="s">
        <v>5</v>
      </c>
      <c r="C44" s="1">
        <v>41456</v>
      </c>
      <c r="D44">
        <v>12</v>
      </c>
      <c r="E44">
        <v>2.4849066497879999</v>
      </c>
      <c r="F44">
        <v>-0.207718352368574</v>
      </c>
      <c r="G44">
        <v>2.6926250021565701</v>
      </c>
    </row>
    <row r="45" spans="1:7" x14ac:dyDescent="0.35">
      <c r="A45" t="str">
        <f t="shared" si="0"/>
        <v>AR41487</v>
      </c>
      <c r="B45" t="s">
        <v>5</v>
      </c>
      <c r="C45" s="1">
        <v>41487</v>
      </c>
      <c r="D45">
        <v>14</v>
      </c>
      <c r="E45">
        <v>2.63905732961525</v>
      </c>
      <c r="F45">
        <v>-4.1085281608213398E-2</v>
      </c>
      <c r="G45">
        <v>2.6801426112234701</v>
      </c>
    </row>
    <row r="46" spans="1:7" x14ac:dyDescent="0.35">
      <c r="A46" t="str">
        <f t="shared" si="0"/>
        <v>AR41518</v>
      </c>
      <c r="B46" t="s">
        <v>5</v>
      </c>
      <c r="C46" s="1">
        <v>41518</v>
      </c>
      <c r="D46">
        <v>14</v>
      </c>
      <c r="E46">
        <v>2.63905732961525</v>
      </c>
      <c r="F46">
        <v>-2.7867392717511E-2</v>
      </c>
      <c r="G46">
        <v>2.6669247223327601</v>
      </c>
    </row>
    <row r="47" spans="1:7" x14ac:dyDescent="0.35">
      <c r="A47" t="str">
        <f t="shared" si="0"/>
        <v>AR41548</v>
      </c>
      <c r="B47" t="s">
        <v>5</v>
      </c>
      <c r="C47" s="1">
        <v>41548</v>
      </c>
      <c r="D47">
        <v>14</v>
      </c>
      <c r="E47">
        <v>2.63905732961525</v>
      </c>
      <c r="F47">
        <v>-1.5305016530852301E-2</v>
      </c>
      <c r="G47">
        <v>2.6543623461461099</v>
      </c>
    </row>
    <row r="48" spans="1:7" x14ac:dyDescent="0.35">
      <c r="A48" t="str">
        <f t="shared" si="0"/>
        <v>AR41579</v>
      </c>
      <c r="B48" t="s">
        <v>5</v>
      </c>
      <c r="C48" s="1">
        <v>41579</v>
      </c>
      <c r="D48">
        <v>15</v>
      </c>
      <c r="E48">
        <v>2.7080502011022101</v>
      </c>
      <c r="F48">
        <v>6.4668164322364302E-2</v>
      </c>
      <c r="G48">
        <v>2.64338203677984</v>
      </c>
    </row>
    <row r="49" spans="1:7" x14ac:dyDescent="0.35">
      <c r="A49" t="str">
        <f t="shared" si="0"/>
        <v>AR41609</v>
      </c>
      <c r="B49" t="s">
        <v>5</v>
      </c>
      <c r="C49" s="1">
        <v>41609</v>
      </c>
      <c r="D49">
        <v>16</v>
      </c>
      <c r="E49">
        <v>2.7725887222397798</v>
      </c>
      <c r="F49">
        <v>0.13793345749830299</v>
      </c>
      <c r="G49">
        <v>2.63465526474147</v>
      </c>
    </row>
    <row r="50" spans="1:7" x14ac:dyDescent="0.35">
      <c r="A50" t="str">
        <f t="shared" si="0"/>
        <v>AR41640</v>
      </c>
      <c r="B50" t="s">
        <v>5</v>
      </c>
      <c r="C50" s="1">
        <v>41640</v>
      </c>
      <c r="D50">
        <v>8</v>
      </c>
      <c r="E50">
        <v>2.07944154167983</v>
      </c>
      <c r="F50">
        <v>-0.55048976159737895</v>
      </c>
      <c r="G50">
        <v>2.62993130327721</v>
      </c>
    </row>
    <row r="51" spans="1:7" x14ac:dyDescent="0.35">
      <c r="A51" t="str">
        <f t="shared" si="0"/>
        <v>AR41671</v>
      </c>
      <c r="B51" t="s">
        <v>5</v>
      </c>
      <c r="C51" s="1">
        <v>41671</v>
      </c>
      <c r="D51">
        <v>16</v>
      </c>
      <c r="E51">
        <v>2.7725887222397798</v>
      </c>
      <c r="F51">
        <v>0.13933040564820701</v>
      </c>
      <c r="G51">
        <v>2.6332583165915699</v>
      </c>
    </row>
    <row r="52" spans="1:7" x14ac:dyDescent="0.35">
      <c r="A52" t="str">
        <f t="shared" si="0"/>
        <v>AR41699</v>
      </c>
      <c r="B52" t="s">
        <v>5</v>
      </c>
      <c r="C52" s="1">
        <v>41699</v>
      </c>
      <c r="D52">
        <v>14</v>
      </c>
      <c r="E52">
        <v>2.63905732961525</v>
      </c>
      <c r="F52">
        <v>-4.5230991385158899E-4</v>
      </c>
      <c r="G52">
        <v>2.63950963952911</v>
      </c>
    </row>
    <row r="53" spans="1:7" x14ac:dyDescent="0.35">
      <c r="A53" t="str">
        <f t="shared" si="0"/>
        <v>AR41730</v>
      </c>
      <c r="B53" t="s">
        <v>5</v>
      </c>
      <c r="C53" s="1">
        <v>41730</v>
      </c>
      <c r="D53">
        <v>15</v>
      </c>
      <c r="E53">
        <v>2.7080502011022101</v>
      </c>
      <c r="F53">
        <v>6.2169420740358403E-2</v>
      </c>
      <c r="G53">
        <v>2.6458807803618498</v>
      </c>
    </row>
    <row r="54" spans="1:7" x14ac:dyDescent="0.35">
      <c r="A54" t="str">
        <f t="shared" si="0"/>
        <v>AR41760</v>
      </c>
      <c r="B54" t="s">
        <v>5</v>
      </c>
      <c r="C54" s="1">
        <v>41760</v>
      </c>
      <c r="D54">
        <v>15</v>
      </c>
      <c r="E54">
        <v>2.7080502011022101</v>
      </c>
      <c r="F54">
        <v>5.8490492238948602E-2</v>
      </c>
      <c r="G54">
        <v>2.6495597088632601</v>
      </c>
    </row>
    <row r="55" spans="1:7" x14ac:dyDescent="0.35">
      <c r="A55" t="str">
        <f t="shared" si="0"/>
        <v>AR41791</v>
      </c>
      <c r="B55" t="s">
        <v>5</v>
      </c>
      <c r="C55" s="1">
        <v>41791</v>
      </c>
      <c r="D55">
        <v>16</v>
      </c>
      <c r="E55">
        <v>2.7725887222397798</v>
      </c>
      <c r="F55">
        <v>0.12381817042064</v>
      </c>
      <c r="G55">
        <v>2.64877055181914</v>
      </c>
    </row>
    <row r="56" spans="1:7" x14ac:dyDescent="0.35">
      <c r="A56" t="str">
        <f t="shared" si="0"/>
        <v>AR41821</v>
      </c>
      <c r="B56" t="s">
        <v>5</v>
      </c>
      <c r="C56" s="1">
        <v>41821</v>
      </c>
      <c r="D56">
        <v>12</v>
      </c>
      <c r="E56">
        <v>2.4849066497879999</v>
      </c>
      <c r="F56">
        <v>-0.15780562776460699</v>
      </c>
      <c r="G56">
        <v>2.6427122775526</v>
      </c>
    </row>
    <row r="57" spans="1:7" x14ac:dyDescent="0.35">
      <c r="A57" t="str">
        <f t="shared" si="0"/>
        <v>AR41852</v>
      </c>
      <c r="B57" t="s">
        <v>5</v>
      </c>
      <c r="C57" s="1">
        <v>41852</v>
      </c>
      <c r="D57">
        <v>16</v>
      </c>
      <c r="E57">
        <v>2.7725887222397798</v>
      </c>
      <c r="F57">
        <v>0.13994123167932401</v>
      </c>
      <c r="G57">
        <v>2.63264749056045</v>
      </c>
    </row>
    <row r="58" spans="1:7" x14ac:dyDescent="0.35">
      <c r="A58" t="str">
        <f t="shared" si="0"/>
        <v>AR41883</v>
      </c>
      <c r="B58" t="s">
        <v>5</v>
      </c>
      <c r="C58" s="1">
        <v>41883</v>
      </c>
      <c r="D58">
        <v>15</v>
      </c>
      <c r="E58">
        <v>2.7080502011022101</v>
      </c>
      <c r="F58">
        <v>9.0841499558801997E-2</v>
      </c>
      <c r="G58">
        <v>2.6172087015434</v>
      </c>
    </row>
    <row r="59" spans="1:7" x14ac:dyDescent="0.35">
      <c r="A59" t="str">
        <f t="shared" si="0"/>
        <v>AR41913</v>
      </c>
      <c r="B59" t="s">
        <v>5</v>
      </c>
      <c r="C59" s="1">
        <v>41913</v>
      </c>
      <c r="D59">
        <v>15</v>
      </c>
      <c r="E59">
        <v>2.7080502011022101</v>
      </c>
      <c r="F59">
        <v>0.110689426038707</v>
      </c>
      <c r="G59">
        <v>2.5973607750635002</v>
      </c>
    </row>
    <row r="60" spans="1:7" x14ac:dyDescent="0.35">
      <c r="A60" t="str">
        <f t="shared" si="0"/>
        <v>AR41944</v>
      </c>
      <c r="B60" t="s">
        <v>5</v>
      </c>
      <c r="C60" s="1">
        <v>41944</v>
      </c>
      <c r="D60">
        <v>15</v>
      </c>
      <c r="E60">
        <v>2.7080502011022101</v>
      </c>
      <c r="F60">
        <v>0.13246760042677899</v>
      </c>
      <c r="G60">
        <v>2.5755826006754301</v>
      </c>
    </row>
    <row r="61" spans="1:7" x14ac:dyDescent="0.35">
      <c r="A61" t="str">
        <f t="shared" si="0"/>
        <v>AR41974</v>
      </c>
      <c r="B61" t="s">
        <v>5</v>
      </c>
      <c r="C61" s="1">
        <v>41974</v>
      </c>
      <c r="D61">
        <v>9</v>
      </c>
      <c r="E61">
        <v>2.1972245773362098</v>
      </c>
      <c r="F61">
        <v>-0.35897331436497298</v>
      </c>
      <c r="G61">
        <v>2.5561978917011898</v>
      </c>
    </row>
    <row r="62" spans="1:7" x14ac:dyDescent="0.35">
      <c r="A62" t="str">
        <f t="shared" si="0"/>
        <v>AR42005</v>
      </c>
      <c r="B62" t="s">
        <v>5</v>
      </c>
      <c r="C62" s="1">
        <v>42005</v>
      </c>
      <c r="D62">
        <v>12</v>
      </c>
      <c r="E62">
        <v>2.4849066497879999</v>
      </c>
      <c r="F62">
        <v>-6.0831505015234801E-2</v>
      </c>
      <c r="G62">
        <v>2.5457381548032298</v>
      </c>
    </row>
    <row r="63" spans="1:7" x14ac:dyDescent="0.35">
      <c r="A63" t="str">
        <f t="shared" si="0"/>
        <v>AR42036</v>
      </c>
      <c r="B63" t="s">
        <v>5</v>
      </c>
      <c r="C63" s="1">
        <v>42036</v>
      </c>
      <c r="D63">
        <v>11</v>
      </c>
      <c r="E63">
        <v>2.3978952727983698</v>
      </c>
      <c r="F63">
        <v>-0.14685673527288501</v>
      </c>
      <c r="G63">
        <v>2.5447520080712498</v>
      </c>
    </row>
    <row r="64" spans="1:7" x14ac:dyDescent="0.35">
      <c r="A64" t="str">
        <f t="shared" si="0"/>
        <v>AR42064</v>
      </c>
      <c r="B64" t="s">
        <v>5</v>
      </c>
      <c r="C64" s="1">
        <v>42064</v>
      </c>
      <c r="D64">
        <v>14</v>
      </c>
      <c r="E64">
        <v>2.63905732961525</v>
      </c>
      <c r="F64">
        <v>8.6283118437223E-2</v>
      </c>
      <c r="G64">
        <v>2.5527742111780301</v>
      </c>
    </row>
    <row r="65" spans="1:7" x14ac:dyDescent="0.35">
      <c r="A65" t="str">
        <f t="shared" si="0"/>
        <v>AR42095</v>
      </c>
      <c r="B65" t="s">
        <v>5</v>
      </c>
      <c r="C65" s="1">
        <v>42095</v>
      </c>
      <c r="D65">
        <v>13</v>
      </c>
      <c r="E65">
        <v>2.5649493574615301</v>
      </c>
      <c r="F65">
        <v>-1.9425540802657699E-3</v>
      </c>
      <c r="G65">
        <v>2.5668919115417999</v>
      </c>
    </row>
    <row r="66" spans="1:7" x14ac:dyDescent="0.35">
      <c r="A66" t="str">
        <f t="shared" si="0"/>
        <v>AR42125</v>
      </c>
      <c r="B66" t="s">
        <v>5</v>
      </c>
      <c r="C66" s="1">
        <v>42125</v>
      </c>
      <c r="D66">
        <v>14</v>
      </c>
      <c r="E66">
        <v>2.63905732961525</v>
      </c>
      <c r="F66">
        <v>5.3427021060515202E-2</v>
      </c>
      <c r="G66">
        <v>2.5856303085547401</v>
      </c>
    </row>
    <row r="67" spans="1:7" x14ac:dyDescent="0.35">
      <c r="A67" t="str">
        <f t="shared" ref="A67:A130" si="1">+B67&amp;C67</f>
        <v>AR42156</v>
      </c>
      <c r="B67" t="s">
        <v>5</v>
      </c>
      <c r="C67" s="1">
        <v>42156</v>
      </c>
      <c r="D67">
        <v>14</v>
      </c>
      <c r="E67">
        <v>2.63905732961525</v>
      </c>
      <c r="F67">
        <v>3.1575103907555503E-2</v>
      </c>
      <c r="G67">
        <v>2.6074822257077002</v>
      </c>
    </row>
    <row r="68" spans="1:7" x14ac:dyDescent="0.35">
      <c r="A68" t="str">
        <f t="shared" si="1"/>
        <v>AR42186</v>
      </c>
      <c r="B68" t="s">
        <v>5</v>
      </c>
      <c r="C68" s="1">
        <v>42186</v>
      </c>
      <c r="D68">
        <v>12</v>
      </c>
      <c r="E68">
        <v>2.4849066497879999</v>
      </c>
      <c r="F68">
        <v>-0.146924287054536</v>
      </c>
      <c r="G68">
        <v>2.6318309368425301</v>
      </c>
    </row>
    <row r="69" spans="1:7" x14ac:dyDescent="0.35">
      <c r="A69" t="str">
        <f t="shared" si="1"/>
        <v>AR42217</v>
      </c>
      <c r="B69" t="s">
        <v>5</v>
      </c>
      <c r="C69" s="1">
        <v>42217</v>
      </c>
      <c r="D69">
        <v>16</v>
      </c>
      <c r="E69">
        <v>2.7725887222397798</v>
      </c>
      <c r="F69">
        <v>0.114002754706891</v>
      </c>
      <c r="G69">
        <v>2.6585859675328898</v>
      </c>
    </row>
    <row r="70" spans="1:7" x14ac:dyDescent="0.35">
      <c r="A70" t="str">
        <f t="shared" si="1"/>
        <v>AR42248</v>
      </c>
      <c r="B70" t="s">
        <v>5</v>
      </c>
      <c r="C70" s="1">
        <v>42248</v>
      </c>
      <c r="D70">
        <v>15</v>
      </c>
      <c r="E70">
        <v>2.7080502011022101</v>
      </c>
      <c r="F70">
        <v>2.28420958673747E-2</v>
      </c>
      <c r="G70">
        <v>2.68520810523483</v>
      </c>
    </row>
    <row r="71" spans="1:7" x14ac:dyDescent="0.35">
      <c r="A71" t="str">
        <f t="shared" si="1"/>
        <v>AR42278</v>
      </c>
      <c r="B71" t="s">
        <v>5</v>
      </c>
      <c r="C71" s="1">
        <v>42278</v>
      </c>
      <c r="D71">
        <v>15</v>
      </c>
      <c r="E71">
        <v>2.7080502011022101</v>
      </c>
      <c r="F71">
        <v>-3.0079822140196498E-3</v>
      </c>
      <c r="G71">
        <v>2.7110581833162199</v>
      </c>
    </row>
    <row r="72" spans="1:7" x14ac:dyDescent="0.35">
      <c r="A72" t="str">
        <f t="shared" si="1"/>
        <v>AR42309</v>
      </c>
      <c r="B72" t="s">
        <v>5</v>
      </c>
      <c r="C72" s="1">
        <v>42309</v>
      </c>
      <c r="D72">
        <v>17</v>
      </c>
      <c r="E72">
        <v>2.8332133440562099</v>
      </c>
      <c r="F72">
        <v>9.7335607313500105E-2</v>
      </c>
      <c r="G72">
        <v>2.7358777367427098</v>
      </c>
    </row>
    <row r="73" spans="1:7" x14ac:dyDescent="0.35">
      <c r="A73" t="str">
        <f t="shared" si="1"/>
        <v>AR42339</v>
      </c>
      <c r="B73" t="s">
        <v>5</v>
      </c>
      <c r="C73" s="1">
        <v>42339</v>
      </c>
      <c r="D73">
        <v>17</v>
      </c>
      <c r="E73">
        <v>2.8332133440562099</v>
      </c>
      <c r="F73">
        <v>7.3855176613178294E-2</v>
      </c>
      <c r="G73">
        <v>2.7593581674430299</v>
      </c>
    </row>
    <row r="74" spans="1:7" x14ac:dyDescent="0.35">
      <c r="A74" t="str">
        <f t="shared" si="1"/>
        <v>AR42370</v>
      </c>
      <c r="B74" t="s">
        <v>5</v>
      </c>
      <c r="C74" s="1">
        <v>42370</v>
      </c>
      <c r="D74">
        <v>13</v>
      </c>
      <c r="E74">
        <v>2.5649493574615301</v>
      </c>
      <c r="F74">
        <v>-0.217863780006292</v>
      </c>
      <c r="G74">
        <v>2.7828131374678202</v>
      </c>
    </row>
    <row r="75" spans="1:7" x14ac:dyDescent="0.35">
      <c r="A75" t="str">
        <f t="shared" si="1"/>
        <v>AR42401</v>
      </c>
      <c r="B75" t="s">
        <v>5</v>
      </c>
      <c r="C75" s="1">
        <v>42401</v>
      </c>
      <c r="D75">
        <v>13</v>
      </c>
      <c r="E75">
        <v>2.5649493574615301</v>
      </c>
      <c r="F75">
        <v>-0.243837871016407</v>
      </c>
      <c r="G75">
        <v>2.8087872284779398</v>
      </c>
    </row>
    <row r="76" spans="1:7" x14ac:dyDescent="0.35">
      <c r="A76" t="str">
        <f t="shared" si="1"/>
        <v>AR42430</v>
      </c>
      <c r="B76" t="s">
        <v>5</v>
      </c>
      <c r="C76" s="1">
        <v>42430</v>
      </c>
      <c r="D76">
        <v>19</v>
      </c>
      <c r="E76">
        <v>2.9444389791664398</v>
      </c>
      <c r="F76">
        <v>0.108245020032311</v>
      </c>
      <c r="G76">
        <v>2.8361939591341199</v>
      </c>
    </row>
    <row r="77" spans="1:7" x14ac:dyDescent="0.35">
      <c r="A77" t="str">
        <f t="shared" si="1"/>
        <v>AR42461</v>
      </c>
      <c r="B77" t="s">
        <v>5</v>
      </c>
      <c r="C77" s="1">
        <v>42461</v>
      </c>
      <c r="D77">
        <v>28</v>
      </c>
      <c r="E77">
        <v>3.3322045101751998</v>
      </c>
      <c r="F77">
        <v>0.47232162659500698</v>
      </c>
      <c r="G77">
        <v>2.8598828835801902</v>
      </c>
    </row>
    <row r="78" spans="1:7" x14ac:dyDescent="0.35">
      <c r="A78" t="str">
        <f t="shared" si="1"/>
        <v>AR42491</v>
      </c>
      <c r="B78" t="s">
        <v>5</v>
      </c>
      <c r="C78" s="1">
        <v>42491</v>
      </c>
      <c r="D78">
        <v>20</v>
      </c>
      <c r="E78">
        <v>2.99573227355399</v>
      </c>
      <c r="F78">
        <v>0.119224633926827</v>
      </c>
      <c r="G78">
        <v>2.8765076396271598</v>
      </c>
    </row>
    <row r="79" spans="1:7" x14ac:dyDescent="0.35">
      <c r="A79" t="str">
        <f t="shared" si="1"/>
        <v>AR42522</v>
      </c>
      <c r="B79" t="s">
        <v>5</v>
      </c>
      <c r="C79" s="1">
        <v>42522</v>
      </c>
      <c r="D79">
        <v>17</v>
      </c>
      <c r="E79">
        <v>2.8332133440562099</v>
      </c>
      <c r="F79">
        <v>-5.7380548139747099E-2</v>
      </c>
      <c r="G79">
        <v>2.8905938921959602</v>
      </c>
    </row>
    <row r="80" spans="1:7" x14ac:dyDescent="0.35">
      <c r="A80" t="str">
        <f t="shared" si="1"/>
        <v>AR42552</v>
      </c>
      <c r="B80" t="s">
        <v>5</v>
      </c>
      <c r="C80" s="1">
        <v>42552</v>
      </c>
      <c r="D80">
        <v>16</v>
      </c>
      <c r="E80">
        <v>2.7725887222397798</v>
      </c>
      <c r="F80">
        <v>-0.13606566119986199</v>
      </c>
      <c r="G80">
        <v>2.9086543834396399</v>
      </c>
    </row>
    <row r="81" spans="1:7" x14ac:dyDescent="0.35">
      <c r="A81" t="str">
        <f t="shared" si="1"/>
        <v>AR42583</v>
      </c>
      <c r="B81" t="s">
        <v>5</v>
      </c>
      <c r="C81" s="1">
        <v>42583</v>
      </c>
      <c r="D81">
        <v>17</v>
      </c>
      <c r="E81">
        <v>2.8332133440562099</v>
      </c>
      <c r="F81">
        <v>-0.10303216898603999</v>
      </c>
      <c r="G81">
        <v>2.93624551304225</v>
      </c>
    </row>
    <row r="82" spans="1:7" x14ac:dyDescent="0.35">
      <c r="A82" t="str">
        <f t="shared" si="1"/>
        <v>AR42614</v>
      </c>
      <c r="B82" t="s">
        <v>5</v>
      </c>
      <c r="C82" s="1">
        <v>42614</v>
      </c>
      <c r="D82">
        <v>19</v>
      </c>
      <c r="E82">
        <v>2.9444389791664398</v>
      </c>
      <c r="F82">
        <v>-3.2216940501418101E-2</v>
      </c>
      <c r="G82">
        <v>2.9766559196678499</v>
      </c>
    </row>
    <row r="83" spans="1:7" x14ac:dyDescent="0.35">
      <c r="A83" t="str">
        <f t="shared" si="1"/>
        <v>AR42644</v>
      </c>
      <c r="B83" t="s">
        <v>5</v>
      </c>
      <c r="C83" s="1">
        <v>42644</v>
      </c>
      <c r="D83">
        <v>16</v>
      </c>
      <c r="E83">
        <v>2.7725887222397798</v>
      </c>
      <c r="F83">
        <v>-0.25886831692428602</v>
      </c>
      <c r="G83">
        <v>3.0314570391640601</v>
      </c>
    </row>
    <row r="84" spans="1:7" x14ac:dyDescent="0.35">
      <c r="A84" t="str">
        <f t="shared" si="1"/>
        <v>AR42675</v>
      </c>
      <c r="B84" t="s">
        <v>5</v>
      </c>
      <c r="C84" s="1">
        <v>42675</v>
      </c>
      <c r="D84">
        <v>21</v>
      </c>
      <c r="E84">
        <v>3.0445224377234199</v>
      </c>
      <c r="F84">
        <v>-5.7160920646725601E-2</v>
      </c>
      <c r="G84">
        <v>3.1016833583701402</v>
      </c>
    </row>
    <row r="85" spans="1:7" x14ac:dyDescent="0.35">
      <c r="A85" t="str">
        <f t="shared" si="1"/>
        <v>AR42705</v>
      </c>
      <c r="B85" t="s">
        <v>5</v>
      </c>
      <c r="C85" s="1">
        <v>42705</v>
      </c>
      <c r="D85">
        <v>21</v>
      </c>
      <c r="E85">
        <v>3.0445224377234199</v>
      </c>
      <c r="F85">
        <v>-0.139532454453208</v>
      </c>
      <c r="G85">
        <v>3.1840548921766301</v>
      </c>
    </row>
    <row r="86" spans="1:7" x14ac:dyDescent="0.35">
      <c r="A86" t="str">
        <f t="shared" si="1"/>
        <v>AR42736</v>
      </c>
      <c r="B86" t="s">
        <v>5</v>
      </c>
      <c r="C86" s="1">
        <v>42736</v>
      </c>
      <c r="D86">
        <v>19</v>
      </c>
      <c r="E86">
        <v>2.9444389791664398</v>
      </c>
      <c r="F86">
        <v>-0.32989999429682398</v>
      </c>
      <c r="G86">
        <v>3.27433897346326</v>
      </c>
    </row>
    <row r="87" spans="1:7" x14ac:dyDescent="0.35">
      <c r="A87" t="str">
        <f t="shared" si="1"/>
        <v>AR42767</v>
      </c>
      <c r="B87" t="s">
        <v>5</v>
      </c>
      <c r="C87" s="1">
        <v>42767</v>
      </c>
      <c r="D87">
        <v>28</v>
      </c>
      <c r="E87">
        <v>3.3322045101751998</v>
      </c>
      <c r="F87">
        <v>-3.3772884027038097E-2</v>
      </c>
      <c r="G87">
        <v>3.3659773942022402</v>
      </c>
    </row>
    <row r="88" spans="1:7" x14ac:dyDescent="0.35">
      <c r="A88" t="str">
        <f t="shared" si="1"/>
        <v>AR42795</v>
      </c>
      <c r="B88" t="s">
        <v>5</v>
      </c>
      <c r="C88" s="1">
        <v>42795</v>
      </c>
      <c r="D88">
        <v>67</v>
      </c>
      <c r="E88">
        <v>4.2046926193909604</v>
      </c>
      <c r="F88">
        <v>0.75777900626348704</v>
      </c>
      <c r="G88">
        <v>3.44691361312747</v>
      </c>
    </row>
    <row r="89" spans="1:7" x14ac:dyDescent="0.35">
      <c r="A89" t="str">
        <f t="shared" si="1"/>
        <v>AR42826</v>
      </c>
      <c r="B89" t="s">
        <v>5</v>
      </c>
      <c r="C89" s="1">
        <v>42826</v>
      </c>
      <c r="D89">
        <v>51</v>
      </c>
      <c r="E89">
        <v>3.93182563272432</v>
      </c>
      <c r="F89">
        <v>0.42729742515189001</v>
      </c>
      <c r="G89">
        <v>3.50452820757243</v>
      </c>
    </row>
    <row r="90" spans="1:7" x14ac:dyDescent="0.35">
      <c r="A90" t="str">
        <f t="shared" si="1"/>
        <v>AR42856</v>
      </c>
      <c r="B90" t="s">
        <v>5</v>
      </c>
      <c r="C90" s="1">
        <v>42856</v>
      </c>
      <c r="D90">
        <v>38</v>
      </c>
      <c r="E90">
        <v>3.6375861597263799</v>
      </c>
      <c r="F90">
        <v>9.8754754751417304E-2</v>
      </c>
      <c r="G90">
        <v>3.5388314049749598</v>
      </c>
    </row>
    <row r="91" spans="1:7" x14ac:dyDescent="0.35">
      <c r="A91" t="str">
        <f t="shared" si="1"/>
        <v>AR42887</v>
      </c>
      <c r="B91" t="s">
        <v>5</v>
      </c>
      <c r="C91" s="1">
        <v>42887</v>
      </c>
      <c r="D91">
        <v>36</v>
      </c>
      <c r="E91">
        <v>3.5835189384561099</v>
      </c>
      <c r="F91">
        <v>2.65638819306457E-2</v>
      </c>
      <c r="G91">
        <v>3.5569550565254602</v>
      </c>
    </row>
    <row r="92" spans="1:7" x14ac:dyDescent="0.35">
      <c r="A92" t="str">
        <f t="shared" si="1"/>
        <v>AR42917</v>
      </c>
      <c r="B92" t="s">
        <v>5</v>
      </c>
      <c r="C92" s="1">
        <v>42917</v>
      </c>
      <c r="D92">
        <v>23</v>
      </c>
      <c r="E92">
        <v>3.1354942159291399</v>
      </c>
      <c r="F92">
        <v>-0.432182710064347</v>
      </c>
      <c r="G92">
        <v>3.56767692599349</v>
      </c>
    </row>
    <row r="93" spans="1:7" x14ac:dyDescent="0.35">
      <c r="A93" t="str">
        <f t="shared" si="1"/>
        <v>AR42948</v>
      </c>
      <c r="B93" t="s">
        <v>5</v>
      </c>
      <c r="C93" s="1">
        <v>42948</v>
      </c>
      <c r="D93">
        <v>29</v>
      </c>
      <c r="E93">
        <v>3.3672958299864701</v>
      </c>
      <c r="F93">
        <v>-0.21292167852767799</v>
      </c>
      <c r="G93">
        <v>3.5802175085141501</v>
      </c>
    </row>
    <row r="94" spans="1:7" x14ac:dyDescent="0.35">
      <c r="A94" t="str">
        <f t="shared" si="1"/>
        <v>AR42979</v>
      </c>
      <c r="B94" t="s">
        <v>5</v>
      </c>
      <c r="C94" s="1">
        <v>42979</v>
      </c>
      <c r="D94">
        <v>39</v>
      </c>
      <c r="E94">
        <v>3.6635616461296401</v>
      </c>
      <c r="F94">
        <v>6.6967392074871596E-2</v>
      </c>
      <c r="G94">
        <v>3.5965942540547702</v>
      </c>
    </row>
    <row r="95" spans="1:7" x14ac:dyDescent="0.35">
      <c r="A95" t="str">
        <f t="shared" si="1"/>
        <v>AR43009</v>
      </c>
      <c r="B95" t="s">
        <v>5</v>
      </c>
      <c r="C95" s="1">
        <v>43009</v>
      </c>
      <c r="D95">
        <v>36</v>
      </c>
      <c r="E95">
        <v>3.5835189384561099</v>
      </c>
      <c r="F95">
        <v>-3.1756979484472703E-2</v>
      </c>
      <c r="G95">
        <v>3.61527591794058</v>
      </c>
    </row>
    <row r="96" spans="1:7" x14ac:dyDescent="0.35">
      <c r="A96" t="str">
        <f t="shared" si="1"/>
        <v>AR43040</v>
      </c>
      <c r="B96" t="s">
        <v>5</v>
      </c>
      <c r="C96" s="1">
        <v>43040</v>
      </c>
      <c r="D96">
        <v>35</v>
      </c>
      <c r="E96">
        <v>3.55534806148941</v>
      </c>
      <c r="F96">
        <v>-8.0499317208629198E-2</v>
      </c>
      <c r="G96">
        <v>3.6358473786980401</v>
      </c>
    </row>
    <row r="97" spans="1:7" x14ac:dyDescent="0.35">
      <c r="A97" t="str">
        <f t="shared" si="1"/>
        <v>AR43070</v>
      </c>
      <c r="B97" t="s">
        <v>5</v>
      </c>
      <c r="C97" s="1">
        <v>43070</v>
      </c>
      <c r="D97">
        <v>76</v>
      </c>
      <c r="E97">
        <v>4.3307333402863302</v>
      </c>
      <c r="F97">
        <v>0.67336910842411601</v>
      </c>
      <c r="G97">
        <v>3.6573642318622102</v>
      </c>
    </row>
    <row r="98" spans="1:7" x14ac:dyDescent="0.35">
      <c r="A98" t="str">
        <f t="shared" si="1"/>
        <v>AR43101</v>
      </c>
      <c r="B98" t="s">
        <v>5</v>
      </c>
      <c r="C98" s="1">
        <v>43101</v>
      </c>
      <c r="D98">
        <v>15</v>
      </c>
      <c r="E98">
        <v>2.7080502011022101</v>
      </c>
      <c r="F98">
        <v>-0.96949021657913703</v>
      </c>
      <c r="G98">
        <v>3.6775404176813402</v>
      </c>
    </row>
    <row r="99" spans="1:7" x14ac:dyDescent="0.35">
      <c r="A99" t="str">
        <f t="shared" si="1"/>
        <v>AR43132</v>
      </c>
      <c r="B99" t="s">
        <v>5</v>
      </c>
      <c r="C99" s="1">
        <v>43132</v>
      </c>
      <c r="D99">
        <v>34</v>
      </c>
      <c r="E99">
        <v>3.5263605246161598</v>
      </c>
      <c r="F99">
        <v>-0.178952170261263</v>
      </c>
      <c r="G99">
        <v>3.7053126948774202</v>
      </c>
    </row>
    <row r="100" spans="1:7" x14ac:dyDescent="0.35">
      <c r="A100" t="str">
        <f t="shared" si="1"/>
        <v>AR43160</v>
      </c>
      <c r="B100" t="s">
        <v>5</v>
      </c>
      <c r="C100" s="1">
        <v>43160</v>
      </c>
      <c r="D100">
        <v>73</v>
      </c>
      <c r="E100">
        <v>4.2904594411483901</v>
      </c>
      <c r="F100">
        <v>0.556999789252278</v>
      </c>
      <c r="G100">
        <v>3.7334596518961098</v>
      </c>
    </row>
    <row r="101" spans="1:7" x14ac:dyDescent="0.35">
      <c r="A101" t="str">
        <f t="shared" si="1"/>
        <v>AR43191</v>
      </c>
      <c r="B101" t="s">
        <v>5</v>
      </c>
      <c r="C101" s="1">
        <v>43191</v>
      </c>
      <c r="D101">
        <v>37</v>
      </c>
      <c r="E101">
        <v>3.6109179126442199</v>
      </c>
      <c r="F101">
        <v>-0.140859428367828</v>
      </c>
      <c r="G101">
        <v>3.7517773410120498</v>
      </c>
    </row>
    <row r="102" spans="1:7" x14ac:dyDescent="0.35">
      <c r="A102" t="str">
        <f t="shared" si="1"/>
        <v>AR43221</v>
      </c>
      <c r="B102" t="s">
        <v>5</v>
      </c>
      <c r="C102" s="1">
        <v>43221</v>
      </c>
      <c r="D102">
        <v>45</v>
      </c>
      <c r="E102">
        <v>3.8066624897703099</v>
      </c>
      <c r="F102">
        <v>4.7317345449566298E-2</v>
      </c>
      <c r="G102">
        <v>3.7593451443207502</v>
      </c>
    </row>
    <row r="103" spans="1:7" x14ac:dyDescent="0.35">
      <c r="A103" t="str">
        <f t="shared" si="1"/>
        <v>AR43252</v>
      </c>
      <c r="B103" t="s">
        <v>5</v>
      </c>
      <c r="C103" s="1">
        <v>43252</v>
      </c>
      <c r="D103">
        <v>48</v>
      </c>
      <c r="E103">
        <v>3.8712010109078898</v>
      </c>
      <c r="F103">
        <v>0.118306224129631</v>
      </c>
      <c r="G103">
        <v>3.7528947867782598</v>
      </c>
    </row>
    <row r="104" spans="1:7" x14ac:dyDescent="0.35">
      <c r="A104" t="str">
        <f t="shared" si="1"/>
        <v>AR43282</v>
      </c>
      <c r="B104" t="s">
        <v>5</v>
      </c>
      <c r="C104" s="1">
        <v>43282</v>
      </c>
      <c r="D104">
        <v>37</v>
      </c>
      <c r="E104">
        <v>3.6109179126442199</v>
      </c>
      <c r="F104">
        <v>-0.119028703120555</v>
      </c>
      <c r="G104">
        <v>3.72994661576478</v>
      </c>
    </row>
    <row r="105" spans="1:7" x14ac:dyDescent="0.35">
      <c r="A105" t="str">
        <f t="shared" si="1"/>
        <v>AR43313</v>
      </c>
      <c r="B105" t="s">
        <v>5</v>
      </c>
      <c r="C105" s="1">
        <v>43313</v>
      </c>
      <c r="D105">
        <v>68</v>
      </c>
      <c r="E105">
        <v>4.2195077051760999</v>
      </c>
      <c r="F105">
        <v>0.52951495611342503</v>
      </c>
      <c r="G105">
        <v>3.68999274906268</v>
      </c>
    </row>
    <row r="106" spans="1:7" x14ac:dyDescent="0.35">
      <c r="A106" t="str">
        <f t="shared" si="1"/>
        <v>AR43344</v>
      </c>
      <c r="B106" t="s">
        <v>5</v>
      </c>
      <c r="C106" s="1">
        <v>43344</v>
      </c>
      <c r="D106">
        <v>38</v>
      </c>
      <c r="E106">
        <v>3.6375861597263799</v>
      </c>
      <c r="F106">
        <v>7.0446669907284704E-3</v>
      </c>
      <c r="G106">
        <v>3.6305414927356501</v>
      </c>
    </row>
    <row r="107" spans="1:7" x14ac:dyDescent="0.35">
      <c r="A107" t="str">
        <f t="shared" si="1"/>
        <v>AR43374</v>
      </c>
      <c r="B107" t="s">
        <v>5</v>
      </c>
      <c r="C107" s="1">
        <v>43374</v>
      </c>
      <c r="D107">
        <v>37</v>
      </c>
      <c r="E107">
        <v>3.6109179126442199</v>
      </c>
      <c r="F107">
        <v>5.2991510528266297E-2</v>
      </c>
      <c r="G107">
        <v>3.55792640211595</v>
      </c>
    </row>
    <row r="108" spans="1:7" x14ac:dyDescent="0.35">
      <c r="A108" t="str">
        <f t="shared" si="1"/>
        <v>AR43405</v>
      </c>
      <c r="B108" t="s">
        <v>5</v>
      </c>
      <c r="C108" s="1">
        <v>43405</v>
      </c>
      <c r="D108">
        <v>44</v>
      </c>
      <c r="E108">
        <v>3.7841896339182601</v>
      </c>
      <c r="F108">
        <v>0.30559119026590997</v>
      </c>
      <c r="G108">
        <v>3.4785984436523498</v>
      </c>
    </row>
    <row r="109" spans="1:7" x14ac:dyDescent="0.35">
      <c r="A109" t="str">
        <f t="shared" si="1"/>
        <v>AR43435</v>
      </c>
      <c r="B109" t="s">
        <v>5</v>
      </c>
      <c r="C109" s="1">
        <v>43435</v>
      </c>
      <c r="D109">
        <v>30</v>
      </c>
      <c r="E109">
        <v>3.4011973816621501</v>
      </c>
      <c r="F109">
        <v>1.3056060264187101E-3</v>
      </c>
      <c r="G109">
        <v>3.3998917756357301</v>
      </c>
    </row>
    <row r="110" spans="1:7" x14ac:dyDescent="0.35">
      <c r="A110" t="str">
        <f t="shared" si="1"/>
        <v>AR43466</v>
      </c>
      <c r="B110" t="s">
        <v>5</v>
      </c>
      <c r="C110" s="1">
        <v>43466</v>
      </c>
      <c r="D110">
        <v>21</v>
      </c>
      <c r="E110">
        <v>3.0445224377234199</v>
      </c>
      <c r="F110">
        <v>-0.28971130513802901</v>
      </c>
      <c r="G110">
        <v>3.3342337428614499</v>
      </c>
    </row>
    <row r="111" spans="1:7" x14ac:dyDescent="0.35">
      <c r="A111" t="str">
        <f t="shared" si="1"/>
        <v>AR43497</v>
      </c>
      <c r="B111" t="s">
        <v>5</v>
      </c>
      <c r="C111" s="1">
        <v>43497</v>
      </c>
      <c r="D111">
        <v>14</v>
      </c>
      <c r="E111">
        <v>2.63905732961525</v>
      </c>
      <c r="F111">
        <v>-0.65501612061001402</v>
      </c>
      <c r="G111">
        <v>3.29407345022527</v>
      </c>
    </row>
    <row r="112" spans="1:7" x14ac:dyDescent="0.35">
      <c r="A112" t="str">
        <f t="shared" si="1"/>
        <v>AR43525</v>
      </c>
      <c r="B112" t="s">
        <v>5</v>
      </c>
      <c r="C112" s="1">
        <v>43525</v>
      </c>
      <c r="D112">
        <v>18</v>
      </c>
      <c r="E112">
        <v>2.8903717578961601</v>
      </c>
      <c r="F112">
        <v>-0.39665972297450902</v>
      </c>
      <c r="G112">
        <v>3.2870314808706702</v>
      </c>
    </row>
    <row r="113" spans="1:7" x14ac:dyDescent="0.35">
      <c r="A113" t="str">
        <f t="shared" si="1"/>
        <v>AR43556</v>
      </c>
      <c r="B113" t="s">
        <v>5</v>
      </c>
      <c r="C113" s="1">
        <v>43556</v>
      </c>
      <c r="D113">
        <v>32</v>
      </c>
      <c r="E113">
        <v>3.4657359027997199</v>
      </c>
      <c r="F113">
        <v>0.15592442020209599</v>
      </c>
      <c r="G113">
        <v>3.3098114825976301</v>
      </c>
    </row>
    <row r="114" spans="1:7" x14ac:dyDescent="0.35">
      <c r="A114" t="str">
        <f t="shared" si="1"/>
        <v>AR43586</v>
      </c>
      <c r="B114" t="s">
        <v>5</v>
      </c>
      <c r="C114" s="1">
        <v>43586</v>
      </c>
      <c r="D114">
        <v>34</v>
      </c>
      <c r="E114">
        <v>3.5263605246161598</v>
      </c>
      <c r="F114">
        <v>0.17385441679295599</v>
      </c>
      <c r="G114">
        <v>3.3525061078232001</v>
      </c>
    </row>
    <row r="115" spans="1:7" x14ac:dyDescent="0.35">
      <c r="A115" t="str">
        <f t="shared" si="1"/>
        <v>AR43617</v>
      </c>
      <c r="B115" t="s">
        <v>5</v>
      </c>
      <c r="C115" s="1">
        <v>43617</v>
      </c>
      <c r="D115">
        <v>24</v>
      </c>
      <c r="E115">
        <v>3.17805383034794</v>
      </c>
      <c r="F115">
        <v>-0.22975291895322</v>
      </c>
      <c r="G115">
        <v>3.4078067493011601</v>
      </c>
    </row>
    <row r="116" spans="1:7" x14ac:dyDescent="0.35">
      <c r="A116" t="str">
        <f t="shared" si="1"/>
        <v>AR43647</v>
      </c>
      <c r="B116" t="s">
        <v>5</v>
      </c>
      <c r="C116" s="1">
        <v>43647</v>
      </c>
      <c r="D116">
        <v>25</v>
      </c>
      <c r="E116">
        <v>3.2188758248682001</v>
      </c>
      <c r="F116">
        <v>-0.252426548530293</v>
      </c>
      <c r="G116">
        <v>3.47130237339849</v>
      </c>
    </row>
    <row r="117" spans="1:7" x14ac:dyDescent="0.35">
      <c r="A117" t="str">
        <f t="shared" si="1"/>
        <v>AR43678</v>
      </c>
      <c r="B117" t="s">
        <v>5</v>
      </c>
      <c r="C117" s="1">
        <v>43678</v>
      </c>
      <c r="D117">
        <v>52</v>
      </c>
      <c r="E117">
        <v>3.95124371858142</v>
      </c>
      <c r="F117">
        <v>0.41649098741514101</v>
      </c>
      <c r="G117">
        <v>3.5347527311662801</v>
      </c>
    </row>
    <row r="118" spans="1:7" x14ac:dyDescent="0.35">
      <c r="A118" t="str">
        <f t="shared" si="1"/>
        <v>AR43709</v>
      </c>
      <c r="B118" t="s">
        <v>5</v>
      </c>
      <c r="C118" s="1">
        <v>43709</v>
      </c>
      <c r="D118">
        <v>40</v>
      </c>
      <c r="E118">
        <v>3.68887945411393</v>
      </c>
      <c r="F118">
        <v>0.10316898960047199</v>
      </c>
      <c r="G118">
        <v>3.5857104645134599</v>
      </c>
    </row>
    <row r="119" spans="1:7" x14ac:dyDescent="0.35">
      <c r="A119" t="str">
        <f t="shared" si="1"/>
        <v>AR43739</v>
      </c>
      <c r="B119" t="s">
        <v>5</v>
      </c>
      <c r="C119" s="1">
        <v>43739</v>
      </c>
      <c r="D119">
        <v>100</v>
      </c>
      <c r="E119">
        <v>4.60517018598809</v>
      </c>
      <c r="F119">
        <v>0.98650045418221999</v>
      </c>
      <c r="G119">
        <v>3.6186697318058698</v>
      </c>
    </row>
    <row r="120" spans="1:7" x14ac:dyDescent="0.35">
      <c r="A120" t="str">
        <f t="shared" si="1"/>
        <v>AR43770</v>
      </c>
      <c r="B120" t="s">
        <v>5</v>
      </c>
      <c r="C120" s="1">
        <v>43770</v>
      </c>
      <c r="D120">
        <v>42</v>
      </c>
      <c r="E120">
        <v>3.73766961828336</v>
      </c>
      <c r="F120">
        <v>0.107825443714006</v>
      </c>
      <c r="G120">
        <v>3.6298441745693601</v>
      </c>
    </row>
    <row r="121" spans="1:7" x14ac:dyDescent="0.35">
      <c r="A121" t="str">
        <f t="shared" si="1"/>
        <v>AR43800</v>
      </c>
      <c r="B121" t="s">
        <v>5</v>
      </c>
      <c r="C121" s="1">
        <v>43800</v>
      </c>
      <c r="D121">
        <v>32</v>
      </c>
      <c r="E121">
        <v>3.4657359027997199</v>
      </c>
      <c r="F121">
        <v>-0.166153205766433</v>
      </c>
      <c r="G121">
        <v>3.6318891085661602</v>
      </c>
    </row>
    <row r="122" spans="1:7" x14ac:dyDescent="0.35">
      <c r="A122" t="str">
        <f t="shared" si="1"/>
        <v>AR43831</v>
      </c>
      <c r="B122" t="s">
        <v>5</v>
      </c>
      <c r="C122" s="1">
        <v>43831</v>
      </c>
      <c r="D122">
        <v>18</v>
      </c>
      <c r="E122">
        <v>2.8903717578961601</v>
      </c>
      <c r="F122">
        <v>-0.74888518239088997</v>
      </c>
      <c r="G122">
        <v>3.63925694028705</v>
      </c>
    </row>
    <row r="123" spans="1:7" x14ac:dyDescent="0.35">
      <c r="A123" t="str">
        <f t="shared" si="1"/>
        <v>AR43862</v>
      </c>
      <c r="B123" t="s">
        <v>5</v>
      </c>
      <c r="C123" s="1">
        <v>43862</v>
      </c>
      <c r="D123">
        <v>25</v>
      </c>
      <c r="E123">
        <v>3.2188758248682001</v>
      </c>
      <c r="F123">
        <v>-0.444755031258527</v>
      </c>
      <c r="G123">
        <v>3.6636308561267201</v>
      </c>
    </row>
    <row r="124" spans="1:7" x14ac:dyDescent="0.35">
      <c r="A124" t="str">
        <f t="shared" si="1"/>
        <v>AR43891</v>
      </c>
      <c r="B124" t="s">
        <v>5</v>
      </c>
      <c r="C124" s="1">
        <v>43891</v>
      </c>
      <c r="D124">
        <v>58</v>
      </c>
      <c r="E124">
        <v>4.0604430105464102</v>
      </c>
      <c r="F124">
        <v>0.35623038777307098</v>
      </c>
      <c r="G124">
        <v>3.7042126227733401</v>
      </c>
    </row>
    <row r="125" spans="1:7" x14ac:dyDescent="0.35">
      <c r="A125" t="str">
        <f t="shared" si="1"/>
        <v>AR43922</v>
      </c>
      <c r="B125" t="s">
        <v>5</v>
      </c>
      <c r="C125" s="1">
        <v>43922</v>
      </c>
      <c r="D125">
        <v>25</v>
      </c>
      <c r="E125">
        <v>3.2188758248682001</v>
      </c>
      <c r="F125">
        <v>-0.53391559819256595</v>
      </c>
      <c r="G125">
        <v>3.75279142306076</v>
      </c>
    </row>
    <row r="126" spans="1:7" x14ac:dyDescent="0.35">
      <c r="A126" t="str">
        <f t="shared" si="1"/>
        <v>AR43952</v>
      </c>
      <c r="B126" t="s">
        <v>5</v>
      </c>
      <c r="C126" s="1">
        <v>43952</v>
      </c>
      <c r="D126">
        <v>61</v>
      </c>
      <c r="E126">
        <v>4.1108738641733096</v>
      </c>
      <c r="F126">
        <v>0.30378025122091601</v>
      </c>
      <c r="G126">
        <v>3.8070936129523898</v>
      </c>
    </row>
    <row r="127" spans="1:7" x14ac:dyDescent="0.35">
      <c r="A127" t="str">
        <f t="shared" si="1"/>
        <v>AR43983</v>
      </c>
      <c r="B127" t="s">
        <v>5</v>
      </c>
      <c r="C127" s="1">
        <v>43983</v>
      </c>
      <c r="D127">
        <v>52</v>
      </c>
      <c r="E127">
        <v>3.95124371858142</v>
      </c>
      <c r="F127">
        <v>9.5296763473001894E-2</v>
      </c>
      <c r="G127">
        <v>3.8559469551084198</v>
      </c>
    </row>
    <row r="128" spans="1:7" x14ac:dyDescent="0.35">
      <c r="A128" t="str">
        <f t="shared" si="1"/>
        <v>AR44013</v>
      </c>
      <c r="B128" t="s">
        <v>5</v>
      </c>
      <c r="C128" s="1">
        <v>44013</v>
      </c>
      <c r="D128">
        <v>35</v>
      </c>
      <c r="E128">
        <v>3.55534806148941</v>
      </c>
      <c r="F128">
        <v>-0.33789415488665703</v>
      </c>
      <c r="G128">
        <v>3.8932422163760698</v>
      </c>
    </row>
    <row r="129" spans="1:7" x14ac:dyDescent="0.35">
      <c r="A129" t="str">
        <f t="shared" si="1"/>
        <v>AR44044</v>
      </c>
      <c r="B129" t="s">
        <v>5</v>
      </c>
      <c r="C129" s="1">
        <v>44044</v>
      </c>
      <c r="D129">
        <v>93</v>
      </c>
      <c r="E129">
        <v>4.5325994931532501</v>
      </c>
      <c r="F129">
        <v>0.61814105015949705</v>
      </c>
      <c r="G129">
        <v>3.9144584429937499</v>
      </c>
    </row>
    <row r="130" spans="1:7" x14ac:dyDescent="0.35">
      <c r="A130" t="str">
        <f t="shared" si="1"/>
        <v>AR44075</v>
      </c>
      <c r="B130" t="s">
        <v>5</v>
      </c>
      <c r="C130" s="1">
        <v>44075</v>
      </c>
      <c r="D130">
        <v>71</v>
      </c>
      <c r="E130">
        <v>4.2626798770413101</v>
      </c>
      <c r="F130">
        <v>0.35323676508951102</v>
      </c>
      <c r="G130">
        <v>3.9094431119517998</v>
      </c>
    </row>
    <row r="131" spans="1:7" x14ac:dyDescent="0.35">
      <c r="A131" t="str">
        <f t="shared" ref="A131:A194" si="2">+B131&amp;C131</f>
        <v>AR44105</v>
      </c>
      <c r="B131" t="s">
        <v>5</v>
      </c>
      <c r="C131" s="1">
        <v>44105</v>
      </c>
      <c r="D131">
        <v>72</v>
      </c>
      <c r="E131">
        <v>4.27666611901605</v>
      </c>
      <c r="F131">
        <v>0.39832006793954</v>
      </c>
      <c r="G131">
        <v>3.8783460510765102</v>
      </c>
    </row>
    <row r="132" spans="1:7" x14ac:dyDescent="0.35">
      <c r="A132" t="str">
        <f t="shared" si="2"/>
        <v>AR44136</v>
      </c>
      <c r="B132" t="s">
        <v>5</v>
      </c>
      <c r="C132" s="1">
        <v>44136</v>
      </c>
      <c r="D132">
        <v>47</v>
      </c>
      <c r="E132">
        <v>3.85014760171005</v>
      </c>
      <c r="F132">
        <v>2.2943234097693801E-2</v>
      </c>
      <c r="G132">
        <v>3.8272043676123602</v>
      </c>
    </row>
    <row r="133" spans="1:7" x14ac:dyDescent="0.35">
      <c r="A133" t="str">
        <f t="shared" si="2"/>
        <v>AR44166</v>
      </c>
      <c r="B133" t="s">
        <v>5</v>
      </c>
      <c r="C133" s="1">
        <v>44166</v>
      </c>
      <c r="D133">
        <v>28</v>
      </c>
      <c r="E133">
        <v>3.3322045101751998</v>
      </c>
      <c r="F133">
        <v>-0.43648932642761301</v>
      </c>
      <c r="G133">
        <v>3.76869383660281</v>
      </c>
    </row>
    <row r="134" spans="1:7" x14ac:dyDescent="0.35">
      <c r="A134" t="str">
        <f t="shared" si="2"/>
        <v>AR44197</v>
      </c>
      <c r="B134" t="s">
        <v>5</v>
      </c>
      <c r="C134" s="1">
        <v>44197</v>
      </c>
      <c r="D134">
        <v>20</v>
      </c>
      <c r="E134">
        <v>2.99573227355399</v>
      </c>
      <c r="F134">
        <v>-0.72014034677230798</v>
      </c>
      <c r="G134">
        <v>3.71587262032629</v>
      </c>
    </row>
    <row r="135" spans="1:7" x14ac:dyDescent="0.35">
      <c r="A135" t="str">
        <f t="shared" si="2"/>
        <v>AR44228</v>
      </c>
      <c r="B135" t="s">
        <v>5</v>
      </c>
      <c r="C135" s="1">
        <v>44228</v>
      </c>
      <c r="D135">
        <v>46</v>
      </c>
      <c r="E135">
        <v>3.8286413964890902</v>
      </c>
      <c r="F135">
        <v>0.15411733753498599</v>
      </c>
      <c r="G135">
        <v>3.6745240589541002</v>
      </c>
    </row>
    <row r="136" spans="1:7" x14ac:dyDescent="0.35">
      <c r="A136" t="str">
        <f t="shared" si="2"/>
        <v>AR44256</v>
      </c>
      <c r="B136" t="s">
        <v>5</v>
      </c>
      <c r="C136" s="1">
        <v>44256</v>
      </c>
      <c r="D136">
        <v>42</v>
      </c>
      <c r="E136">
        <v>3.73766961828336</v>
      </c>
      <c r="F136">
        <v>9.9240464738696799E-2</v>
      </c>
      <c r="G136">
        <v>3.6384291535446698</v>
      </c>
    </row>
    <row r="137" spans="1:7" x14ac:dyDescent="0.35">
      <c r="A137" t="str">
        <f t="shared" si="2"/>
        <v>AR44287</v>
      </c>
      <c r="B137" t="s">
        <v>5</v>
      </c>
      <c r="C137" s="1">
        <v>44287</v>
      </c>
      <c r="D137">
        <v>37</v>
      </c>
      <c r="E137">
        <v>3.6109179126442199</v>
      </c>
      <c r="F137">
        <v>6.9803851955598699E-3</v>
      </c>
      <c r="G137">
        <v>3.60393752744866</v>
      </c>
    </row>
    <row r="138" spans="1:7" x14ac:dyDescent="0.35">
      <c r="A138" t="str">
        <f t="shared" si="2"/>
        <v>AR44317</v>
      </c>
      <c r="B138" t="s">
        <v>5</v>
      </c>
      <c r="C138" s="1">
        <v>44317</v>
      </c>
      <c r="D138">
        <v>43</v>
      </c>
      <c r="E138">
        <v>3.7612001156935602</v>
      </c>
      <c r="F138">
        <v>0.192147303931156</v>
      </c>
      <c r="G138">
        <v>3.5690528117624001</v>
      </c>
    </row>
    <row r="139" spans="1:7" x14ac:dyDescent="0.35">
      <c r="A139" t="str">
        <f t="shared" si="2"/>
        <v>AR44348</v>
      </c>
      <c r="B139" t="s">
        <v>5</v>
      </c>
      <c r="C139" s="1">
        <v>44348</v>
      </c>
      <c r="D139">
        <v>32</v>
      </c>
      <c r="E139">
        <v>3.4657359027997199</v>
      </c>
      <c r="F139">
        <v>-6.6159074535747597E-2</v>
      </c>
      <c r="G139">
        <v>3.5318949773354702</v>
      </c>
    </row>
    <row r="140" spans="1:7" x14ac:dyDescent="0.35">
      <c r="A140" t="str">
        <f t="shared" si="2"/>
        <v>AR44378</v>
      </c>
      <c r="B140" t="s">
        <v>5</v>
      </c>
      <c r="C140" s="1">
        <v>44378</v>
      </c>
      <c r="D140">
        <v>34</v>
      </c>
      <c r="E140">
        <v>3.5263605246161598</v>
      </c>
      <c r="F140">
        <v>3.2574074533192797E-2</v>
      </c>
      <c r="G140">
        <v>3.4937864500829598</v>
      </c>
    </row>
    <row r="141" spans="1:7" x14ac:dyDescent="0.35">
      <c r="A141" t="str">
        <f t="shared" si="2"/>
        <v>AR44409</v>
      </c>
      <c r="B141" t="s">
        <v>5</v>
      </c>
      <c r="C141" s="1">
        <v>44409</v>
      </c>
      <c r="D141">
        <v>32</v>
      </c>
      <c r="E141">
        <v>3.4657359027997199</v>
      </c>
      <c r="F141">
        <v>1.07888981220027E-2</v>
      </c>
      <c r="G141">
        <v>3.4549470046777202</v>
      </c>
    </row>
    <row r="142" spans="1:7" x14ac:dyDescent="0.35">
      <c r="A142" t="str">
        <f t="shared" si="2"/>
        <v>AR44440</v>
      </c>
      <c r="B142" t="s">
        <v>5</v>
      </c>
      <c r="C142" s="1">
        <v>44440</v>
      </c>
      <c r="D142">
        <v>27</v>
      </c>
      <c r="E142">
        <v>3.2958368660043198</v>
      </c>
      <c r="F142">
        <v>-0.120302451030465</v>
      </c>
      <c r="G142">
        <v>3.4161393170347898</v>
      </c>
    </row>
    <row r="143" spans="1:7" x14ac:dyDescent="0.35">
      <c r="A143" t="str">
        <f t="shared" si="2"/>
        <v>AR44470</v>
      </c>
      <c r="B143" t="s">
        <v>5</v>
      </c>
      <c r="C143" s="1">
        <v>44470</v>
      </c>
      <c r="D143">
        <v>32</v>
      </c>
      <c r="E143">
        <v>3.4657359027997199</v>
      </c>
      <c r="F143">
        <v>8.7430024761788502E-2</v>
      </c>
      <c r="G143">
        <v>3.37830587803793</v>
      </c>
    </row>
    <row r="144" spans="1:7" x14ac:dyDescent="0.35">
      <c r="A144" t="str">
        <f t="shared" si="2"/>
        <v>AR44501</v>
      </c>
      <c r="B144" t="s">
        <v>5</v>
      </c>
      <c r="C144" s="1">
        <v>44501</v>
      </c>
      <c r="D144">
        <v>40</v>
      </c>
      <c r="E144">
        <v>3.68887945411393</v>
      </c>
      <c r="F144">
        <v>0.34849531639353098</v>
      </c>
      <c r="G144">
        <v>3.3403841377204002</v>
      </c>
    </row>
    <row r="145" spans="1:7" x14ac:dyDescent="0.35">
      <c r="A145" t="str">
        <f t="shared" si="2"/>
        <v>AR44531</v>
      </c>
      <c r="B145" t="s">
        <v>5</v>
      </c>
      <c r="C145" s="1">
        <v>44531</v>
      </c>
      <c r="D145">
        <v>29</v>
      </c>
      <c r="E145">
        <v>3.3672958299864701</v>
      </c>
      <c r="F145">
        <v>6.4527116791666506E-2</v>
      </c>
      <c r="G145">
        <v>3.3027687131948</v>
      </c>
    </row>
    <row r="146" spans="1:7" x14ac:dyDescent="0.35">
      <c r="A146" t="str">
        <f t="shared" si="2"/>
        <v>AR44562</v>
      </c>
      <c r="B146" t="s">
        <v>5</v>
      </c>
      <c r="C146" s="1">
        <v>44562</v>
      </c>
      <c r="D146">
        <v>14</v>
      </c>
      <c r="E146">
        <v>2.63905732961525</v>
      </c>
      <c r="F146">
        <v>-0.632605147231728</v>
      </c>
      <c r="G146">
        <v>3.2716624768469802</v>
      </c>
    </row>
    <row r="147" spans="1:7" x14ac:dyDescent="0.35">
      <c r="A147" t="str">
        <f t="shared" si="2"/>
        <v>AR44593</v>
      </c>
      <c r="B147" t="s">
        <v>5</v>
      </c>
      <c r="C147" s="1">
        <v>44593</v>
      </c>
      <c r="D147">
        <v>22</v>
      </c>
      <c r="E147">
        <v>3.0910424533583098</v>
      </c>
      <c r="F147">
        <v>-0.16330129965099</v>
      </c>
      <c r="G147">
        <v>3.2543437530092998</v>
      </c>
    </row>
    <row r="148" spans="1:7" x14ac:dyDescent="0.35">
      <c r="A148" t="str">
        <f t="shared" si="2"/>
        <v>AR44621</v>
      </c>
      <c r="B148" t="s">
        <v>5</v>
      </c>
      <c r="C148" s="1">
        <v>44621</v>
      </c>
      <c r="D148">
        <v>30</v>
      </c>
      <c r="E148">
        <v>3.4011973816621501</v>
      </c>
      <c r="F148">
        <v>0.15364993476854899</v>
      </c>
      <c r="G148">
        <v>3.2475474468935999</v>
      </c>
    </row>
    <row r="149" spans="1:7" x14ac:dyDescent="0.35">
      <c r="A149" t="str">
        <f t="shared" si="2"/>
        <v>AR44652</v>
      </c>
      <c r="B149" t="s">
        <v>5</v>
      </c>
      <c r="C149" s="1">
        <v>44652</v>
      </c>
      <c r="D149">
        <v>24</v>
      </c>
      <c r="E149">
        <v>3.17805383034794</v>
      </c>
      <c r="F149">
        <v>-6.7232945036255196E-2</v>
      </c>
      <c r="G149">
        <v>3.2452867753842001</v>
      </c>
    </row>
    <row r="150" spans="1:7" x14ac:dyDescent="0.35">
      <c r="A150" t="str">
        <f t="shared" si="2"/>
        <v>AR44682</v>
      </c>
      <c r="B150" t="s">
        <v>5</v>
      </c>
      <c r="C150" s="1">
        <v>44682</v>
      </c>
      <c r="D150">
        <v>31</v>
      </c>
      <c r="E150">
        <v>3.4339872044851401</v>
      </c>
      <c r="F150">
        <v>0.189851416873593</v>
      </c>
      <c r="G150">
        <v>3.2441357876115502</v>
      </c>
    </row>
    <row r="151" spans="1:7" x14ac:dyDescent="0.35">
      <c r="A151" t="str">
        <f t="shared" si="2"/>
        <v>AR44713</v>
      </c>
      <c r="B151" t="s">
        <v>5</v>
      </c>
      <c r="C151" s="1">
        <v>44713</v>
      </c>
      <c r="D151">
        <v>28</v>
      </c>
      <c r="E151">
        <v>3.3322045101751998</v>
      </c>
      <c r="F151">
        <v>9.2656526553019702E-2</v>
      </c>
      <c r="G151">
        <v>3.2395479836221801</v>
      </c>
    </row>
    <row r="152" spans="1:7" x14ac:dyDescent="0.35">
      <c r="A152" t="str">
        <f t="shared" si="2"/>
        <v>AR44743</v>
      </c>
      <c r="B152" t="s">
        <v>5</v>
      </c>
      <c r="C152" s="1">
        <v>44743</v>
      </c>
      <c r="D152">
        <v>23</v>
      </c>
      <c r="E152">
        <v>3.1354942159291399</v>
      </c>
      <c r="F152">
        <v>-9.4646837814694504E-2</v>
      </c>
      <c r="G152">
        <v>3.2301410537438402</v>
      </c>
    </row>
    <row r="153" spans="1:7" x14ac:dyDescent="0.35">
      <c r="A153" t="str">
        <f t="shared" si="2"/>
        <v>AR44774</v>
      </c>
      <c r="B153" t="s">
        <v>5</v>
      </c>
      <c r="C153" s="1">
        <v>44774</v>
      </c>
      <c r="D153">
        <v>34</v>
      </c>
      <c r="E153">
        <v>3.5263605246161598</v>
      </c>
      <c r="F153">
        <v>0.31028356086932901</v>
      </c>
      <c r="G153">
        <v>3.2160769637468301</v>
      </c>
    </row>
    <row r="154" spans="1:7" x14ac:dyDescent="0.35">
      <c r="A154" t="str">
        <f t="shared" si="2"/>
        <v>AR44805</v>
      </c>
      <c r="B154" t="s">
        <v>5</v>
      </c>
      <c r="C154" s="1">
        <v>44805</v>
      </c>
      <c r="D154">
        <v>26</v>
      </c>
      <c r="E154">
        <v>3.2580965380214799</v>
      </c>
      <c r="F154">
        <v>6.2156305916946701E-2</v>
      </c>
      <c r="G154">
        <v>3.19594023210453</v>
      </c>
    </row>
    <row r="155" spans="1:7" x14ac:dyDescent="0.35">
      <c r="A155" t="str">
        <f t="shared" si="2"/>
        <v>AR44835</v>
      </c>
      <c r="B155" t="s">
        <v>5</v>
      </c>
      <c r="C155" s="1">
        <v>44835</v>
      </c>
      <c r="D155">
        <v>21</v>
      </c>
      <c r="E155">
        <v>3.0445224377234199</v>
      </c>
      <c r="F155">
        <v>-0.12896433224807699</v>
      </c>
      <c r="G155">
        <v>3.1734867699714999</v>
      </c>
    </row>
    <row r="156" spans="1:7" x14ac:dyDescent="0.35">
      <c r="A156" t="str">
        <f t="shared" si="2"/>
        <v>AR44866</v>
      </c>
      <c r="B156" t="s">
        <v>5</v>
      </c>
      <c r="C156" s="1">
        <v>44866</v>
      </c>
      <c r="D156">
        <v>27</v>
      </c>
      <c r="E156">
        <v>3.2958368660043198</v>
      </c>
      <c r="F156">
        <v>0.14232843907010401</v>
      </c>
      <c r="G156">
        <v>3.15350842693422</v>
      </c>
    </row>
    <row r="157" spans="1:7" x14ac:dyDescent="0.35">
      <c r="A157" t="str">
        <f t="shared" si="2"/>
        <v>AR44896</v>
      </c>
      <c r="B157" t="s">
        <v>5</v>
      </c>
      <c r="C157" s="1">
        <v>44896</v>
      </c>
      <c r="D157">
        <v>22</v>
      </c>
      <c r="E157">
        <v>3.0910424533583098</v>
      </c>
      <c r="F157">
        <v>-4.7605193683423398E-2</v>
      </c>
      <c r="G157">
        <v>3.1386476470417302</v>
      </c>
    </row>
    <row r="158" spans="1:7" x14ac:dyDescent="0.35">
      <c r="A158" t="str">
        <f t="shared" si="2"/>
        <v>AR44927</v>
      </c>
      <c r="B158" t="s">
        <v>5</v>
      </c>
      <c r="C158" s="1">
        <v>44927</v>
      </c>
      <c r="D158">
        <v>15</v>
      </c>
      <c r="E158">
        <v>2.7080502011022101</v>
      </c>
      <c r="F158">
        <v>-0.42586881389203102</v>
      </c>
      <c r="G158">
        <v>3.1339190149942402</v>
      </c>
    </row>
    <row r="159" spans="1:7" x14ac:dyDescent="0.35">
      <c r="A159" t="str">
        <f t="shared" si="2"/>
        <v>AR44958</v>
      </c>
      <c r="B159" t="s">
        <v>5</v>
      </c>
      <c r="C159" s="1">
        <v>44958</v>
      </c>
      <c r="D159">
        <v>23</v>
      </c>
      <c r="E159">
        <v>3.1354942159291399</v>
      </c>
      <c r="F159">
        <v>-8.0494796680587993E-3</v>
      </c>
      <c r="G159">
        <v>3.1435436955972</v>
      </c>
    </row>
    <row r="160" spans="1:7" x14ac:dyDescent="0.35">
      <c r="A160" t="str">
        <f t="shared" si="2"/>
        <v>AR44986</v>
      </c>
      <c r="B160" t="s">
        <v>5</v>
      </c>
      <c r="C160" s="1">
        <v>44986</v>
      </c>
      <c r="D160">
        <v>25</v>
      </c>
      <c r="E160">
        <v>3.2188758248682001</v>
      </c>
      <c r="F160">
        <v>5.42307847769532E-2</v>
      </c>
      <c r="G160">
        <v>3.1646450400912398</v>
      </c>
    </row>
    <row r="161" spans="1:7" x14ac:dyDescent="0.35">
      <c r="A161" t="str">
        <f t="shared" si="2"/>
        <v>AR45017</v>
      </c>
      <c r="B161" t="s">
        <v>5</v>
      </c>
      <c r="C161" s="1">
        <v>45017</v>
      </c>
      <c r="D161">
        <v>23</v>
      </c>
      <c r="E161">
        <v>3.1354942159291399</v>
      </c>
      <c r="F161">
        <v>-5.8718025793348998E-2</v>
      </c>
      <c r="G161">
        <v>3.1942122417224899</v>
      </c>
    </row>
    <row r="162" spans="1:7" x14ac:dyDescent="0.35">
      <c r="A162" t="str">
        <f t="shared" si="2"/>
        <v>AR45047</v>
      </c>
      <c r="B162" t="s">
        <v>5</v>
      </c>
      <c r="C162" s="1">
        <v>45047</v>
      </c>
      <c r="D162">
        <v>25</v>
      </c>
      <c r="E162">
        <v>3.2188758248682001</v>
      </c>
      <c r="F162">
        <v>-1.12625152818499E-2</v>
      </c>
      <c r="G162">
        <v>3.2301383401500501</v>
      </c>
    </row>
    <row r="163" spans="1:7" x14ac:dyDescent="0.35">
      <c r="A163" t="str">
        <f t="shared" si="2"/>
        <v>AR45078</v>
      </c>
      <c r="B163" t="s">
        <v>5</v>
      </c>
      <c r="C163" s="1">
        <v>45078</v>
      </c>
      <c r="D163">
        <v>32</v>
      </c>
      <c r="E163">
        <v>3.4657359027997199</v>
      </c>
      <c r="F163">
        <v>0.19639816152995801</v>
      </c>
      <c r="G163">
        <v>3.26933774126976</v>
      </c>
    </row>
    <row r="164" spans="1:7" x14ac:dyDescent="0.35">
      <c r="A164" t="str">
        <f t="shared" si="2"/>
        <v>BR40179</v>
      </c>
      <c r="B164" t="s">
        <v>6</v>
      </c>
      <c r="C164" s="1">
        <v>40179</v>
      </c>
      <c r="D164">
        <v>1</v>
      </c>
      <c r="E164">
        <v>0</v>
      </c>
      <c r="F164">
        <v>-0.34150217600410099</v>
      </c>
      <c r="G164">
        <v>0.34150217600410099</v>
      </c>
    </row>
    <row r="165" spans="1:7" x14ac:dyDescent="0.35">
      <c r="A165" t="str">
        <f t="shared" si="2"/>
        <v>BR40210</v>
      </c>
      <c r="B165" t="s">
        <v>6</v>
      </c>
      <c r="C165" s="1">
        <v>40210</v>
      </c>
      <c r="D165">
        <v>1</v>
      </c>
      <c r="E165">
        <v>0</v>
      </c>
      <c r="F165">
        <v>-0.42902250166355699</v>
      </c>
      <c r="G165">
        <v>0.42902250166355699</v>
      </c>
    </row>
    <row r="166" spans="1:7" x14ac:dyDescent="0.35">
      <c r="A166" t="str">
        <f t="shared" si="2"/>
        <v>BR40238</v>
      </c>
      <c r="B166" t="s">
        <v>6</v>
      </c>
      <c r="C166" s="1">
        <v>40238</v>
      </c>
      <c r="D166">
        <v>3</v>
      </c>
      <c r="E166">
        <v>1.0986122886681</v>
      </c>
      <c r="F166">
        <v>0.58776116427849701</v>
      </c>
      <c r="G166">
        <v>0.510851124389612</v>
      </c>
    </row>
    <row r="167" spans="1:7" x14ac:dyDescent="0.35">
      <c r="A167" t="str">
        <f t="shared" si="2"/>
        <v>BR40269</v>
      </c>
      <c r="B167" t="s">
        <v>6</v>
      </c>
      <c r="C167" s="1">
        <v>40269</v>
      </c>
      <c r="D167">
        <v>2</v>
      </c>
      <c r="E167">
        <v>0.69314718055994495</v>
      </c>
      <c r="F167">
        <v>0.119001214338807</v>
      </c>
      <c r="G167">
        <v>0.574145966221138</v>
      </c>
    </row>
    <row r="168" spans="1:7" x14ac:dyDescent="0.35">
      <c r="A168" t="str">
        <f t="shared" si="2"/>
        <v>BR40299</v>
      </c>
      <c r="B168" t="s">
        <v>6</v>
      </c>
      <c r="C168" s="1">
        <v>40299</v>
      </c>
      <c r="D168">
        <v>3</v>
      </c>
      <c r="E168">
        <v>1.0986122886681</v>
      </c>
      <c r="F168">
        <v>0.48275132006646099</v>
      </c>
      <c r="G168">
        <v>0.61586096860164796</v>
      </c>
    </row>
    <row r="169" spans="1:7" x14ac:dyDescent="0.35">
      <c r="A169" t="str">
        <f t="shared" si="2"/>
        <v>BR40330</v>
      </c>
      <c r="B169" t="s">
        <v>6</v>
      </c>
      <c r="C169" s="1">
        <v>40330</v>
      </c>
      <c r="D169">
        <v>2</v>
      </c>
      <c r="E169">
        <v>0.69314718055994495</v>
      </c>
      <c r="F169">
        <v>5.8213754012974898E-2</v>
      </c>
      <c r="G169">
        <v>0.63493342654697005</v>
      </c>
    </row>
    <row r="170" spans="1:7" x14ac:dyDescent="0.35">
      <c r="A170" t="str">
        <f t="shared" si="2"/>
        <v>BR40360</v>
      </c>
      <c r="B170" t="s">
        <v>6</v>
      </c>
      <c r="C170" s="1">
        <v>40360</v>
      </c>
      <c r="D170">
        <v>1</v>
      </c>
      <c r="E170">
        <v>0</v>
      </c>
      <c r="F170">
        <v>-0.63834649040737301</v>
      </c>
      <c r="G170">
        <v>0.63834649040737301</v>
      </c>
    </row>
    <row r="171" spans="1:7" x14ac:dyDescent="0.35">
      <c r="A171" t="str">
        <f t="shared" si="2"/>
        <v>BR40391</v>
      </c>
      <c r="B171" t="s">
        <v>6</v>
      </c>
      <c r="C171" s="1">
        <v>40391</v>
      </c>
      <c r="D171">
        <v>3</v>
      </c>
      <c r="E171">
        <v>1.0986122886681</v>
      </c>
      <c r="F171">
        <v>0.464558748901435</v>
      </c>
      <c r="G171">
        <v>0.634053539766674</v>
      </c>
    </row>
    <row r="172" spans="1:7" x14ac:dyDescent="0.35">
      <c r="A172" t="str">
        <f t="shared" si="2"/>
        <v>BR40422</v>
      </c>
      <c r="B172" t="s">
        <v>6</v>
      </c>
      <c r="C172" s="1">
        <v>40422</v>
      </c>
      <c r="D172">
        <v>2</v>
      </c>
      <c r="E172">
        <v>0.69314718055994495</v>
      </c>
      <c r="F172">
        <v>7.3778334524709999E-2</v>
      </c>
      <c r="G172">
        <v>0.61936884603523501</v>
      </c>
    </row>
    <row r="173" spans="1:7" x14ac:dyDescent="0.35">
      <c r="A173" t="str">
        <f t="shared" si="2"/>
        <v>BR40452</v>
      </c>
      <c r="B173" t="s">
        <v>6</v>
      </c>
      <c r="C173" s="1">
        <v>40452</v>
      </c>
      <c r="D173">
        <v>2</v>
      </c>
      <c r="E173">
        <v>0.69314718055994495</v>
      </c>
      <c r="F173">
        <v>9.3797854121504196E-2</v>
      </c>
      <c r="G173">
        <v>0.59934932643844097</v>
      </c>
    </row>
    <row r="174" spans="1:7" x14ac:dyDescent="0.35">
      <c r="A174" t="str">
        <f t="shared" si="2"/>
        <v>BR40483</v>
      </c>
      <c r="B174" t="s">
        <v>6</v>
      </c>
      <c r="C174" s="1">
        <v>40483</v>
      </c>
      <c r="D174">
        <v>2</v>
      </c>
      <c r="E174">
        <v>0.69314718055994495</v>
      </c>
      <c r="F174">
        <v>0.112865643449523</v>
      </c>
      <c r="G174">
        <v>0.58028153711042096</v>
      </c>
    </row>
    <row r="175" spans="1:7" x14ac:dyDescent="0.35">
      <c r="A175" t="str">
        <f t="shared" si="2"/>
        <v>BR40513</v>
      </c>
      <c r="B175" t="s">
        <v>6</v>
      </c>
      <c r="C175" s="1">
        <v>40513</v>
      </c>
      <c r="D175">
        <v>1</v>
      </c>
      <c r="E175">
        <v>0</v>
      </c>
      <c r="F175">
        <v>-0.57001533175399899</v>
      </c>
      <c r="G175">
        <v>0.57001533175399899</v>
      </c>
    </row>
    <row r="176" spans="1:7" x14ac:dyDescent="0.35">
      <c r="A176" t="str">
        <f t="shared" si="2"/>
        <v>BR40544</v>
      </c>
      <c r="B176" t="s">
        <v>6</v>
      </c>
      <c r="C176" s="1">
        <v>40544</v>
      </c>
      <c r="D176">
        <v>1</v>
      </c>
      <c r="E176">
        <v>0</v>
      </c>
      <c r="F176">
        <v>-0.57828165812948595</v>
      </c>
      <c r="G176">
        <v>0.57828165812948595</v>
      </c>
    </row>
    <row r="177" spans="1:7" x14ac:dyDescent="0.35">
      <c r="A177" t="str">
        <f t="shared" si="2"/>
        <v>BR40575</v>
      </c>
      <c r="B177" t="s">
        <v>6</v>
      </c>
      <c r="C177" s="1">
        <v>40575</v>
      </c>
      <c r="D177">
        <v>2</v>
      </c>
      <c r="E177">
        <v>0.69314718055994495</v>
      </c>
      <c r="F177">
        <v>8.7835972091979894E-2</v>
      </c>
      <c r="G177">
        <v>0.60531120846796505</v>
      </c>
    </row>
    <row r="178" spans="1:7" x14ac:dyDescent="0.35">
      <c r="A178" t="str">
        <f t="shared" si="2"/>
        <v>BR40603</v>
      </c>
      <c r="B178" t="s">
        <v>6</v>
      </c>
      <c r="C178" s="1">
        <v>40603</v>
      </c>
      <c r="D178">
        <v>2</v>
      </c>
      <c r="E178">
        <v>0.69314718055994495</v>
      </c>
      <c r="F178">
        <v>5.1450533194921398E-2</v>
      </c>
      <c r="G178">
        <v>0.64169664736502297</v>
      </c>
    </row>
    <row r="179" spans="1:7" x14ac:dyDescent="0.35">
      <c r="A179" t="str">
        <f t="shared" si="2"/>
        <v>BR40634</v>
      </c>
      <c r="B179" t="s">
        <v>6</v>
      </c>
      <c r="C179" s="1">
        <v>40634</v>
      </c>
      <c r="D179">
        <v>2</v>
      </c>
      <c r="E179">
        <v>0.69314718055994495</v>
      </c>
      <c r="F179">
        <v>1.3652608275493999E-2</v>
      </c>
      <c r="G179">
        <v>0.67949457228445098</v>
      </c>
    </row>
    <row r="180" spans="1:7" x14ac:dyDescent="0.35">
      <c r="A180" t="str">
        <f t="shared" si="2"/>
        <v>BR40664</v>
      </c>
      <c r="B180" t="s">
        <v>6</v>
      </c>
      <c r="C180" s="1">
        <v>40664</v>
      </c>
      <c r="D180">
        <v>3</v>
      </c>
      <c r="E180">
        <v>1.0986122886681</v>
      </c>
      <c r="F180">
        <v>0.38699319909149099</v>
      </c>
      <c r="G180">
        <v>0.71161908957661801</v>
      </c>
    </row>
    <row r="181" spans="1:7" x14ac:dyDescent="0.35">
      <c r="A181" t="str">
        <f t="shared" si="2"/>
        <v>BR40695</v>
      </c>
      <c r="B181" t="s">
        <v>6</v>
      </c>
      <c r="C181" s="1">
        <v>40695</v>
      </c>
      <c r="D181">
        <v>3</v>
      </c>
      <c r="E181">
        <v>1.0986122886681</v>
      </c>
      <c r="F181">
        <v>0.367400439604956</v>
      </c>
      <c r="G181">
        <v>0.73121184906315295</v>
      </c>
    </row>
    <row r="182" spans="1:7" x14ac:dyDescent="0.35">
      <c r="A182" t="str">
        <f t="shared" si="2"/>
        <v>BR40725</v>
      </c>
      <c r="B182" t="s">
        <v>6</v>
      </c>
      <c r="C182" s="1">
        <v>40725</v>
      </c>
      <c r="D182">
        <v>1</v>
      </c>
      <c r="E182">
        <v>0</v>
      </c>
      <c r="F182">
        <v>-0.73786438721720904</v>
      </c>
      <c r="G182">
        <v>0.73786438721720904</v>
      </c>
    </row>
    <row r="183" spans="1:7" x14ac:dyDescent="0.35">
      <c r="A183" t="str">
        <f t="shared" si="2"/>
        <v>BR40756</v>
      </c>
      <c r="B183" t="s">
        <v>6</v>
      </c>
      <c r="C183" s="1">
        <v>40756</v>
      </c>
      <c r="D183">
        <v>3</v>
      </c>
      <c r="E183">
        <v>1.0986122886681</v>
      </c>
      <c r="F183">
        <v>0.36132070749608403</v>
      </c>
      <c r="G183">
        <v>0.73729158117202498</v>
      </c>
    </row>
    <row r="184" spans="1:7" x14ac:dyDescent="0.35">
      <c r="A184" t="str">
        <f t="shared" si="2"/>
        <v>BR40787</v>
      </c>
      <c r="B184" t="s">
        <v>6</v>
      </c>
      <c r="C184" s="1">
        <v>40787</v>
      </c>
      <c r="D184">
        <v>3</v>
      </c>
      <c r="E184">
        <v>1.0986122886681</v>
      </c>
      <c r="F184">
        <v>0.375701720394228</v>
      </c>
      <c r="G184">
        <v>0.722910568273881</v>
      </c>
    </row>
    <row r="185" spans="1:7" x14ac:dyDescent="0.35">
      <c r="A185" t="str">
        <f t="shared" si="2"/>
        <v>BR40817</v>
      </c>
      <c r="B185" t="s">
        <v>6</v>
      </c>
      <c r="C185" s="1">
        <v>40817</v>
      </c>
      <c r="D185">
        <v>2</v>
      </c>
      <c r="E185">
        <v>0.69314718055994495</v>
      </c>
      <c r="F185">
        <v>-1.0133171007183899E-3</v>
      </c>
      <c r="G185">
        <v>0.69416049766066301</v>
      </c>
    </row>
    <row r="186" spans="1:7" x14ac:dyDescent="0.35">
      <c r="A186" t="str">
        <f t="shared" si="2"/>
        <v>BR40848</v>
      </c>
      <c r="B186" t="s">
        <v>6</v>
      </c>
      <c r="C186" s="1">
        <v>40848</v>
      </c>
      <c r="D186">
        <v>3</v>
      </c>
      <c r="E186">
        <v>1.0986122886681</v>
      </c>
      <c r="F186">
        <v>0.44187007485794999</v>
      </c>
      <c r="G186">
        <v>0.65674221381015896</v>
      </c>
    </row>
    <row r="187" spans="1:7" x14ac:dyDescent="0.35">
      <c r="A187" t="str">
        <f t="shared" si="2"/>
        <v>BR40878</v>
      </c>
      <c r="B187" t="s">
        <v>6</v>
      </c>
      <c r="C187" s="1">
        <v>40878</v>
      </c>
      <c r="D187">
        <v>1</v>
      </c>
      <c r="E187">
        <v>0</v>
      </c>
      <c r="F187">
        <v>-0.61633967258180999</v>
      </c>
      <c r="G187">
        <v>0.61633967258180999</v>
      </c>
    </row>
    <row r="188" spans="1:7" x14ac:dyDescent="0.35">
      <c r="A188" t="str">
        <f t="shared" si="2"/>
        <v>BR40909</v>
      </c>
      <c r="B188" t="s">
        <v>6</v>
      </c>
      <c r="C188" s="1">
        <v>40909</v>
      </c>
      <c r="D188">
        <v>1</v>
      </c>
      <c r="E188">
        <v>0</v>
      </c>
      <c r="F188">
        <v>-0.58600133108269103</v>
      </c>
      <c r="G188">
        <v>0.58600133108269103</v>
      </c>
    </row>
    <row r="189" spans="1:7" x14ac:dyDescent="0.35">
      <c r="A189" t="str">
        <f t="shared" si="2"/>
        <v>BR40940</v>
      </c>
      <c r="B189" t="s">
        <v>6</v>
      </c>
      <c r="C189" s="1">
        <v>40940</v>
      </c>
      <c r="D189">
        <v>2</v>
      </c>
      <c r="E189">
        <v>0.69314718055994495</v>
      </c>
      <c r="F189">
        <v>0.12464386201643</v>
      </c>
      <c r="G189">
        <v>0.56850331854351499</v>
      </c>
    </row>
    <row r="190" spans="1:7" x14ac:dyDescent="0.35">
      <c r="A190" t="str">
        <f t="shared" si="2"/>
        <v>BR40969</v>
      </c>
      <c r="B190" t="s">
        <v>6</v>
      </c>
      <c r="C190" s="1">
        <v>40969</v>
      </c>
      <c r="D190">
        <v>2</v>
      </c>
      <c r="E190">
        <v>0.69314718055994495</v>
      </c>
      <c r="F190">
        <v>0.136292105216332</v>
      </c>
      <c r="G190">
        <v>0.556855075343613</v>
      </c>
    </row>
    <row r="191" spans="1:7" x14ac:dyDescent="0.35">
      <c r="A191" t="str">
        <f t="shared" si="2"/>
        <v>BR41000</v>
      </c>
      <c r="B191" t="s">
        <v>6</v>
      </c>
      <c r="C191" s="1">
        <v>41000</v>
      </c>
      <c r="D191">
        <v>2</v>
      </c>
      <c r="E191">
        <v>0.69314718055994495</v>
      </c>
      <c r="F191">
        <v>0.147003740997353</v>
      </c>
      <c r="G191">
        <v>0.54614343956259204</v>
      </c>
    </row>
    <row r="192" spans="1:7" x14ac:dyDescent="0.35">
      <c r="A192" t="str">
        <f t="shared" si="2"/>
        <v>BR41030</v>
      </c>
      <c r="B192" t="s">
        <v>6</v>
      </c>
      <c r="C192" s="1">
        <v>41030</v>
      </c>
      <c r="D192">
        <v>2</v>
      </c>
      <c r="E192">
        <v>0.69314718055994495</v>
      </c>
      <c r="F192">
        <v>0.15942039619294701</v>
      </c>
      <c r="G192">
        <v>0.53372678436699705</v>
      </c>
    </row>
    <row r="193" spans="1:7" x14ac:dyDescent="0.35">
      <c r="A193" t="str">
        <f t="shared" si="2"/>
        <v>BR41061</v>
      </c>
      <c r="B193" t="s">
        <v>6</v>
      </c>
      <c r="C193" s="1">
        <v>41061</v>
      </c>
      <c r="D193">
        <v>2</v>
      </c>
      <c r="E193">
        <v>0.69314718055994495</v>
      </c>
      <c r="F193">
        <v>0.17373363528661401</v>
      </c>
      <c r="G193">
        <v>0.51941354527333095</v>
      </c>
    </row>
    <row r="194" spans="1:7" x14ac:dyDescent="0.35">
      <c r="A194" t="str">
        <f t="shared" si="2"/>
        <v>BR41091</v>
      </c>
      <c r="B194" t="s">
        <v>6</v>
      </c>
      <c r="C194" s="1">
        <v>41091</v>
      </c>
      <c r="D194">
        <v>1</v>
      </c>
      <c r="E194">
        <v>0</v>
      </c>
      <c r="F194">
        <v>-0.50566916440130805</v>
      </c>
      <c r="G194">
        <v>0.50566916440130805</v>
      </c>
    </row>
    <row r="195" spans="1:7" x14ac:dyDescent="0.35">
      <c r="A195" t="str">
        <f t="shared" ref="A195:A258" si="3">+B195&amp;C195</f>
        <v>BR41122</v>
      </c>
      <c r="B195" t="s">
        <v>6</v>
      </c>
      <c r="C195" s="1">
        <v>41122</v>
      </c>
      <c r="D195">
        <v>3</v>
      </c>
      <c r="E195">
        <v>1.0986122886681</v>
      </c>
      <c r="F195">
        <v>0.60075764420935396</v>
      </c>
      <c r="G195">
        <v>0.49785464445875499</v>
      </c>
    </row>
    <row r="196" spans="1:7" x14ac:dyDescent="0.35">
      <c r="A196" t="str">
        <f t="shared" si="3"/>
        <v>BR41153</v>
      </c>
      <c r="B196" t="s">
        <v>6</v>
      </c>
      <c r="C196" s="1">
        <v>41153</v>
      </c>
      <c r="D196">
        <v>2</v>
      </c>
      <c r="E196">
        <v>0.69314718055994495</v>
      </c>
      <c r="F196">
        <v>0.200244011813134</v>
      </c>
      <c r="G196">
        <v>0.49290316874681001</v>
      </c>
    </row>
    <row r="197" spans="1:7" x14ac:dyDescent="0.35">
      <c r="A197" t="str">
        <f t="shared" si="3"/>
        <v>BR41183</v>
      </c>
      <c r="B197" t="s">
        <v>6</v>
      </c>
      <c r="C197" s="1">
        <v>41183</v>
      </c>
      <c r="D197">
        <v>2</v>
      </c>
      <c r="E197">
        <v>0.69314718055994495</v>
      </c>
      <c r="F197">
        <v>0.19538663258984501</v>
      </c>
      <c r="G197">
        <v>0.497760547970099</v>
      </c>
    </row>
    <row r="198" spans="1:7" x14ac:dyDescent="0.35">
      <c r="A198" t="str">
        <f t="shared" si="3"/>
        <v>BR41214</v>
      </c>
      <c r="B198" t="s">
        <v>6</v>
      </c>
      <c r="C198" s="1">
        <v>41214</v>
      </c>
      <c r="D198">
        <v>2</v>
      </c>
      <c r="E198">
        <v>0.69314718055994495</v>
      </c>
      <c r="F198">
        <v>0.17043718752980999</v>
      </c>
      <c r="G198">
        <v>0.52270999303013499</v>
      </c>
    </row>
    <row r="199" spans="1:7" x14ac:dyDescent="0.35">
      <c r="A199" t="str">
        <f t="shared" si="3"/>
        <v>BR41244</v>
      </c>
      <c r="B199" t="s">
        <v>6</v>
      </c>
      <c r="C199" s="1">
        <v>41244</v>
      </c>
      <c r="D199">
        <v>1</v>
      </c>
      <c r="E199">
        <v>0</v>
      </c>
      <c r="F199">
        <v>-0.58129115870492698</v>
      </c>
      <c r="G199">
        <v>0.58129115870492698</v>
      </c>
    </row>
    <row r="200" spans="1:7" x14ac:dyDescent="0.35">
      <c r="A200" t="str">
        <f t="shared" si="3"/>
        <v>BR41275</v>
      </c>
      <c r="B200" t="s">
        <v>6</v>
      </c>
      <c r="C200" s="1">
        <v>41275</v>
      </c>
      <c r="D200">
        <v>1</v>
      </c>
      <c r="E200">
        <v>0</v>
      </c>
      <c r="F200">
        <v>-0.68988431956464802</v>
      </c>
      <c r="G200">
        <v>0.68988431956464802</v>
      </c>
    </row>
    <row r="201" spans="1:7" x14ac:dyDescent="0.35">
      <c r="A201" t="str">
        <f t="shared" si="3"/>
        <v>BR41306</v>
      </c>
      <c r="B201" t="s">
        <v>6</v>
      </c>
      <c r="C201" s="1">
        <v>41306</v>
      </c>
      <c r="D201">
        <v>1</v>
      </c>
      <c r="E201">
        <v>0</v>
      </c>
      <c r="F201">
        <v>-0.85518156420105695</v>
      </c>
      <c r="G201">
        <v>0.85518156420105695</v>
      </c>
    </row>
    <row r="202" spans="1:7" x14ac:dyDescent="0.35">
      <c r="A202" t="str">
        <f t="shared" si="3"/>
        <v>BR41334</v>
      </c>
      <c r="B202" t="s">
        <v>6</v>
      </c>
      <c r="C202" s="1">
        <v>41334</v>
      </c>
      <c r="D202">
        <v>2</v>
      </c>
      <c r="E202">
        <v>0.69314718055994495</v>
      </c>
      <c r="F202">
        <v>-0.37922972865322002</v>
      </c>
      <c r="G202">
        <v>1.0723769092131601</v>
      </c>
    </row>
    <row r="203" spans="1:7" x14ac:dyDescent="0.35">
      <c r="A203" t="str">
        <f t="shared" si="3"/>
        <v>BR41365</v>
      </c>
      <c r="B203" t="s">
        <v>6</v>
      </c>
      <c r="C203" s="1">
        <v>41365</v>
      </c>
      <c r="D203">
        <v>2</v>
      </c>
      <c r="E203">
        <v>0.69314718055994495</v>
      </c>
      <c r="F203">
        <v>-0.62926416457002399</v>
      </c>
      <c r="G203">
        <v>1.3224113451299599</v>
      </c>
    </row>
    <row r="204" spans="1:7" x14ac:dyDescent="0.35">
      <c r="A204" t="str">
        <f t="shared" si="3"/>
        <v>BR41395</v>
      </c>
      <c r="B204" t="s">
        <v>6</v>
      </c>
      <c r="C204" s="1">
        <v>41395</v>
      </c>
      <c r="D204">
        <v>2</v>
      </c>
      <c r="E204">
        <v>0.69314718055994495</v>
      </c>
      <c r="F204">
        <v>-0.886758186442965</v>
      </c>
      <c r="G204">
        <v>1.57990536700291</v>
      </c>
    </row>
    <row r="205" spans="1:7" x14ac:dyDescent="0.35">
      <c r="A205" t="str">
        <f t="shared" si="3"/>
        <v>BR41426</v>
      </c>
      <c r="B205" t="s">
        <v>6</v>
      </c>
      <c r="C205" s="1">
        <v>41426</v>
      </c>
      <c r="D205">
        <v>100</v>
      </c>
      <c r="E205">
        <v>4.60517018598809</v>
      </c>
      <c r="F205">
        <v>2.7961784521808202</v>
      </c>
      <c r="G205">
        <v>1.8089917338072601</v>
      </c>
    </row>
    <row r="206" spans="1:7" x14ac:dyDescent="0.35">
      <c r="A206" t="str">
        <f t="shared" si="3"/>
        <v>BR41456</v>
      </c>
      <c r="B206" t="s">
        <v>6</v>
      </c>
      <c r="C206" s="1">
        <v>41456</v>
      </c>
      <c r="D206">
        <v>22</v>
      </c>
      <c r="E206">
        <v>3.0910424533583098</v>
      </c>
      <c r="F206">
        <v>1.13201855194739</v>
      </c>
      <c r="G206">
        <v>1.9590239014109101</v>
      </c>
    </row>
    <row r="207" spans="1:7" x14ac:dyDescent="0.35">
      <c r="A207" t="str">
        <f t="shared" si="3"/>
        <v>BR41487</v>
      </c>
      <c r="B207" t="s">
        <v>6</v>
      </c>
      <c r="C207" s="1">
        <v>41487</v>
      </c>
      <c r="D207">
        <v>10</v>
      </c>
      <c r="E207">
        <v>2.3025850929940401</v>
      </c>
      <c r="F207">
        <v>0.27662679310926203</v>
      </c>
      <c r="G207">
        <v>2.0259582998847798</v>
      </c>
    </row>
    <row r="208" spans="1:7" x14ac:dyDescent="0.35">
      <c r="A208" t="str">
        <f t="shared" si="3"/>
        <v>BR41518</v>
      </c>
      <c r="B208" t="s">
        <v>6</v>
      </c>
      <c r="C208" s="1">
        <v>41518</v>
      </c>
      <c r="D208">
        <v>8</v>
      </c>
      <c r="E208">
        <v>2.07944154167983</v>
      </c>
      <c r="F208">
        <v>5.4823206514285898E-2</v>
      </c>
      <c r="G208">
        <v>2.0246183351655498</v>
      </c>
    </row>
    <row r="209" spans="1:7" x14ac:dyDescent="0.35">
      <c r="A209" t="str">
        <f t="shared" si="3"/>
        <v>BR41548</v>
      </c>
      <c r="B209" t="s">
        <v>6</v>
      </c>
      <c r="C209" s="1">
        <v>41548</v>
      </c>
      <c r="D209">
        <v>10</v>
      </c>
      <c r="E209">
        <v>2.3025850929940401</v>
      </c>
      <c r="F209">
        <v>0.32814723325230699</v>
      </c>
      <c r="G209">
        <v>1.97443785974173</v>
      </c>
    </row>
    <row r="210" spans="1:7" x14ac:dyDescent="0.35">
      <c r="A210" t="str">
        <f t="shared" si="3"/>
        <v>BR41579</v>
      </c>
      <c r="B210" t="s">
        <v>6</v>
      </c>
      <c r="C210" s="1">
        <v>41579</v>
      </c>
      <c r="D210">
        <v>4</v>
      </c>
      <c r="E210">
        <v>1.3862943611198899</v>
      </c>
      <c r="F210">
        <v>-0.50947008509054403</v>
      </c>
      <c r="G210">
        <v>1.8957644462104299</v>
      </c>
    </row>
    <row r="211" spans="1:7" x14ac:dyDescent="0.35">
      <c r="A211" t="str">
        <f t="shared" si="3"/>
        <v>BR41609</v>
      </c>
      <c r="B211" t="s">
        <v>6</v>
      </c>
      <c r="C211" s="1">
        <v>41609</v>
      </c>
      <c r="D211">
        <v>3</v>
      </c>
      <c r="E211">
        <v>1.0986122886681</v>
      </c>
      <c r="F211">
        <v>-0.71580249905482596</v>
      </c>
      <c r="G211">
        <v>1.81441478772293</v>
      </c>
    </row>
    <row r="212" spans="1:7" x14ac:dyDescent="0.35">
      <c r="A212" t="str">
        <f t="shared" si="3"/>
        <v>BR41640</v>
      </c>
      <c r="B212" t="s">
        <v>6</v>
      </c>
      <c r="C212" s="1">
        <v>41640</v>
      </c>
      <c r="D212">
        <v>3</v>
      </c>
      <c r="E212">
        <v>1.0986122886681</v>
      </c>
      <c r="F212">
        <v>-0.649102120677581</v>
      </c>
      <c r="G212">
        <v>1.74771440934569</v>
      </c>
    </row>
    <row r="213" spans="1:7" x14ac:dyDescent="0.35">
      <c r="A213" t="str">
        <f t="shared" si="3"/>
        <v>BR41671</v>
      </c>
      <c r="B213" t="s">
        <v>6</v>
      </c>
      <c r="C213" s="1">
        <v>41671</v>
      </c>
      <c r="D213">
        <v>5</v>
      </c>
      <c r="E213">
        <v>1.6094379124341001</v>
      </c>
      <c r="F213">
        <v>-9.1620882060139103E-2</v>
      </c>
      <c r="G213">
        <v>1.7010587944942299</v>
      </c>
    </row>
    <row r="214" spans="1:7" x14ac:dyDescent="0.35">
      <c r="A214" t="str">
        <f t="shared" si="3"/>
        <v>BR41699</v>
      </c>
      <c r="B214" t="s">
        <v>6</v>
      </c>
      <c r="C214" s="1">
        <v>41699</v>
      </c>
      <c r="D214">
        <v>5</v>
      </c>
      <c r="E214">
        <v>1.6094379124341001</v>
      </c>
      <c r="F214">
        <v>-5.9587145472057297E-2</v>
      </c>
      <c r="G214">
        <v>1.6690250579061501</v>
      </c>
    </row>
    <row r="215" spans="1:7" x14ac:dyDescent="0.35">
      <c r="A215" t="str">
        <f t="shared" si="3"/>
        <v>BR41730</v>
      </c>
      <c r="B215" t="s">
        <v>6</v>
      </c>
      <c r="C215" s="1">
        <v>41730</v>
      </c>
      <c r="D215">
        <v>5</v>
      </c>
      <c r="E215">
        <v>1.6094379124341001</v>
      </c>
      <c r="F215">
        <v>-3.5225387183920702E-2</v>
      </c>
      <c r="G215">
        <v>1.6446632996180199</v>
      </c>
    </row>
    <row r="216" spans="1:7" x14ac:dyDescent="0.35">
      <c r="A216" t="str">
        <f t="shared" si="3"/>
        <v>BR41760</v>
      </c>
      <c r="B216" t="s">
        <v>6</v>
      </c>
      <c r="C216" s="1">
        <v>41760</v>
      </c>
      <c r="D216">
        <v>10</v>
      </c>
      <c r="E216">
        <v>2.3025850929940401</v>
      </c>
      <c r="F216">
        <v>0.68255459241884098</v>
      </c>
      <c r="G216">
        <v>1.6200305005752</v>
      </c>
    </row>
    <row r="217" spans="1:7" x14ac:dyDescent="0.35">
      <c r="A217" t="str">
        <f t="shared" si="3"/>
        <v>BR41791</v>
      </c>
      <c r="B217" t="s">
        <v>6</v>
      </c>
      <c r="C217" s="1">
        <v>41791</v>
      </c>
      <c r="D217">
        <v>8</v>
      </c>
      <c r="E217">
        <v>2.07944154167983</v>
      </c>
      <c r="F217">
        <v>0.49284498974315299</v>
      </c>
      <c r="G217">
        <v>1.58659655193668</v>
      </c>
    </row>
    <row r="218" spans="1:7" x14ac:dyDescent="0.35">
      <c r="A218" t="str">
        <f t="shared" si="3"/>
        <v>BR41821</v>
      </c>
      <c r="B218" t="s">
        <v>6</v>
      </c>
      <c r="C218" s="1">
        <v>41821</v>
      </c>
      <c r="D218">
        <v>4</v>
      </c>
      <c r="E218">
        <v>1.3862943611198899</v>
      </c>
      <c r="F218">
        <v>-0.16091289361518901</v>
      </c>
      <c r="G218">
        <v>1.5472072547350799</v>
      </c>
    </row>
    <row r="219" spans="1:7" x14ac:dyDescent="0.35">
      <c r="A219" t="str">
        <f t="shared" si="3"/>
        <v>BR41852</v>
      </c>
      <c r="B219" t="s">
        <v>6</v>
      </c>
      <c r="C219" s="1">
        <v>41852</v>
      </c>
      <c r="D219">
        <v>3</v>
      </c>
      <c r="E219">
        <v>1.0986122886681</v>
      </c>
      <c r="F219">
        <v>-0.414310204497295</v>
      </c>
      <c r="G219">
        <v>1.5129224931654</v>
      </c>
    </row>
    <row r="220" spans="1:7" x14ac:dyDescent="0.35">
      <c r="A220" t="str">
        <f t="shared" si="3"/>
        <v>BR41883</v>
      </c>
      <c r="B220" t="s">
        <v>6</v>
      </c>
      <c r="C220" s="1">
        <v>41883</v>
      </c>
      <c r="D220">
        <v>4</v>
      </c>
      <c r="E220">
        <v>1.3862943611198899</v>
      </c>
      <c r="F220">
        <v>-0.105825908742523</v>
      </c>
      <c r="G220">
        <v>1.4921202698624101</v>
      </c>
    </row>
    <row r="221" spans="1:7" x14ac:dyDescent="0.35">
      <c r="A221" t="str">
        <f t="shared" si="3"/>
        <v>BR41913</v>
      </c>
      <c r="B221" t="s">
        <v>6</v>
      </c>
      <c r="C221" s="1">
        <v>41913</v>
      </c>
      <c r="D221">
        <v>4</v>
      </c>
      <c r="E221">
        <v>1.3862943611198899</v>
      </c>
      <c r="F221">
        <v>-9.9979056266018496E-2</v>
      </c>
      <c r="G221">
        <v>1.4862734173859</v>
      </c>
    </row>
    <row r="222" spans="1:7" x14ac:dyDescent="0.35">
      <c r="A222" t="str">
        <f t="shared" si="3"/>
        <v>BR41944</v>
      </c>
      <c r="B222" t="s">
        <v>6</v>
      </c>
      <c r="C222" s="1">
        <v>41944</v>
      </c>
      <c r="D222">
        <v>6</v>
      </c>
      <c r="E222">
        <v>1.7917594692280501</v>
      </c>
      <c r="F222">
        <v>0.29666846607807001</v>
      </c>
      <c r="G222">
        <v>1.49509100314998</v>
      </c>
    </row>
    <row r="223" spans="1:7" x14ac:dyDescent="0.35">
      <c r="A223" t="str">
        <f t="shared" si="3"/>
        <v>BR41974</v>
      </c>
      <c r="B223" t="s">
        <v>6</v>
      </c>
      <c r="C223" s="1">
        <v>41974</v>
      </c>
      <c r="D223">
        <v>2</v>
      </c>
      <c r="E223">
        <v>0.69314718055994495</v>
      </c>
      <c r="F223">
        <v>-0.82346859640435199</v>
      </c>
      <c r="G223">
        <v>1.5166157769642901</v>
      </c>
    </row>
    <row r="224" spans="1:7" x14ac:dyDescent="0.35">
      <c r="A224" t="str">
        <f t="shared" si="3"/>
        <v>BR42005</v>
      </c>
      <c r="B224" t="s">
        <v>6</v>
      </c>
      <c r="C224" s="1">
        <v>42005</v>
      </c>
      <c r="D224">
        <v>3</v>
      </c>
      <c r="E224">
        <v>1.0986122886681</v>
      </c>
      <c r="F224">
        <v>-0.455222674405032</v>
      </c>
      <c r="G224">
        <v>1.5538349630731401</v>
      </c>
    </row>
    <row r="225" spans="1:7" x14ac:dyDescent="0.35">
      <c r="A225" t="str">
        <f t="shared" si="3"/>
        <v>BR42036</v>
      </c>
      <c r="B225" t="s">
        <v>6</v>
      </c>
      <c r="C225" s="1">
        <v>42036</v>
      </c>
      <c r="D225">
        <v>5</v>
      </c>
      <c r="E225">
        <v>1.6094379124341001</v>
      </c>
      <c r="F225">
        <v>1.3426603320024899E-2</v>
      </c>
      <c r="G225">
        <v>1.59601130911407</v>
      </c>
    </row>
    <row r="226" spans="1:7" x14ac:dyDescent="0.35">
      <c r="A226" t="str">
        <f t="shared" si="3"/>
        <v>BR42064</v>
      </c>
      <c r="B226" t="s">
        <v>6</v>
      </c>
      <c r="C226" s="1">
        <v>42064</v>
      </c>
      <c r="D226">
        <v>25</v>
      </c>
      <c r="E226">
        <v>3.2188758248682001</v>
      </c>
      <c r="F226">
        <v>1.5940553067169601</v>
      </c>
      <c r="G226">
        <v>1.6248205181512301</v>
      </c>
    </row>
    <row r="227" spans="1:7" x14ac:dyDescent="0.35">
      <c r="A227" t="str">
        <f t="shared" si="3"/>
        <v>BR42095</v>
      </c>
      <c r="B227" t="s">
        <v>6</v>
      </c>
      <c r="C227" s="1">
        <v>42095</v>
      </c>
      <c r="D227">
        <v>8</v>
      </c>
      <c r="E227">
        <v>2.07944154167983</v>
      </c>
      <c r="F227">
        <v>0.45727947170908001</v>
      </c>
      <c r="G227">
        <v>1.62216206997075</v>
      </c>
    </row>
    <row r="228" spans="1:7" x14ac:dyDescent="0.35">
      <c r="A228" t="str">
        <f t="shared" si="3"/>
        <v>BR42125</v>
      </c>
      <c r="B228" t="s">
        <v>6</v>
      </c>
      <c r="C228" s="1">
        <v>42125</v>
      </c>
      <c r="D228">
        <v>4</v>
      </c>
      <c r="E228">
        <v>1.3862943611198899</v>
      </c>
      <c r="F228">
        <v>-0.21020867168417301</v>
      </c>
      <c r="G228">
        <v>1.5965030328040599</v>
      </c>
    </row>
    <row r="229" spans="1:7" x14ac:dyDescent="0.35">
      <c r="A229" t="str">
        <f t="shared" si="3"/>
        <v>BR42156</v>
      </c>
      <c r="B229" t="s">
        <v>6</v>
      </c>
      <c r="C229" s="1">
        <v>42156</v>
      </c>
      <c r="D229">
        <v>3</v>
      </c>
      <c r="E229">
        <v>1.0986122886681</v>
      </c>
      <c r="F229">
        <v>-0.46531951074295402</v>
      </c>
      <c r="G229">
        <v>1.56393179941106</v>
      </c>
    </row>
    <row r="230" spans="1:7" x14ac:dyDescent="0.35">
      <c r="A230" t="str">
        <f t="shared" si="3"/>
        <v>BR42186</v>
      </c>
      <c r="B230" t="s">
        <v>6</v>
      </c>
      <c r="C230" s="1">
        <v>42186</v>
      </c>
      <c r="D230">
        <v>2</v>
      </c>
      <c r="E230">
        <v>0.69314718055994495</v>
      </c>
      <c r="F230">
        <v>-0.84388610413031495</v>
      </c>
      <c r="G230">
        <v>1.5370332846902599</v>
      </c>
    </row>
    <row r="231" spans="1:7" x14ac:dyDescent="0.35">
      <c r="A231" t="str">
        <f t="shared" si="3"/>
        <v>BR42217</v>
      </c>
      <c r="B231" t="s">
        <v>6</v>
      </c>
      <c r="C231" s="1">
        <v>42217</v>
      </c>
      <c r="D231">
        <v>11</v>
      </c>
      <c r="E231">
        <v>2.3978952727983698</v>
      </c>
      <c r="F231">
        <v>0.87725819443726405</v>
      </c>
      <c r="G231">
        <v>1.5206370783611001</v>
      </c>
    </row>
    <row r="232" spans="1:7" x14ac:dyDescent="0.35">
      <c r="A232" t="str">
        <f t="shared" si="3"/>
        <v>BR42248</v>
      </c>
      <c r="B232" t="s">
        <v>6</v>
      </c>
      <c r="C232" s="1">
        <v>42248</v>
      </c>
      <c r="D232">
        <v>4</v>
      </c>
      <c r="E232">
        <v>1.3862943611198899</v>
      </c>
      <c r="F232">
        <v>-0.119213640620993</v>
      </c>
      <c r="G232">
        <v>1.50550800174088</v>
      </c>
    </row>
    <row r="233" spans="1:7" x14ac:dyDescent="0.35">
      <c r="A233" t="str">
        <f t="shared" si="3"/>
        <v>BR42278</v>
      </c>
      <c r="B233" t="s">
        <v>6</v>
      </c>
      <c r="C233" s="1">
        <v>42278</v>
      </c>
      <c r="D233">
        <v>4</v>
      </c>
      <c r="E233">
        <v>1.3862943611198899</v>
      </c>
      <c r="F233">
        <v>-0.110737484934276</v>
      </c>
      <c r="G233">
        <v>1.4970318460541601</v>
      </c>
    </row>
    <row r="234" spans="1:7" x14ac:dyDescent="0.35">
      <c r="A234" t="str">
        <f t="shared" si="3"/>
        <v>BR42309</v>
      </c>
      <c r="B234" t="s">
        <v>6</v>
      </c>
      <c r="C234" s="1">
        <v>42309</v>
      </c>
      <c r="D234">
        <v>4</v>
      </c>
      <c r="E234">
        <v>1.3862943611198899</v>
      </c>
      <c r="F234">
        <v>-0.112313147395284</v>
      </c>
      <c r="G234">
        <v>1.49860750851517</v>
      </c>
    </row>
    <row r="235" spans="1:7" x14ac:dyDescent="0.35">
      <c r="A235" t="str">
        <f t="shared" si="3"/>
        <v>BR42339</v>
      </c>
      <c r="B235" t="s">
        <v>6</v>
      </c>
      <c r="C235" s="1">
        <v>42339</v>
      </c>
      <c r="D235">
        <v>4</v>
      </c>
      <c r="E235">
        <v>1.3862943611198899</v>
      </c>
      <c r="F235">
        <v>-0.12549390046933401</v>
      </c>
      <c r="G235">
        <v>1.51178826158922</v>
      </c>
    </row>
    <row r="236" spans="1:7" x14ac:dyDescent="0.35">
      <c r="A236" t="str">
        <f t="shared" si="3"/>
        <v>BR42370</v>
      </c>
      <c r="B236" t="s">
        <v>6</v>
      </c>
      <c r="C236" s="1">
        <v>42370</v>
      </c>
      <c r="D236">
        <v>3</v>
      </c>
      <c r="E236">
        <v>1.0986122886681</v>
      </c>
      <c r="F236">
        <v>-0.43764320328360101</v>
      </c>
      <c r="G236">
        <v>1.53625549195171</v>
      </c>
    </row>
    <row r="237" spans="1:7" x14ac:dyDescent="0.35">
      <c r="A237" t="str">
        <f t="shared" si="3"/>
        <v>BR42401</v>
      </c>
      <c r="B237" t="s">
        <v>6</v>
      </c>
      <c r="C237" s="1">
        <v>42401</v>
      </c>
      <c r="D237">
        <v>2</v>
      </c>
      <c r="E237">
        <v>0.69314718055994495</v>
      </c>
      <c r="F237">
        <v>-0.87645184071026006</v>
      </c>
      <c r="G237">
        <v>1.5695990212702</v>
      </c>
    </row>
    <row r="238" spans="1:7" x14ac:dyDescent="0.35">
      <c r="A238" t="str">
        <f t="shared" si="3"/>
        <v>BR42430</v>
      </c>
      <c r="B238" t="s">
        <v>6</v>
      </c>
      <c r="C238" s="1">
        <v>42430</v>
      </c>
      <c r="D238">
        <v>25</v>
      </c>
      <c r="E238">
        <v>3.2188758248682001</v>
      </c>
      <c r="F238">
        <v>1.6167612070439701</v>
      </c>
      <c r="G238">
        <v>1.60211461782422</v>
      </c>
    </row>
    <row r="239" spans="1:7" x14ac:dyDescent="0.35">
      <c r="A239" t="str">
        <f t="shared" si="3"/>
        <v>BR42461</v>
      </c>
      <c r="B239" t="s">
        <v>6</v>
      </c>
      <c r="C239" s="1">
        <v>42461</v>
      </c>
      <c r="D239">
        <v>8</v>
      </c>
      <c r="E239">
        <v>2.07944154167983</v>
      </c>
      <c r="F239">
        <v>0.46995102246506398</v>
      </c>
      <c r="G239">
        <v>1.6094905192147699</v>
      </c>
    </row>
    <row r="240" spans="1:7" x14ac:dyDescent="0.35">
      <c r="A240" t="str">
        <f t="shared" si="3"/>
        <v>BR42491</v>
      </c>
      <c r="B240" t="s">
        <v>6</v>
      </c>
      <c r="C240" s="1">
        <v>42491</v>
      </c>
      <c r="D240">
        <v>5</v>
      </c>
      <c r="E240">
        <v>1.6094379124341001</v>
      </c>
      <c r="F240">
        <v>1.5076929273840399E-2</v>
      </c>
      <c r="G240">
        <v>1.5943609831602501</v>
      </c>
    </row>
    <row r="241" spans="1:7" x14ac:dyDescent="0.35">
      <c r="A241" t="str">
        <f t="shared" si="3"/>
        <v>BR42522</v>
      </c>
      <c r="B241" t="s">
        <v>6</v>
      </c>
      <c r="C241" s="1">
        <v>42522</v>
      </c>
      <c r="D241">
        <v>4</v>
      </c>
      <c r="E241">
        <v>1.3862943611198899</v>
      </c>
      <c r="F241">
        <v>-0.18089842330029199</v>
      </c>
      <c r="G241">
        <v>1.5671927844201801</v>
      </c>
    </row>
    <row r="242" spans="1:7" x14ac:dyDescent="0.35">
      <c r="A242" t="str">
        <f t="shared" si="3"/>
        <v>BR42552</v>
      </c>
      <c r="B242" t="s">
        <v>6</v>
      </c>
      <c r="C242" s="1">
        <v>42552</v>
      </c>
      <c r="D242">
        <v>3</v>
      </c>
      <c r="E242">
        <v>1.0986122886681</v>
      </c>
      <c r="F242">
        <v>-0.44009169124048703</v>
      </c>
      <c r="G242">
        <v>1.53870397990859</v>
      </c>
    </row>
    <row r="243" spans="1:7" x14ac:dyDescent="0.35">
      <c r="A243" t="str">
        <f t="shared" si="3"/>
        <v>BR42583</v>
      </c>
      <c r="B243" t="s">
        <v>6</v>
      </c>
      <c r="C243" s="1">
        <v>42583</v>
      </c>
      <c r="D243">
        <v>4</v>
      </c>
      <c r="E243">
        <v>1.3862943611198899</v>
      </c>
      <c r="F243">
        <v>-0.13030329169800101</v>
      </c>
      <c r="G243">
        <v>1.5165976528178899</v>
      </c>
    </row>
    <row r="244" spans="1:7" x14ac:dyDescent="0.35">
      <c r="A244" t="str">
        <f t="shared" si="3"/>
        <v>BR42614</v>
      </c>
      <c r="B244" t="s">
        <v>6</v>
      </c>
      <c r="C244" s="1">
        <v>42614</v>
      </c>
      <c r="D244">
        <v>5</v>
      </c>
      <c r="E244">
        <v>1.6094379124341001</v>
      </c>
      <c r="F244">
        <v>0.108195887614322</v>
      </c>
      <c r="G244">
        <v>1.50124202481977</v>
      </c>
    </row>
    <row r="245" spans="1:7" x14ac:dyDescent="0.35">
      <c r="A245" t="str">
        <f t="shared" si="3"/>
        <v>BR42644</v>
      </c>
      <c r="B245" t="s">
        <v>6</v>
      </c>
      <c r="C245" s="1">
        <v>42644</v>
      </c>
      <c r="D245">
        <v>4</v>
      </c>
      <c r="E245">
        <v>1.3862943611198899</v>
      </c>
      <c r="F245">
        <v>-0.104539234937776</v>
      </c>
      <c r="G245">
        <v>1.49083359605766</v>
      </c>
    </row>
    <row r="246" spans="1:7" x14ac:dyDescent="0.35">
      <c r="A246" t="str">
        <f t="shared" si="3"/>
        <v>BR42675</v>
      </c>
      <c r="B246" t="s">
        <v>6</v>
      </c>
      <c r="C246" s="1">
        <v>42675</v>
      </c>
      <c r="D246">
        <v>5</v>
      </c>
      <c r="E246">
        <v>1.6094379124341001</v>
      </c>
      <c r="F246">
        <v>0.124065780965556</v>
      </c>
      <c r="G246">
        <v>1.48537213146854</v>
      </c>
    </row>
    <row r="247" spans="1:7" x14ac:dyDescent="0.35">
      <c r="A247" t="str">
        <f t="shared" si="3"/>
        <v>BR42705</v>
      </c>
      <c r="B247" t="s">
        <v>6</v>
      </c>
      <c r="C247" s="1">
        <v>42705</v>
      </c>
      <c r="D247">
        <v>5</v>
      </c>
      <c r="E247">
        <v>1.6094379124341001</v>
      </c>
      <c r="F247">
        <v>0.12632283702700101</v>
      </c>
      <c r="G247">
        <v>1.4831150754070901</v>
      </c>
    </row>
    <row r="248" spans="1:7" x14ac:dyDescent="0.35">
      <c r="A248" t="str">
        <f t="shared" si="3"/>
        <v>BR42736</v>
      </c>
      <c r="B248" t="s">
        <v>6</v>
      </c>
      <c r="C248" s="1">
        <v>42736</v>
      </c>
      <c r="D248">
        <v>2</v>
      </c>
      <c r="E248">
        <v>0.69314718055994495</v>
      </c>
      <c r="F248">
        <v>-0.79124045468416604</v>
      </c>
      <c r="G248">
        <v>1.4843876352441101</v>
      </c>
    </row>
    <row r="249" spans="1:7" x14ac:dyDescent="0.35">
      <c r="A249" t="str">
        <f t="shared" si="3"/>
        <v>BR42767</v>
      </c>
      <c r="B249" t="s">
        <v>6</v>
      </c>
      <c r="C249" s="1">
        <v>42767</v>
      </c>
      <c r="D249">
        <v>4</v>
      </c>
      <c r="E249">
        <v>1.3862943611198899</v>
      </c>
      <c r="F249">
        <v>-0.10532603784759199</v>
      </c>
      <c r="G249">
        <v>1.4916203989674801</v>
      </c>
    </row>
    <row r="250" spans="1:7" x14ac:dyDescent="0.35">
      <c r="A250" t="str">
        <f t="shared" si="3"/>
        <v>BR42795</v>
      </c>
      <c r="B250" t="s">
        <v>6</v>
      </c>
      <c r="C250" s="1">
        <v>42795</v>
      </c>
      <c r="D250">
        <v>7</v>
      </c>
      <c r="E250">
        <v>1.9459101490553099</v>
      </c>
      <c r="F250">
        <v>0.451853535401605</v>
      </c>
      <c r="G250">
        <v>1.4940566136536999</v>
      </c>
    </row>
    <row r="251" spans="1:7" x14ac:dyDescent="0.35">
      <c r="A251" t="str">
        <f t="shared" si="3"/>
        <v>BR42826</v>
      </c>
      <c r="B251" t="s">
        <v>6</v>
      </c>
      <c r="C251" s="1">
        <v>42826</v>
      </c>
      <c r="D251">
        <v>8</v>
      </c>
      <c r="E251">
        <v>2.07944154167983</v>
      </c>
      <c r="F251">
        <v>0.60025744926468005</v>
      </c>
      <c r="G251">
        <v>1.47918409241515</v>
      </c>
    </row>
    <row r="252" spans="1:7" x14ac:dyDescent="0.35">
      <c r="A252" t="str">
        <f t="shared" si="3"/>
        <v>BR42856</v>
      </c>
      <c r="B252" t="s">
        <v>6</v>
      </c>
      <c r="C252" s="1">
        <v>42856</v>
      </c>
      <c r="D252">
        <v>6</v>
      </c>
      <c r="E252">
        <v>1.7917594692280501</v>
      </c>
      <c r="F252">
        <v>0.34973792860716602</v>
      </c>
      <c r="G252">
        <v>1.4420215406208801</v>
      </c>
    </row>
    <row r="253" spans="1:7" x14ac:dyDescent="0.35">
      <c r="A253" t="str">
        <f t="shared" si="3"/>
        <v>BR42887</v>
      </c>
      <c r="B253" t="s">
        <v>6</v>
      </c>
      <c r="C253" s="1">
        <v>42887</v>
      </c>
      <c r="D253">
        <v>4</v>
      </c>
      <c r="E253">
        <v>1.3862943611198899</v>
      </c>
      <c r="F253">
        <v>-1.29759334115608E-3</v>
      </c>
      <c r="G253">
        <v>1.38759195446104</v>
      </c>
    </row>
    <row r="254" spans="1:7" x14ac:dyDescent="0.35">
      <c r="A254" t="str">
        <f t="shared" si="3"/>
        <v>BR42917</v>
      </c>
      <c r="B254" t="s">
        <v>6</v>
      </c>
      <c r="C254" s="1">
        <v>42917</v>
      </c>
      <c r="D254">
        <v>3</v>
      </c>
      <c r="E254">
        <v>1.0986122886681</v>
      </c>
      <c r="F254">
        <v>-0.22813500693444699</v>
      </c>
      <c r="G254">
        <v>1.3267472956025499</v>
      </c>
    </row>
    <row r="255" spans="1:7" x14ac:dyDescent="0.35">
      <c r="A255" t="str">
        <f t="shared" si="3"/>
        <v>BR42948</v>
      </c>
      <c r="B255" t="s">
        <v>6</v>
      </c>
      <c r="C255" s="1">
        <v>42948</v>
      </c>
      <c r="D255">
        <v>3</v>
      </c>
      <c r="E255">
        <v>1.0986122886681</v>
      </c>
      <c r="F255">
        <v>-0.17170561048854999</v>
      </c>
      <c r="G255">
        <v>1.2703178991566599</v>
      </c>
    </row>
    <row r="256" spans="1:7" x14ac:dyDescent="0.35">
      <c r="A256" t="str">
        <f t="shared" si="3"/>
        <v>BR42979</v>
      </c>
      <c r="B256" t="s">
        <v>6</v>
      </c>
      <c r="C256" s="1">
        <v>42979</v>
      </c>
      <c r="D256">
        <v>3</v>
      </c>
      <c r="E256">
        <v>1.0986122886681</v>
      </c>
      <c r="F256">
        <v>-0.12671956145091201</v>
      </c>
      <c r="G256">
        <v>1.22533185011902</v>
      </c>
    </row>
    <row r="257" spans="1:7" x14ac:dyDescent="0.35">
      <c r="A257" t="str">
        <f t="shared" si="3"/>
        <v>BR43009</v>
      </c>
      <c r="B257" t="s">
        <v>6</v>
      </c>
      <c r="C257" s="1">
        <v>43009</v>
      </c>
      <c r="D257">
        <v>3</v>
      </c>
      <c r="E257">
        <v>1.0986122886681</v>
      </c>
      <c r="F257">
        <v>-9.73431846423886E-2</v>
      </c>
      <c r="G257">
        <v>1.19595547331049</v>
      </c>
    </row>
    <row r="258" spans="1:7" x14ac:dyDescent="0.35">
      <c r="A258" t="str">
        <f t="shared" si="3"/>
        <v>BR43040</v>
      </c>
      <c r="B258" t="s">
        <v>6</v>
      </c>
      <c r="C258" s="1">
        <v>43040</v>
      </c>
      <c r="D258">
        <v>4</v>
      </c>
      <c r="E258">
        <v>1.3862943611198899</v>
      </c>
      <c r="F258">
        <v>0.202051260258791</v>
      </c>
      <c r="G258">
        <v>1.1842431008610901</v>
      </c>
    </row>
    <row r="259" spans="1:7" x14ac:dyDescent="0.35">
      <c r="A259" t="str">
        <f t="shared" ref="A259:A322" si="4">+B259&amp;C259</f>
        <v>BR43070</v>
      </c>
      <c r="B259" t="s">
        <v>6</v>
      </c>
      <c r="C259" s="1">
        <v>43070</v>
      </c>
      <c r="D259">
        <v>2</v>
      </c>
      <c r="E259">
        <v>0.69314718055994495</v>
      </c>
      <c r="F259">
        <v>-0.49747949793018098</v>
      </c>
      <c r="G259">
        <v>1.19062667849012</v>
      </c>
    </row>
    <row r="260" spans="1:7" x14ac:dyDescent="0.35">
      <c r="A260" t="str">
        <f t="shared" si="4"/>
        <v>BR43101</v>
      </c>
      <c r="B260" t="s">
        <v>6</v>
      </c>
      <c r="C260" s="1">
        <v>43101</v>
      </c>
      <c r="D260">
        <v>3</v>
      </c>
      <c r="E260">
        <v>1.0986122886681</v>
      </c>
      <c r="F260">
        <v>-0.120293384253085</v>
      </c>
      <c r="G260">
        <v>1.21890567292119</v>
      </c>
    </row>
    <row r="261" spans="1:7" x14ac:dyDescent="0.35">
      <c r="A261" t="str">
        <f t="shared" si="4"/>
        <v>BR43132</v>
      </c>
      <c r="B261" t="s">
        <v>6</v>
      </c>
      <c r="C261" s="1">
        <v>43132</v>
      </c>
      <c r="D261">
        <v>2</v>
      </c>
      <c r="E261">
        <v>0.69314718055994495</v>
      </c>
      <c r="F261">
        <v>-0.57144104535247398</v>
      </c>
      <c r="G261">
        <v>1.2645882259124099</v>
      </c>
    </row>
    <row r="262" spans="1:7" x14ac:dyDescent="0.35">
      <c r="A262" t="str">
        <f t="shared" si="4"/>
        <v>BR43160</v>
      </c>
      <c r="B262" t="s">
        <v>6</v>
      </c>
      <c r="C262" s="1">
        <v>43160</v>
      </c>
      <c r="D262">
        <v>4</v>
      </c>
      <c r="E262">
        <v>1.3862943611198899</v>
      </c>
      <c r="F262">
        <v>6.5116771635529397E-2</v>
      </c>
      <c r="G262">
        <v>1.32117758948436</v>
      </c>
    </row>
    <row r="263" spans="1:7" x14ac:dyDescent="0.35">
      <c r="A263" t="str">
        <f t="shared" si="4"/>
        <v>BR43191</v>
      </c>
      <c r="B263" t="s">
        <v>6</v>
      </c>
      <c r="C263" s="1">
        <v>43191</v>
      </c>
      <c r="D263">
        <v>7</v>
      </c>
      <c r="E263">
        <v>1.9459101490553099</v>
      </c>
      <c r="F263">
        <v>0.57325715082027395</v>
      </c>
      <c r="G263">
        <v>1.37265299823503</v>
      </c>
    </row>
    <row r="264" spans="1:7" x14ac:dyDescent="0.35">
      <c r="A264" t="str">
        <f t="shared" si="4"/>
        <v>BR43221</v>
      </c>
      <c r="B264" t="s">
        <v>6</v>
      </c>
      <c r="C264" s="1">
        <v>43221</v>
      </c>
      <c r="D264">
        <v>11</v>
      </c>
      <c r="E264">
        <v>2.3978952727983698</v>
      </c>
      <c r="F264">
        <v>0.99381630650863995</v>
      </c>
      <c r="G264">
        <v>1.4040789662897299</v>
      </c>
    </row>
    <row r="265" spans="1:7" x14ac:dyDescent="0.35">
      <c r="A265" t="str">
        <f t="shared" si="4"/>
        <v>BR43252</v>
      </c>
      <c r="B265" t="s">
        <v>6</v>
      </c>
      <c r="C265" s="1">
        <v>43252</v>
      </c>
      <c r="D265">
        <v>4</v>
      </c>
      <c r="E265">
        <v>1.3862943611198899</v>
      </c>
      <c r="F265">
        <v>-2.3779932500827199E-2</v>
      </c>
      <c r="G265">
        <v>1.41007429362071</v>
      </c>
    </row>
    <row r="266" spans="1:7" x14ac:dyDescent="0.35">
      <c r="A266" t="str">
        <f t="shared" si="4"/>
        <v>BR43282</v>
      </c>
      <c r="B266" t="s">
        <v>6</v>
      </c>
      <c r="C266" s="1">
        <v>43282</v>
      </c>
      <c r="D266">
        <v>2</v>
      </c>
      <c r="E266">
        <v>0.69314718055994495</v>
      </c>
      <c r="F266">
        <v>-0.70867420474881504</v>
      </c>
      <c r="G266">
        <v>1.40182138530876</v>
      </c>
    </row>
    <row r="267" spans="1:7" x14ac:dyDescent="0.35">
      <c r="A267" t="str">
        <f t="shared" si="4"/>
        <v>BR43313</v>
      </c>
      <c r="B267" t="s">
        <v>6</v>
      </c>
      <c r="C267" s="1">
        <v>43313</v>
      </c>
      <c r="D267">
        <v>3</v>
      </c>
      <c r="E267">
        <v>1.0986122886681</v>
      </c>
      <c r="F267">
        <v>-0.29149402555816201</v>
      </c>
      <c r="G267">
        <v>1.39010631422627</v>
      </c>
    </row>
    <row r="268" spans="1:7" x14ac:dyDescent="0.35">
      <c r="A268" t="str">
        <f t="shared" si="4"/>
        <v>BR43344</v>
      </c>
      <c r="B268" t="s">
        <v>6</v>
      </c>
      <c r="C268" s="1">
        <v>43344</v>
      </c>
      <c r="D268">
        <v>7</v>
      </c>
      <c r="E268">
        <v>1.9459101490553099</v>
      </c>
      <c r="F268">
        <v>0.57200623255546001</v>
      </c>
      <c r="G268">
        <v>1.3739039164998501</v>
      </c>
    </row>
    <row r="269" spans="1:7" x14ac:dyDescent="0.35">
      <c r="A269" t="str">
        <f t="shared" si="4"/>
        <v>BR43374</v>
      </c>
      <c r="B269" t="s">
        <v>6</v>
      </c>
      <c r="C269" s="1">
        <v>43374</v>
      </c>
      <c r="D269">
        <v>8</v>
      </c>
      <c r="E269">
        <v>2.07944154167983</v>
      </c>
      <c r="F269">
        <v>0.73211074718303604</v>
      </c>
      <c r="G269">
        <v>1.3473307944967901</v>
      </c>
    </row>
    <row r="270" spans="1:7" x14ac:dyDescent="0.35">
      <c r="A270" t="str">
        <f t="shared" si="4"/>
        <v>BR43405</v>
      </c>
      <c r="B270" t="s">
        <v>6</v>
      </c>
      <c r="C270" s="1">
        <v>43405</v>
      </c>
      <c r="D270">
        <v>3</v>
      </c>
      <c r="E270">
        <v>1.0986122886681</v>
      </c>
      <c r="F270">
        <v>-0.215424699125559</v>
      </c>
      <c r="G270">
        <v>1.31403698779366</v>
      </c>
    </row>
    <row r="271" spans="1:7" x14ac:dyDescent="0.35">
      <c r="A271" t="str">
        <f t="shared" si="4"/>
        <v>BR43435</v>
      </c>
      <c r="B271" t="s">
        <v>6</v>
      </c>
      <c r="C271" s="1">
        <v>43435</v>
      </c>
      <c r="D271">
        <v>2</v>
      </c>
      <c r="E271">
        <v>0.69314718055994495</v>
      </c>
      <c r="F271">
        <v>-0.59672720119345601</v>
      </c>
      <c r="G271">
        <v>1.2898743817534</v>
      </c>
    </row>
    <row r="272" spans="1:7" x14ac:dyDescent="0.35">
      <c r="A272" t="str">
        <f t="shared" si="4"/>
        <v>BR43466</v>
      </c>
      <c r="B272" t="s">
        <v>6</v>
      </c>
      <c r="C272" s="1">
        <v>43466</v>
      </c>
      <c r="D272">
        <v>2</v>
      </c>
      <c r="E272">
        <v>0.69314718055994495</v>
      </c>
      <c r="F272">
        <v>-0.59395726952689898</v>
      </c>
      <c r="G272">
        <v>1.28710445008684</v>
      </c>
    </row>
    <row r="273" spans="1:7" x14ac:dyDescent="0.35">
      <c r="A273" t="str">
        <f t="shared" si="4"/>
        <v>BR43497</v>
      </c>
      <c r="B273" t="s">
        <v>6</v>
      </c>
      <c r="C273" s="1">
        <v>43497</v>
      </c>
      <c r="D273">
        <v>3</v>
      </c>
      <c r="E273">
        <v>1.0986122886681</v>
      </c>
      <c r="F273">
        <v>-0.209430924483512</v>
      </c>
      <c r="G273">
        <v>1.30804321315162</v>
      </c>
    </row>
    <row r="274" spans="1:7" x14ac:dyDescent="0.35">
      <c r="A274" t="str">
        <f t="shared" si="4"/>
        <v>BR43525</v>
      </c>
      <c r="B274" t="s">
        <v>6</v>
      </c>
      <c r="C274" s="1">
        <v>43525</v>
      </c>
      <c r="D274">
        <v>3</v>
      </c>
      <c r="E274">
        <v>1.0986122886681</v>
      </c>
      <c r="F274">
        <v>-0.24649511481179801</v>
      </c>
      <c r="G274">
        <v>1.3451074034799</v>
      </c>
    </row>
    <row r="275" spans="1:7" x14ac:dyDescent="0.35">
      <c r="A275" t="str">
        <f t="shared" si="4"/>
        <v>BR43556</v>
      </c>
      <c r="B275" t="s">
        <v>6</v>
      </c>
      <c r="C275" s="1">
        <v>43556</v>
      </c>
      <c r="D275">
        <v>3</v>
      </c>
      <c r="E275">
        <v>1.0986122886681</v>
      </c>
      <c r="F275">
        <v>-0.28861094952771099</v>
      </c>
      <c r="G275">
        <v>1.3872232381958201</v>
      </c>
    </row>
    <row r="276" spans="1:7" x14ac:dyDescent="0.35">
      <c r="A276" t="str">
        <f t="shared" si="4"/>
        <v>BR43586</v>
      </c>
      <c r="B276" t="s">
        <v>6</v>
      </c>
      <c r="C276" s="1">
        <v>43586</v>
      </c>
      <c r="D276">
        <v>17</v>
      </c>
      <c r="E276">
        <v>2.8332133440562099</v>
      </c>
      <c r="F276">
        <v>1.41400466154627</v>
      </c>
      <c r="G276">
        <v>1.4192086825099399</v>
      </c>
    </row>
    <row r="277" spans="1:7" x14ac:dyDescent="0.35">
      <c r="A277" t="str">
        <f t="shared" si="4"/>
        <v>BR43617</v>
      </c>
      <c r="B277" t="s">
        <v>6</v>
      </c>
      <c r="C277" s="1">
        <v>43617</v>
      </c>
      <c r="D277">
        <v>7</v>
      </c>
      <c r="E277">
        <v>1.9459101490553099</v>
      </c>
      <c r="F277">
        <v>0.52483862991457197</v>
      </c>
      <c r="G277">
        <v>1.4210715191407399</v>
      </c>
    </row>
    <row r="278" spans="1:7" x14ac:dyDescent="0.35">
      <c r="A278" t="str">
        <f t="shared" si="4"/>
        <v>BR43647</v>
      </c>
      <c r="B278" t="s">
        <v>6</v>
      </c>
      <c r="C278" s="1">
        <v>43647</v>
      </c>
      <c r="D278">
        <v>3</v>
      </c>
      <c r="E278">
        <v>1.0986122886681</v>
      </c>
      <c r="F278">
        <v>-0.29777398649765602</v>
      </c>
      <c r="G278">
        <v>1.3963862751657601</v>
      </c>
    </row>
    <row r="279" spans="1:7" x14ac:dyDescent="0.35">
      <c r="A279" t="str">
        <f t="shared" si="4"/>
        <v>BR43678</v>
      </c>
      <c r="B279" t="s">
        <v>6</v>
      </c>
      <c r="C279" s="1">
        <v>43678</v>
      </c>
      <c r="D279">
        <v>5</v>
      </c>
      <c r="E279">
        <v>1.6094379124341001</v>
      </c>
      <c r="F279">
        <v>0.25196312427293599</v>
      </c>
      <c r="G279">
        <v>1.35747478816116</v>
      </c>
    </row>
    <row r="280" spans="1:7" x14ac:dyDescent="0.35">
      <c r="A280" t="str">
        <f t="shared" si="4"/>
        <v>BR43709</v>
      </c>
      <c r="B280" t="s">
        <v>6</v>
      </c>
      <c r="C280" s="1">
        <v>43709</v>
      </c>
      <c r="D280">
        <v>3</v>
      </c>
      <c r="E280">
        <v>1.0986122886681</v>
      </c>
      <c r="F280">
        <v>-0.21308370725999801</v>
      </c>
      <c r="G280">
        <v>1.3116959959281</v>
      </c>
    </row>
    <row r="281" spans="1:7" x14ac:dyDescent="0.35">
      <c r="A281" t="str">
        <f t="shared" si="4"/>
        <v>BR43739</v>
      </c>
      <c r="B281" t="s">
        <v>6</v>
      </c>
      <c r="C281" s="1">
        <v>43739</v>
      </c>
      <c r="D281">
        <v>3</v>
      </c>
      <c r="E281">
        <v>1.0986122886681</v>
      </c>
      <c r="F281">
        <v>-0.171995933004219</v>
      </c>
      <c r="G281">
        <v>1.27060822167232</v>
      </c>
    </row>
    <row r="282" spans="1:7" x14ac:dyDescent="0.35">
      <c r="A282" t="str">
        <f t="shared" si="4"/>
        <v>BR43770</v>
      </c>
      <c r="B282" t="s">
        <v>6</v>
      </c>
      <c r="C282" s="1">
        <v>43770</v>
      </c>
      <c r="D282">
        <v>5</v>
      </c>
      <c r="E282">
        <v>1.6094379124341001</v>
      </c>
      <c r="F282">
        <v>0.367219518955546</v>
      </c>
      <c r="G282">
        <v>1.24221839347855</v>
      </c>
    </row>
    <row r="283" spans="1:7" x14ac:dyDescent="0.35">
      <c r="A283" t="str">
        <f t="shared" si="4"/>
        <v>BR43800</v>
      </c>
      <c r="B283" t="s">
        <v>6</v>
      </c>
      <c r="C283" s="1">
        <v>43800</v>
      </c>
      <c r="D283">
        <v>2</v>
      </c>
      <c r="E283">
        <v>0.69314718055994495</v>
      </c>
      <c r="F283">
        <v>-0.53851965998815898</v>
      </c>
      <c r="G283">
        <v>1.2316668405480999</v>
      </c>
    </row>
    <row r="284" spans="1:7" x14ac:dyDescent="0.35">
      <c r="A284" t="str">
        <f t="shared" si="4"/>
        <v>BR43831</v>
      </c>
      <c r="B284" t="s">
        <v>6</v>
      </c>
      <c r="C284" s="1">
        <v>43831</v>
      </c>
      <c r="D284">
        <v>1</v>
      </c>
      <c r="E284">
        <v>0</v>
      </c>
      <c r="F284">
        <v>-1.25021421739823</v>
      </c>
      <c r="G284">
        <v>1.25021421739823</v>
      </c>
    </row>
    <row r="285" spans="1:7" x14ac:dyDescent="0.35">
      <c r="A285" t="str">
        <f t="shared" si="4"/>
        <v>BR43862</v>
      </c>
      <c r="B285" t="s">
        <v>6</v>
      </c>
      <c r="C285" s="1">
        <v>43862</v>
      </c>
      <c r="D285">
        <v>3</v>
      </c>
      <c r="E285">
        <v>1.0986122886681</v>
      </c>
      <c r="F285">
        <v>-0.20153356221160901</v>
      </c>
      <c r="G285">
        <v>1.3001458508797099</v>
      </c>
    </row>
    <row r="286" spans="1:7" x14ac:dyDescent="0.35">
      <c r="A286" t="str">
        <f t="shared" si="4"/>
        <v>BR43891</v>
      </c>
      <c r="B286" t="s">
        <v>6</v>
      </c>
      <c r="C286" s="1">
        <v>43891</v>
      </c>
      <c r="D286">
        <v>8</v>
      </c>
      <c r="E286">
        <v>2.07944154167983</v>
      </c>
      <c r="F286">
        <v>0.716531377459796</v>
      </c>
      <c r="G286">
        <v>1.3629101642200301</v>
      </c>
    </row>
    <row r="287" spans="1:7" x14ac:dyDescent="0.35">
      <c r="A287" t="str">
        <f t="shared" si="4"/>
        <v>BR43922</v>
      </c>
      <c r="B287" t="s">
        <v>6</v>
      </c>
      <c r="C287" s="1">
        <v>43922</v>
      </c>
      <c r="D287">
        <v>5</v>
      </c>
      <c r="E287">
        <v>1.6094379124341001</v>
      </c>
      <c r="F287">
        <v>0.192841224490958</v>
      </c>
      <c r="G287">
        <v>1.41659668794314</v>
      </c>
    </row>
    <row r="288" spans="1:7" x14ac:dyDescent="0.35">
      <c r="A288" t="str">
        <f t="shared" si="4"/>
        <v>BR43952</v>
      </c>
      <c r="B288" t="s">
        <v>6</v>
      </c>
      <c r="C288" s="1">
        <v>43952</v>
      </c>
      <c r="D288">
        <v>7</v>
      </c>
      <c r="E288">
        <v>1.9459101490553099</v>
      </c>
      <c r="F288">
        <v>0.49467300685800702</v>
      </c>
      <c r="G288">
        <v>1.4512371421973</v>
      </c>
    </row>
    <row r="289" spans="1:7" x14ac:dyDescent="0.35">
      <c r="A289" t="str">
        <f t="shared" si="4"/>
        <v>BR43983</v>
      </c>
      <c r="B289" t="s">
        <v>6</v>
      </c>
      <c r="C289" s="1">
        <v>43983</v>
      </c>
      <c r="D289">
        <v>9</v>
      </c>
      <c r="E289">
        <v>2.1972245773362098</v>
      </c>
      <c r="F289">
        <v>0.73714730979722898</v>
      </c>
      <c r="G289">
        <v>1.4600772675389899</v>
      </c>
    </row>
    <row r="290" spans="1:7" x14ac:dyDescent="0.35">
      <c r="A290" t="str">
        <f t="shared" si="4"/>
        <v>BR44013</v>
      </c>
      <c r="B290" t="s">
        <v>6</v>
      </c>
      <c r="C290" s="1">
        <v>44013</v>
      </c>
      <c r="D290">
        <v>4</v>
      </c>
      <c r="E290">
        <v>1.3862943611198899</v>
      </c>
      <c r="F290">
        <v>-5.83129935190667E-2</v>
      </c>
      <c r="G290">
        <v>1.44460735463895</v>
      </c>
    </row>
    <row r="291" spans="1:7" x14ac:dyDescent="0.35">
      <c r="A291" t="str">
        <f t="shared" si="4"/>
        <v>BR44044</v>
      </c>
      <c r="B291" t="s">
        <v>6</v>
      </c>
      <c r="C291" s="1">
        <v>44044</v>
      </c>
      <c r="D291">
        <v>3</v>
      </c>
      <c r="E291">
        <v>1.0986122886681</v>
      </c>
      <c r="F291">
        <v>-0.31999119399647802</v>
      </c>
      <c r="G291">
        <v>1.4186034826645799</v>
      </c>
    </row>
    <row r="292" spans="1:7" x14ac:dyDescent="0.35">
      <c r="A292" t="str">
        <f t="shared" si="4"/>
        <v>BR44075</v>
      </c>
      <c r="B292" t="s">
        <v>6</v>
      </c>
      <c r="C292" s="1">
        <v>44075</v>
      </c>
      <c r="D292">
        <v>4</v>
      </c>
      <c r="E292">
        <v>1.3862943611198899</v>
      </c>
      <c r="F292">
        <v>-8.5754864380564993E-3</v>
      </c>
      <c r="G292">
        <v>1.39486984755794</v>
      </c>
    </row>
    <row r="293" spans="1:7" x14ac:dyDescent="0.35">
      <c r="A293" t="str">
        <f t="shared" si="4"/>
        <v>BR44105</v>
      </c>
      <c r="B293" t="s">
        <v>6</v>
      </c>
      <c r="C293" s="1">
        <v>44105</v>
      </c>
      <c r="D293">
        <v>3</v>
      </c>
      <c r="E293">
        <v>1.0986122886681</v>
      </c>
      <c r="F293">
        <v>-0.28226517002637902</v>
      </c>
      <c r="G293">
        <v>1.3808774586944801</v>
      </c>
    </row>
    <row r="294" spans="1:7" x14ac:dyDescent="0.35">
      <c r="A294" t="str">
        <f t="shared" si="4"/>
        <v>BR44136</v>
      </c>
      <c r="B294" t="s">
        <v>6</v>
      </c>
      <c r="C294" s="1">
        <v>44136</v>
      </c>
      <c r="D294">
        <v>4</v>
      </c>
      <c r="E294">
        <v>1.3862943611198899</v>
      </c>
      <c r="F294">
        <v>2.3399604441867099E-3</v>
      </c>
      <c r="G294">
        <v>1.3839544006757001</v>
      </c>
    </row>
    <row r="295" spans="1:7" x14ac:dyDescent="0.35">
      <c r="A295" t="str">
        <f t="shared" si="4"/>
        <v>BR44166</v>
      </c>
      <c r="B295" t="s">
        <v>6</v>
      </c>
      <c r="C295" s="1">
        <v>44166</v>
      </c>
      <c r="D295">
        <v>3</v>
      </c>
      <c r="E295">
        <v>1.0986122886681</v>
      </c>
      <c r="F295">
        <v>-0.30811204993453201</v>
      </c>
      <c r="G295">
        <v>1.40672433860264</v>
      </c>
    </row>
    <row r="296" spans="1:7" x14ac:dyDescent="0.35">
      <c r="A296" t="str">
        <f t="shared" si="4"/>
        <v>BR44197</v>
      </c>
      <c r="B296" t="s">
        <v>6</v>
      </c>
      <c r="C296" s="1">
        <v>44197</v>
      </c>
      <c r="D296">
        <v>3</v>
      </c>
      <c r="E296">
        <v>1.0986122886681</v>
      </c>
      <c r="F296">
        <v>-0.35323764824898102</v>
      </c>
      <c r="G296">
        <v>1.4518499369170901</v>
      </c>
    </row>
    <row r="297" spans="1:7" x14ac:dyDescent="0.35">
      <c r="A297" t="str">
        <f t="shared" si="4"/>
        <v>BR44228</v>
      </c>
      <c r="B297" t="s">
        <v>6</v>
      </c>
      <c r="C297" s="1">
        <v>44228</v>
      </c>
      <c r="D297">
        <v>3</v>
      </c>
      <c r="E297">
        <v>1.0986122886681</v>
      </c>
      <c r="F297">
        <v>-0.41824637056048503</v>
      </c>
      <c r="G297">
        <v>1.51685865922859</v>
      </c>
    </row>
    <row r="298" spans="1:7" x14ac:dyDescent="0.35">
      <c r="A298" t="str">
        <f t="shared" si="4"/>
        <v>BR44256</v>
      </c>
      <c r="B298" t="s">
        <v>6</v>
      </c>
      <c r="C298" s="1">
        <v>44256</v>
      </c>
      <c r="D298">
        <v>7</v>
      </c>
      <c r="E298">
        <v>1.9459101490553099</v>
      </c>
      <c r="F298">
        <v>0.35251947404609502</v>
      </c>
      <c r="G298">
        <v>1.5933906750092099</v>
      </c>
    </row>
    <row r="299" spans="1:7" x14ac:dyDescent="0.35">
      <c r="A299" t="str">
        <f t="shared" si="4"/>
        <v>BR44287</v>
      </c>
      <c r="B299" t="s">
        <v>6</v>
      </c>
      <c r="C299" s="1">
        <v>44287</v>
      </c>
      <c r="D299">
        <v>4</v>
      </c>
      <c r="E299">
        <v>1.3862943611198899</v>
      </c>
      <c r="F299">
        <v>-0.27982101976845097</v>
      </c>
      <c r="G299">
        <v>1.66611538088834</v>
      </c>
    </row>
    <row r="300" spans="1:7" x14ac:dyDescent="0.35">
      <c r="A300" t="str">
        <f t="shared" si="4"/>
        <v>BR44317</v>
      </c>
      <c r="B300" t="s">
        <v>6</v>
      </c>
      <c r="C300" s="1">
        <v>44317</v>
      </c>
      <c r="D300">
        <v>11</v>
      </c>
      <c r="E300">
        <v>2.3978952727983698</v>
      </c>
      <c r="F300">
        <v>0.67231777473557897</v>
      </c>
      <c r="G300">
        <v>1.72557749806279</v>
      </c>
    </row>
    <row r="301" spans="1:7" x14ac:dyDescent="0.35">
      <c r="A301" t="str">
        <f t="shared" si="4"/>
        <v>BR44348</v>
      </c>
      <c r="B301" t="s">
        <v>6</v>
      </c>
      <c r="C301" s="1">
        <v>44348</v>
      </c>
      <c r="D301">
        <v>7</v>
      </c>
      <c r="E301">
        <v>1.9459101490553099</v>
      </c>
      <c r="F301">
        <v>0.188252084988734</v>
      </c>
      <c r="G301">
        <v>1.75765806406657</v>
      </c>
    </row>
    <row r="302" spans="1:7" x14ac:dyDescent="0.35">
      <c r="A302" t="str">
        <f t="shared" si="4"/>
        <v>BR44378</v>
      </c>
      <c r="B302" t="s">
        <v>6</v>
      </c>
      <c r="C302" s="1">
        <v>44378</v>
      </c>
      <c r="D302">
        <v>5</v>
      </c>
      <c r="E302">
        <v>1.6094379124341001</v>
      </c>
      <c r="F302">
        <v>-0.15000550024520901</v>
      </c>
      <c r="G302">
        <v>1.7594434126792999</v>
      </c>
    </row>
    <row r="303" spans="1:7" x14ac:dyDescent="0.35">
      <c r="A303" t="str">
        <f t="shared" si="4"/>
        <v>BR44409</v>
      </c>
      <c r="B303" t="s">
        <v>6</v>
      </c>
      <c r="C303" s="1">
        <v>44409</v>
      </c>
      <c r="D303">
        <v>7</v>
      </c>
      <c r="E303">
        <v>1.9459101490553099</v>
      </c>
      <c r="F303">
        <v>0.21475273662491001</v>
      </c>
      <c r="G303">
        <v>1.7311574124304001</v>
      </c>
    </row>
    <row r="304" spans="1:7" x14ac:dyDescent="0.35">
      <c r="A304" t="str">
        <f t="shared" si="4"/>
        <v>BR44440</v>
      </c>
      <c r="B304" t="s">
        <v>6</v>
      </c>
      <c r="C304" s="1">
        <v>44440</v>
      </c>
      <c r="D304">
        <v>22</v>
      </c>
      <c r="E304">
        <v>3.0910424533583098</v>
      </c>
      <c r="F304">
        <v>1.42051861317979</v>
      </c>
      <c r="G304">
        <v>1.6705238401785201</v>
      </c>
    </row>
    <row r="305" spans="1:7" x14ac:dyDescent="0.35">
      <c r="A305" t="str">
        <f t="shared" si="4"/>
        <v>BR44470</v>
      </c>
      <c r="B305" t="s">
        <v>6</v>
      </c>
      <c r="C305" s="1">
        <v>44470</v>
      </c>
      <c r="D305">
        <v>4</v>
      </c>
      <c r="E305">
        <v>1.3862943611198899</v>
      </c>
      <c r="F305">
        <v>-0.19255132393952801</v>
      </c>
      <c r="G305">
        <v>1.5788456850594099</v>
      </c>
    </row>
    <row r="306" spans="1:7" x14ac:dyDescent="0.35">
      <c r="A306" t="str">
        <f t="shared" si="4"/>
        <v>BR44501</v>
      </c>
      <c r="B306" t="s">
        <v>6</v>
      </c>
      <c r="C306" s="1">
        <v>44501</v>
      </c>
      <c r="D306">
        <v>3</v>
      </c>
      <c r="E306">
        <v>1.0986122886681</v>
      </c>
      <c r="F306">
        <v>-0.38248895776039099</v>
      </c>
      <c r="G306">
        <v>1.4811012464285001</v>
      </c>
    </row>
    <row r="307" spans="1:7" x14ac:dyDescent="0.35">
      <c r="A307" t="str">
        <f t="shared" si="4"/>
        <v>BR44531</v>
      </c>
      <c r="B307" t="s">
        <v>6</v>
      </c>
      <c r="C307" s="1">
        <v>44531</v>
      </c>
      <c r="D307">
        <v>2</v>
      </c>
      <c r="E307">
        <v>0.69314718055994495</v>
      </c>
      <c r="F307">
        <v>-0.70591245434890904</v>
      </c>
      <c r="G307">
        <v>1.39905963490885</v>
      </c>
    </row>
    <row r="308" spans="1:7" x14ac:dyDescent="0.35">
      <c r="A308" t="str">
        <f t="shared" si="4"/>
        <v>BR44562</v>
      </c>
      <c r="B308" t="s">
        <v>6</v>
      </c>
      <c r="C308" s="1">
        <v>44562</v>
      </c>
      <c r="D308">
        <v>2</v>
      </c>
      <c r="E308">
        <v>0.69314718055994495</v>
      </c>
      <c r="F308">
        <v>-0.65496796460094797</v>
      </c>
      <c r="G308">
        <v>1.3481151451608899</v>
      </c>
    </row>
    <row r="309" spans="1:7" x14ac:dyDescent="0.35">
      <c r="A309" t="str">
        <f t="shared" si="4"/>
        <v>BR44593</v>
      </c>
      <c r="B309" t="s">
        <v>6</v>
      </c>
      <c r="C309" s="1">
        <v>44593</v>
      </c>
      <c r="D309">
        <v>4</v>
      </c>
      <c r="E309">
        <v>1.3862943611198899</v>
      </c>
      <c r="F309">
        <v>5.4397496847342401E-2</v>
      </c>
      <c r="G309">
        <v>1.3318968642725399</v>
      </c>
    </row>
    <row r="310" spans="1:7" x14ac:dyDescent="0.35">
      <c r="A310" t="str">
        <f t="shared" si="4"/>
        <v>BR44621</v>
      </c>
      <c r="B310" t="s">
        <v>6</v>
      </c>
      <c r="C310" s="1">
        <v>44621</v>
      </c>
      <c r="D310">
        <v>5</v>
      </c>
      <c r="E310">
        <v>1.6094379124341001</v>
      </c>
      <c r="F310">
        <v>0.26632016584570001</v>
      </c>
      <c r="G310">
        <v>1.3431177465883899</v>
      </c>
    </row>
    <row r="311" spans="1:7" x14ac:dyDescent="0.35">
      <c r="A311" t="str">
        <f t="shared" si="4"/>
        <v>BR44652</v>
      </c>
      <c r="B311" t="s">
        <v>6</v>
      </c>
      <c r="C311" s="1">
        <v>44652</v>
      </c>
      <c r="D311">
        <v>4</v>
      </c>
      <c r="E311">
        <v>1.3862943611198899</v>
      </c>
      <c r="F311">
        <v>1.0896989719405999E-2</v>
      </c>
      <c r="G311">
        <v>1.3753973714004799</v>
      </c>
    </row>
    <row r="312" spans="1:7" x14ac:dyDescent="0.35">
      <c r="A312" t="str">
        <f t="shared" si="4"/>
        <v>BR44682</v>
      </c>
      <c r="B312" t="s">
        <v>6</v>
      </c>
      <c r="C312" s="1">
        <v>44682</v>
      </c>
      <c r="D312">
        <v>5</v>
      </c>
      <c r="E312">
        <v>1.6094379124341001</v>
      </c>
      <c r="F312">
        <v>0.18264392500249901</v>
      </c>
      <c r="G312">
        <v>1.4267939874316</v>
      </c>
    </row>
    <row r="313" spans="1:7" x14ac:dyDescent="0.35">
      <c r="A313" t="str">
        <f t="shared" si="4"/>
        <v>BR44713</v>
      </c>
      <c r="B313" t="s">
        <v>6</v>
      </c>
      <c r="C313" s="1">
        <v>44713</v>
      </c>
      <c r="D313">
        <v>3</v>
      </c>
      <c r="E313">
        <v>1.0986122886681</v>
      </c>
      <c r="F313">
        <v>-0.39693517123175798</v>
      </c>
      <c r="G313">
        <v>1.4955474598998599</v>
      </c>
    </row>
    <row r="314" spans="1:7" x14ac:dyDescent="0.35">
      <c r="A314" t="str">
        <f t="shared" si="4"/>
        <v>BR44743</v>
      </c>
      <c r="B314" t="s">
        <v>6</v>
      </c>
      <c r="C314" s="1">
        <v>44743</v>
      </c>
      <c r="D314">
        <v>3</v>
      </c>
      <c r="E314">
        <v>1.0986122886681</v>
      </c>
      <c r="F314">
        <v>-0.48432943077200602</v>
      </c>
      <c r="G314">
        <v>1.5829417194401101</v>
      </c>
    </row>
    <row r="315" spans="1:7" x14ac:dyDescent="0.35">
      <c r="A315" t="str">
        <f t="shared" si="4"/>
        <v>BR44774</v>
      </c>
      <c r="B315" t="s">
        <v>6</v>
      </c>
      <c r="C315" s="1">
        <v>44774</v>
      </c>
      <c r="D315">
        <v>4</v>
      </c>
      <c r="E315">
        <v>1.3862943611198899</v>
      </c>
      <c r="F315">
        <v>-0.29735074938008899</v>
      </c>
      <c r="G315">
        <v>1.6836451104999799</v>
      </c>
    </row>
    <row r="316" spans="1:7" x14ac:dyDescent="0.35">
      <c r="A316" t="str">
        <f t="shared" si="4"/>
        <v>BR44805</v>
      </c>
      <c r="B316" t="s">
        <v>6</v>
      </c>
      <c r="C316" s="1">
        <v>44805</v>
      </c>
      <c r="D316">
        <v>6</v>
      </c>
      <c r="E316">
        <v>1.7917594692280501</v>
      </c>
      <c r="F316">
        <v>7.5056488804983099E-3</v>
      </c>
      <c r="G316">
        <v>1.78425382034755</v>
      </c>
    </row>
    <row r="317" spans="1:7" x14ac:dyDescent="0.35">
      <c r="A317" t="str">
        <f t="shared" si="4"/>
        <v>BR44835</v>
      </c>
      <c r="B317" t="s">
        <v>6</v>
      </c>
      <c r="C317" s="1">
        <v>44835</v>
      </c>
      <c r="D317">
        <v>7</v>
      </c>
      <c r="E317">
        <v>1.9459101490553099</v>
      </c>
      <c r="F317">
        <v>7.9501958627366198E-2</v>
      </c>
      <c r="G317">
        <v>1.8664081904279399</v>
      </c>
    </row>
    <row r="318" spans="1:7" x14ac:dyDescent="0.35">
      <c r="A318" t="str">
        <f t="shared" si="4"/>
        <v>BR44866</v>
      </c>
      <c r="B318" t="s">
        <v>6</v>
      </c>
      <c r="C318" s="1">
        <v>44866</v>
      </c>
      <c r="D318">
        <v>34</v>
      </c>
      <c r="E318">
        <v>3.5263605246161598</v>
      </c>
      <c r="F318">
        <v>1.6144868682819</v>
      </c>
      <c r="G318">
        <v>1.91187365633425</v>
      </c>
    </row>
    <row r="319" spans="1:7" x14ac:dyDescent="0.35">
      <c r="A319" t="str">
        <f t="shared" si="4"/>
        <v>BR44896</v>
      </c>
      <c r="B319" t="s">
        <v>6</v>
      </c>
      <c r="C319" s="1">
        <v>44896</v>
      </c>
      <c r="D319">
        <v>7</v>
      </c>
      <c r="E319">
        <v>1.9459101490553099</v>
      </c>
      <c r="F319">
        <v>4.2169462751920399E-2</v>
      </c>
      <c r="G319">
        <v>1.9037406863033901</v>
      </c>
    </row>
    <row r="320" spans="1:7" x14ac:dyDescent="0.35">
      <c r="A320" t="str">
        <f t="shared" si="4"/>
        <v>BR44927</v>
      </c>
      <c r="B320" t="s">
        <v>6</v>
      </c>
      <c r="C320" s="1">
        <v>44927</v>
      </c>
      <c r="D320">
        <v>11</v>
      </c>
      <c r="E320">
        <v>2.3978952727983698</v>
      </c>
      <c r="F320">
        <v>0.54588740975475902</v>
      </c>
      <c r="G320">
        <v>1.8520078630436101</v>
      </c>
    </row>
    <row r="321" spans="1:7" x14ac:dyDescent="0.35">
      <c r="A321" t="str">
        <f t="shared" si="4"/>
        <v>BR44958</v>
      </c>
      <c r="B321" t="s">
        <v>6</v>
      </c>
      <c r="C321" s="1">
        <v>44958</v>
      </c>
      <c r="D321">
        <v>3</v>
      </c>
      <c r="E321">
        <v>1.0986122886681</v>
      </c>
      <c r="F321">
        <v>-0.66876430497426598</v>
      </c>
      <c r="G321">
        <v>1.76737659364237</v>
      </c>
    </row>
    <row r="322" spans="1:7" x14ac:dyDescent="0.35">
      <c r="A322" t="str">
        <f t="shared" si="4"/>
        <v>BR44986</v>
      </c>
      <c r="B322" t="s">
        <v>6</v>
      </c>
      <c r="C322" s="1">
        <v>44986</v>
      </c>
      <c r="D322">
        <v>4</v>
      </c>
      <c r="E322">
        <v>1.3862943611198899</v>
      </c>
      <c r="F322">
        <v>-0.283352047563172</v>
      </c>
      <c r="G322">
        <v>1.66964640868306</v>
      </c>
    </row>
    <row r="323" spans="1:7" x14ac:dyDescent="0.35">
      <c r="A323" t="str">
        <f t="shared" ref="A323:A386" si="5">+B323&amp;C323</f>
        <v>BR45017</v>
      </c>
      <c r="B323" t="s">
        <v>6</v>
      </c>
      <c r="C323" s="1">
        <v>45017</v>
      </c>
      <c r="D323">
        <v>4</v>
      </c>
      <c r="E323">
        <v>1.3862943611198899</v>
      </c>
      <c r="F323">
        <v>-0.181176405879587</v>
      </c>
      <c r="G323">
        <v>1.5674707669994701</v>
      </c>
    </row>
    <row r="324" spans="1:7" x14ac:dyDescent="0.35">
      <c r="A324" t="str">
        <f t="shared" si="5"/>
        <v>BR45047</v>
      </c>
      <c r="B324" t="s">
        <v>6</v>
      </c>
      <c r="C324" s="1">
        <v>45047</v>
      </c>
      <c r="D324">
        <v>4</v>
      </c>
      <c r="E324">
        <v>1.3862943611198899</v>
      </c>
      <c r="F324">
        <v>-7.8486232179479198E-2</v>
      </c>
      <c r="G324">
        <v>1.4647805932993601</v>
      </c>
    </row>
    <row r="325" spans="1:7" x14ac:dyDescent="0.35">
      <c r="A325" t="str">
        <f t="shared" si="5"/>
        <v>BR45078</v>
      </c>
      <c r="B325" t="s">
        <v>6</v>
      </c>
      <c r="C325" s="1">
        <v>45078</v>
      </c>
      <c r="D325">
        <v>4</v>
      </c>
      <c r="E325">
        <v>1.3862943611198899</v>
      </c>
      <c r="F325">
        <v>2.3807155594061501E-2</v>
      </c>
      <c r="G325">
        <v>1.3624872055258199</v>
      </c>
    </row>
    <row r="326" spans="1:7" x14ac:dyDescent="0.35">
      <c r="A326" t="str">
        <f t="shared" si="5"/>
        <v>CL40179</v>
      </c>
      <c r="B326" t="s">
        <v>7</v>
      </c>
      <c r="C326" s="1">
        <v>40179</v>
      </c>
      <c r="D326">
        <v>1</v>
      </c>
      <c r="E326">
        <v>0</v>
      </c>
      <c r="F326">
        <v>-0.39564726770605402</v>
      </c>
      <c r="G326">
        <v>0.39564726770605402</v>
      </c>
    </row>
    <row r="327" spans="1:7" x14ac:dyDescent="0.35">
      <c r="A327" t="str">
        <f t="shared" si="5"/>
        <v>CL40210</v>
      </c>
      <c r="B327" t="s">
        <v>7</v>
      </c>
      <c r="C327" s="1">
        <v>40210</v>
      </c>
      <c r="D327">
        <v>1</v>
      </c>
      <c r="E327">
        <v>0</v>
      </c>
      <c r="F327">
        <v>-0.58913759645344899</v>
      </c>
      <c r="G327">
        <v>0.58913759645344899</v>
      </c>
    </row>
    <row r="328" spans="1:7" x14ac:dyDescent="0.35">
      <c r="A328" t="str">
        <f t="shared" si="5"/>
        <v>CL40238</v>
      </c>
      <c r="B328" t="s">
        <v>7</v>
      </c>
      <c r="C328" s="1">
        <v>40238</v>
      </c>
      <c r="D328">
        <v>3</v>
      </c>
      <c r="E328">
        <v>1.0986122886681</v>
      </c>
      <c r="F328">
        <v>0.32257848459569999</v>
      </c>
      <c r="G328">
        <v>0.77603380407240896</v>
      </c>
    </row>
    <row r="329" spans="1:7" x14ac:dyDescent="0.35">
      <c r="A329" t="str">
        <f t="shared" si="5"/>
        <v>CL40269</v>
      </c>
      <c r="B329" t="s">
        <v>7</v>
      </c>
      <c r="C329" s="1">
        <v>40269</v>
      </c>
      <c r="D329">
        <v>4</v>
      </c>
      <c r="E329">
        <v>1.3862943611198899</v>
      </c>
      <c r="F329">
        <v>0.44637155162627901</v>
      </c>
      <c r="G329">
        <v>0.93992280949360996</v>
      </c>
    </row>
    <row r="330" spans="1:7" x14ac:dyDescent="0.35">
      <c r="A330" t="str">
        <f t="shared" si="5"/>
        <v>CL40299</v>
      </c>
      <c r="B330" t="s">
        <v>7</v>
      </c>
      <c r="C330" s="1">
        <v>40299</v>
      </c>
      <c r="D330">
        <v>5</v>
      </c>
      <c r="E330">
        <v>1.6094379124341001</v>
      </c>
      <c r="F330">
        <v>0.53967007270977696</v>
      </c>
      <c r="G330">
        <v>1.06976783972432</v>
      </c>
    </row>
    <row r="331" spans="1:7" x14ac:dyDescent="0.35">
      <c r="A331" t="str">
        <f t="shared" si="5"/>
        <v>CL40330</v>
      </c>
      <c r="B331" t="s">
        <v>7</v>
      </c>
      <c r="C331" s="1">
        <v>40330</v>
      </c>
      <c r="D331">
        <v>3</v>
      </c>
      <c r="E331">
        <v>1.0986122886681</v>
      </c>
      <c r="F331">
        <v>-6.3359358964142798E-2</v>
      </c>
      <c r="G331">
        <v>1.1619716476322499</v>
      </c>
    </row>
    <row r="332" spans="1:7" x14ac:dyDescent="0.35">
      <c r="A332" t="str">
        <f t="shared" si="5"/>
        <v>CL40360</v>
      </c>
      <c r="B332" t="s">
        <v>7</v>
      </c>
      <c r="C332" s="1">
        <v>40360</v>
      </c>
      <c r="D332">
        <v>3</v>
      </c>
      <c r="E332">
        <v>1.0986122886681</v>
      </c>
      <c r="F332">
        <v>-0.12331919862882899</v>
      </c>
      <c r="G332">
        <v>1.22193148729693</v>
      </c>
    </row>
    <row r="333" spans="1:7" x14ac:dyDescent="0.35">
      <c r="A333" t="str">
        <f t="shared" si="5"/>
        <v>CL40391</v>
      </c>
      <c r="B333" t="s">
        <v>7</v>
      </c>
      <c r="C333" s="1">
        <v>40391</v>
      </c>
      <c r="D333">
        <v>5</v>
      </c>
      <c r="E333">
        <v>1.6094379124341001</v>
      </c>
      <c r="F333">
        <v>0.35544928895224998</v>
      </c>
      <c r="G333">
        <v>1.25398862348184</v>
      </c>
    </row>
    <row r="334" spans="1:7" x14ac:dyDescent="0.35">
      <c r="A334" t="str">
        <f t="shared" si="5"/>
        <v>CL40422</v>
      </c>
      <c r="B334" t="s">
        <v>7</v>
      </c>
      <c r="C334" s="1">
        <v>40422</v>
      </c>
      <c r="D334">
        <v>4</v>
      </c>
      <c r="E334">
        <v>1.3862943611198899</v>
      </c>
      <c r="F334">
        <v>0.125865360146585</v>
      </c>
      <c r="G334">
        <v>1.2604290009732999</v>
      </c>
    </row>
    <row r="335" spans="1:7" x14ac:dyDescent="0.35">
      <c r="A335" t="str">
        <f t="shared" si="5"/>
        <v>CL40452</v>
      </c>
      <c r="B335" t="s">
        <v>7</v>
      </c>
      <c r="C335" s="1">
        <v>40452</v>
      </c>
      <c r="D335">
        <v>5</v>
      </c>
      <c r="E335">
        <v>1.6094379124341001</v>
      </c>
      <c r="F335">
        <v>0.35997519306060299</v>
      </c>
      <c r="G335">
        <v>1.24946271937349</v>
      </c>
    </row>
    <row r="336" spans="1:7" x14ac:dyDescent="0.35">
      <c r="A336" t="str">
        <f t="shared" si="5"/>
        <v>CL40483</v>
      </c>
      <c r="B336" t="s">
        <v>7</v>
      </c>
      <c r="C336" s="1">
        <v>40483</v>
      </c>
      <c r="D336">
        <v>5</v>
      </c>
      <c r="E336">
        <v>1.6094379124341001</v>
      </c>
      <c r="F336">
        <v>0.378040278147041</v>
      </c>
      <c r="G336">
        <v>1.2313976342870501</v>
      </c>
    </row>
    <row r="337" spans="1:7" x14ac:dyDescent="0.35">
      <c r="A337" t="str">
        <f t="shared" si="5"/>
        <v>CL40513</v>
      </c>
      <c r="B337" t="s">
        <v>7</v>
      </c>
      <c r="C337" s="1">
        <v>40513</v>
      </c>
      <c r="D337">
        <v>1</v>
      </c>
      <c r="E337">
        <v>0</v>
      </c>
      <c r="F337">
        <v>-1.22254118786963</v>
      </c>
      <c r="G337">
        <v>1.22254118786963</v>
      </c>
    </row>
    <row r="338" spans="1:7" x14ac:dyDescent="0.35">
      <c r="A338" t="str">
        <f t="shared" si="5"/>
        <v>CL40544</v>
      </c>
      <c r="B338" t="s">
        <v>7</v>
      </c>
      <c r="C338" s="1">
        <v>40544</v>
      </c>
      <c r="D338">
        <v>2</v>
      </c>
      <c r="E338">
        <v>0.69314718055994495</v>
      </c>
      <c r="F338">
        <v>-0.55235431301936999</v>
      </c>
      <c r="G338">
        <v>1.2455014935793101</v>
      </c>
    </row>
    <row r="339" spans="1:7" x14ac:dyDescent="0.35">
      <c r="A339" t="str">
        <f t="shared" si="5"/>
        <v>CL40575</v>
      </c>
      <c r="B339" t="s">
        <v>7</v>
      </c>
      <c r="C339" s="1">
        <v>40575</v>
      </c>
      <c r="D339">
        <v>2</v>
      </c>
      <c r="E339">
        <v>0.69314718055994495</v>
      </c>
      <c r="F339">
        <v>-0.60936379784976102</v>
      </c>
      <c r="G339">
        <v>1.3025109784097</v>
      </c>
    </row>
    <row r="340" spans="1:7" x14ac:dyDescent="0.35">
      <c r="A340" t="str">
        <f t="shared" si="5"/>
        <v>CL40603</v>
      </c>
      <c r="B340" t="s">
        <v>7</v>
      </c>
      <c r="C340" s="1">
        <v>40603</v>
      </c>
      <c r="D340">
        <v>4</v>
      </c>
      <c r="E340">
        <v>1.3862943611198899</v>
      </c>
      <c r="F340">
        <v>-3.0180301752502598E-4</v>
      </c>
      <c r="G340">
        <v>1.38659616413741</v>
      </c>
    </row>
    <row r="341" spans="1:7" x14ac:dyDescent="0.35">
      <c r="A341" t="str">
        <f t="shared" si="5"/>
        <v>CL40634</v>
      </c>
      <c r="B341" t="s">
        <v>7</v>
      </c>
      <c r="C341" s="1">
        <v>40634</v>
      </c>
      <c r="D341">
        <v>4</v>
      </c>
      <c r="E341">
        <v>1.3862943611198899</v>
      </c>
      <c r="F341">
        <v>-9.4333148121667307E-2</v>
      </c>
      <c r="G341">
        <v>1.48062750924155</v>
      </c>
    </row>
    <row r="342" spans="1:7" x14ac:dyDescent="0.35">
      <c r="A342" t="str">
        <f t="shared" si="5"/>
        <v>CL40664</v>
      </c>
      <c r="B342" t="s">
        <v>7</v>
      </c>
      <c r="C342" s="1">
        <v>40664</v>
      </c>
      <c r="D342">
        <v>10</v>
      </c>
      <c r="E342">
        <v>2.3025850929940401</v>
      </c>
      <c r="F342">
        <v>0.73511465084308902</v>
      </c>
      <c r="G342">
        <v>1.56747044215095</v>
      </c>
    </row>
    <row r="343" spans="1:7" x14ac:dyDescent="0.35">
      <c r="A343" t="str">
        <f t="shared" si="5"/>
        <v>CL40695</v>
      </c>
      <c r="B343" t="s">
        <v>7</v>
      </c>
      <c r="C343" s="1">
        <v>40695</v>
      </c>
      <c r="D343">
        <v>7</v>
      </c>
      <c r="E343">
        <v>1.9459101490553099</v>
      </c>
      <c r="F343">
        <v>0.31749197689624198</v>
      </c>
      <c r="G343">
        <v>1.62841817215907</v>
      </c>
    </row>
    <row r="344" spans="1:7" x14ac:dyDescent="0.35">
      <c r="A344" t="str">
        <f t="shared" si="5"/>
        <v>CL40725</v>
      </c>
      <c r="B344" t="s">
        <v>7</v>
      </c>
      <c r="C344" s="1">
        <v>40725</v>
      </c>
      <c r="D344">
        <v>5</v>
      </c>
      <c r="E344">
        <v>1.6094379124341001</v>
      </c>
      <c r="F344">
        <v>-4.7577906972647598E-2</v>
      </c>
      <c r="G344">
        <v>1.6570158194067399</v>
      </c>
    </row>
    <row r="345" spans="1:7" x14ac:dyDescent="0.35">
      <c r="A345" t="str">
        <f t="shared" si="5"/>
        <v>CL40756</v>
      </c>
      <c r="B345" t="s">
        <v>7</v>
      </c>
      <c r="C345" s="1">
        <v>40756</v>
      </c>
      <c r="D345">
        <v>14</v>
      </c>
      <c r="E345">
        <v>2.63905732961525</v>
      </c>
      <c r="F345">
        <v>0.98695729263215304</v>
      </c>
      <c r="G345">
        <v>1.6521000369831</v>
      </c>
    </row>
    <row r="346" spans="1:7" x14ac:dyDescent="0.35">
      <c r="A346" t="str">
        <f t="shared" si="5"/>
        <v>CL40787</v>
      </c>
      <c r="B346" t="s">
        <v>7</v>
      </c>
      <c r="C346" s="1">
        <v>40787</v>
      </c>
      <c r="D346">
        <v>4</v>
      </c>
      <c r="E346">
        <v>1.3862943611198899</v>
      </c>
      <c r="F346">
        <v>-0.22542015174115501</v>
      </c>
      <c r="G346">
        <v>1.6117145128610399</v>
      </c>
    </row>
    <row r="347" spans="1:7" x14ac:dyDescent="0.35">
      <c r="A347" t="str">
        <f t="shared" si="5"/>
        <v>CL40817</v>
      </c>
      <c r="B347" t="s">
        <v>7</v>
      </c>
      <c r="C347" s="1">
        <v>40817</v>
      </c>
      <c r="D347">
        <v>5</v>
      </c>
      <c r="E347">
        <v>1.6094379124341001</v>
      </c>
      <c r="F347">
        <v>5.9085689210086098E-2</v>
      </c>
      <c r="G347">
        <v>1.5503522232240099</v>
      </c>
    </row>
    <row r="348" spans="1:7" x14ac:dyDescent="0.35">
      <c r="A348" t="str">
        <f t="shared" si="5"/>
        <v>CL40848</v>
      </c>
      <c r="B348" t="s">
        <v>7</v>
      </c>
      <c r="C348" s="1">
        <v>40848</v>
      </c>
      <c r="D348">
        <v>5</v>
      </c>
      <c r="E348">
        <v>1.6094379124341001</v>
      </c>
      <c r="F348">
        <v>0.13068877070766899</v>
      </c>
      <c r="G348">
        <v>1.47874914172643</v>
      </c>
    </row>
    <row r="349" spans="1:7" x14ac:dyDescent="0.35">
      <c r="A349" t="str">
        <f t="shared" si="5"/>
        <v>CL40878</v>
      </c>
      <c r="B349" t="s">
        <v>7</v>
      </c>
      <c r="C349" s="1">
        <v>40878</v>
      </c>
      <c r="D349">
        <v>3</v>
      </c>
      <c r="E349">
        <v>1.0986122886681</v>
      </c>
      <c r="F349">
        <v>-0.31001371484144302</v>
      </c>
      <c r="G349">
        <v>1.4086260035095499</v>
      </c>
    </row>
    <row r="350" spans="1:7" x14ac:dyDescent="0.35">
      <c r="A350" t="str">
        <f t="shared" si="5"/>
        <v>CL40909</v>
      </c>
      <c r="B350" t="s">
        <v>7</v>
      </c>
      <c r="C350" s="1">
        <v>40909</v>
      </c>
      <c r="D350">
        <v>2</v>
      </c>
      <c r="E350">
        <v>0.69314718055994495</v>
      </c>
      <c r="F350">
        <v>-0.66073450933315203</v>
      </c>
      <c r="G350">
        <v>1.3538816898930901</v>
      </c>
    </row>
    <row r="351" spans="1:7" x14ac:dyDescent="0.35">
      <c r="A351" t="str">
        <f t="shared" si="5"/>
        <v>CL40940</v>
      </c>
      <c r="B351" t="s">
        <v>7</v>
      </c>
      <c r="C351" s="1">
        <v>40940</v>
      </c>
      <c r="D351">
        <v>2</v>
      </c>
      <c r="E351">
        <v>0.69314718055994495</v>
      </c>
      <c r="F351">
        <v>-0.63010100638947997</v>
      </c>
      <c r="G351">
        <v>1.3232481869494199</v>
      </c>
    </row>
    <row r="352" spans="1:7" x14ac:dyDescent="0.35">
      <c r="A352" t="str">
        <f t="shared" si="5"/>
        <v>CL40969</v>
      </c>
      <c r="B352" t="s">
        <v>7</v>
      </c>
      <c r="C352" s="1">
        <v>40969</v>
      </c>
      <c r="D352">
        <v>4</v>
      </c>
      <c r="E352">
        <v>1.3862943611198899</v>
      </c>
      <c r="F352">
        <v>7.1849122191215406E-2</v>
      </c>
      <c r="G352">
        <v>1.31444523892867</v>
      </c>
    </row>
    <row r="353" spans="1:7" x14ac:dyDescent="0.35">
      <c r="A353" t="str">
        <f t="shared" si="5"/>
        <v>CL41000</v>
      </c>
      <c r="B353" t="s">
        <v>7</v>
      </c>
      <c r="C353" s="1">
        <v>41000</v>
      </c>
      <c r="D353">
        <v>5</v>
      </c>
      <c r="E353">
        <v>1.6094379124341001</v>
      </c>
      <c r="F353">
        <v>0.294747005792936</v>
      </c>
      <c r="G353">
        <v>1.3146909066411601</v>
      </c>
    </row>
    <row r="354" spans="1:7" x14ac:dyDescent="0.35">
      <c r="A354" t="str">
        <f t="shared" si="5"/>
        <v>CL41030</v>
      </c>
      <c r="B354" t="s">
        <v>7</v>
      </c>
      <c r="C354" s="1">
        <v>41030</v>
      </c>
      <c r="D354">
        <v>5</v>
      </c>
      <c r="E354">
        <v>1.6094379124341001</v>
      </c>
      <c r="F354">
        <v>0.29703717616703901</v>
      </c>
      <c r="G354">
        <v>1.31240073626706</v>
      </c>
    </row>
    <row r="355" spans="1:7" x14ac:dyDescent="0.35">
      <c r="A355" t="str">
        <f t="shared" si="5"/>
        <v>CL41061</v>
      </c>
      <c r="B355" t="s">
        <v>7</v>
      </c>
      <c r="C355" s="1">
        <v>41061</v>
      </c>
      <c r="D355">
        <v>5</v>
      </c>
      <c r="E355">
        <v>1.6094379124341001</v>
      </c>
      <c r="F355">
        <v>0.30853518835101601</v>
      </c>
      <c r="G355">
        <v>1.3009027240830799</v>
      </c>
    </row>
    <row r="356" spans="1:7" x14ac:dyDescent="0.35">
      <c r="A356" t="str">
        <f t="shared" si="5"/>
        <v>CL41091</v>
      </c>
      <c r="B356" t="s">
        <v>7</v>
      </c>
      <c r="C356" s="1">
        <v>41091</v>
      </c>
      <c r="D356">
        <v>3</v>
      </c>
      <c r="E356">
        <v>1.0986122886681</v>
      </c>
      <c r="F356">
        <v>-0.179863197300623</v>
      </c>
      <c r="G356">
        <v>1.27847548596873</v>
      </c>
    </row>
    <row r="357" spans="1:7" x14ac:dyDescent="0.35">
      <c r="A357" t="str">
        <f t="shared" si="5"/>
        <v>CL41122</v>
      </c>
      <c r="B357" t="s">
        <v>7</v>
      </c>
      <c r="C357" s="1">
        <v>41122</v>
      </c>
      <c r="D357">
        <v>4</v>
      </c>
      <c r="E357">
        <v>1.3862943611198899</v>
      </c>
      <c r="F357">
        <v>0.137754470177198</v>
      </c>
      <c r="G357">
        <v>1.2485398909426899</v>
      </c>
    </row>
    <row r="358" spans="1:7" x14ac:dyDescent="0.35">
      <c r="A358" t="str">
        <f t="shared" si="5"/>
        <v>CL41153</v>
      </c>
      <c r="B358" t="s">
        <v>7</v>
      </c>
      <c r="C358" s="1">
        <v>41153</v>
      </c>
      <c r="D358">
        <v>4</v>
      </c>
      <c r="E358">
        <v>1.3862943611198899</v>
      </c>
      <c r="F358">
        <v>0.17477527305125701</v>
      </c>
      <c r="G358">
        <v>1.21151908806863</v>
      </c>
    </row>
    <row r="359" spans="1:7" x14ac:dyDescent="0.35">
      <c r="A359" t="str">
        <f t="shared" si="5"/>
        <v>CL41183</v>
      </c>
      <c r="B359" t="s">
        <v>7</v>
      </c>
      <c r="C359" s="1">
        <v>41183</v>
      </c>
      <c r="D359">
        <v>4</v>
      </c>
      <c r="E359">
        <v>1.3862943611198899</v>
      </c>
      <c r="F359">
        <v>0.21616222687337699</v>
      </c>
      <c r="G359">
        <v>1.1701321342465101</v>
      </c>
    </row>
    <row r="360" spans="1:7" x14ac:dyDescent="0.35">
      <c r="A360" t="str">
        <f t="shared" si="5"/>
        <v>CL41214</v>
      </c>
      <c r="B360" t="s">
        <v>7</v>
      </c>
      <c r="C360" s="1">
        <v>41214</v>
      </c>
      <c r="D360">
        <v>3</v>
      </c>
      <c r="E360">
        <v>1.0986122886681</v>
      </c>
      <c r="F360">
        <v>-3.1398718925703402E-2</v>
      </c>
      <c r="G360">
        <v>1.1300110075938099</v>
      </c>
    </row>
    <row r="361" spans="1:7" x14ac:dyDescent="0.35">
      <c r="A361" t="str">
        <f t="shared" si="5"/>
        <v>CL41244</v>
      </c>
      <c r="B361" t="s">
        <v>7</v>
      </c>
      <c r="C361" s="1">
        <v>41244</v>
      </c>
      <c r="D361">
        <v>2</v>
      </c>
      <c r="E361">
        <v>0.69314718055994495</v>
      </c>
      <c r="F361">
        <v>-0.40724320944928899</v>
      </c>
      <c r="G361">
        <v>1.10039039000923</v>
      </c>
    </row>
    <row r="362" spans="1:7" x14ac:dyDescent="0.35">
      <c r="A362" t="str">
        <f t="shared" si="5"/>
        <v>CL41275</v>
      </c>
      <c r="B362" t="s">
        <v>7</v>
      </c>
      <c r="C362" s="1">
        <v>41275</v>
      </c>
      <c r="D362">
        <v>2</v>
      </c>
      <c r="E362">
        <v>0.69314718055994495</v>
      </c>
      <c r="F362">
        <v>-0.39683447084944001</v>
      </c>
      <c r="G362">
        <v>1.0899816514093801</v>
      </c>
    </row>
    <row r="363" spans="1:7" x14ac:dyDescent="0.35">
      <c r="A363" t="str">
        <f t="shared" si="5"/>
        <v>CL41306</v>
      </c>
      <c r="B363" t="s">
        <v>7</v>
      </c>
      <c r="C363" s="1">
        <v>41306</v>
      </c>
      <c r="D363">
        <v>2</v>
      </c>
      <c r="E363">
        <v>0.69314718055994495</v>
      </c>
      <c r="F363">
        <v>-0.40756159432677003</v>
      </c>
      <c r="G363">
        <v>1.1007087748867099</v>
      </c>
    </row>
    <row r="364" spans="1:7" x14ac:dyDescent="0.35">
      <c r="A364" t="str">
        <f t="shared" si="5"/>
        <v>CL41334</v>
      </c>
      <c r="B364" t="s">
        <v>7</v>
      </c>
      <c r="C364" s="1">
        <v>41334</v>
      </c>
      <c r="D364">
        <v>4</v>
      </c>
      <c r="E364">
        <v>1.3862943611198899</v>
      </c>
      <c r="F364">
        <v>0.25841252543370302</v>
      </c>
      <c r="G364">
        <v>1.1278818356861799</v>
      </c>
    </row>
    <row r="365" spans="1:7" x14ac:dyDescent="0.35">
      <c r="A365" t="str">
        <f t="shared" si="5"/>
        <v>CL41365</v>
      </c>
      <c r="B365" t="s">
        <v>7</v>
      </c>
      <c r="C365" s="1">
        <v>41365</v>
      </c>
      <c r="D365">
        <v>4</v>
      </c>
      <c r="E365">
        <v>1.3862943611198899</v>
      </c>
      <c r="F365">
        <v>0.226276145305911</v>
      </c>
      <c r="G365">
        <v>1.16001821581397</v>
      </c>
    </row>
    <row r="366" spans="1:7" x14ac:dyDescent="0.35">
      <c r="A366" t="str">
        <f t="shared" si="5"/>
        <v>CL41395</v>
      </c>
      <c r="B366" t="s">
        <v>7</v>
      </c>
      <c r="C366" s="1">
        <v>41395</v>
      </c>
      <c r="D366">
        <v>3</v>
      </c>
      <c r="E366">
        <v>1.0986122886681</v>
      </c>
      <c r="F366">
        <v>-9.1329884032059702E-2</v>
      </c>
      <c r="G366">
        <v>1.18994217270016</v>
      </c>
    </row>
    <row r="367" spans="1:7" x14ac:dyDescent="0.35">
      <c r="A367" t="str">
        <f t="shared" si="5"/>
        <v>CL41426</v>
      </c>
      <c r="B367" t="s">
        <v>7</v>
      </c>
      <c r="C367" s="1">
        <v>41426</v>
      </c>
      <c r="D367">
        <v>5</v>
      </c>
      <c r="E367">
        <v>1.6094379124341001</v>
      </c>
      <c r="F367">
        <v>0.39518867957083398</v>
      </c>
      <c r="G367">
        <v>1.2142492328632599</v>
      </c>
    </row>
    <row r="368" spans="1:7" x14ac:dyDescent="0.35">
      <c r="A368" t="str">
        <f t="shared" si="5"/>
        <v>CL41456</v>
      </c>
      <c r="B368" t="s">
        <v>7</v>
      </c>
      <c r="C368" s="1">
        <v>41456</v>
      </c>
      <c r="D368">
        <v>3</v>
      </c>
      <c r="E368">
        <v>1.0986122886681</v>
      </c>
      <c r="F368">
        <v>-0.12940046941979699</v>
      </c>
      <c r="G368">
        <v>1.2280127580878999</v>
      </c>
    </row>
    <row r="369" spans="1:7" x14ac:dyDescent="0.35">
      <c r="A369" t="str">
        <f t="shared" si="5"/>
        <v>CL41487</v>
      </c>
      <c r="B369" t="s">
        <v>7</v>
      </c>
      <c r="C369" s="1">
        <v>41487</v>
      </c>
      <c r="D369">
        <v>4</v>
      </c>
      <c r="E369">
        <v>1.3862943611198899</v>
      </c>
      <c r="F369">
        <v>0.15340177296831001</v>
      </c>
      <c r="G369">
        <v>1.23289258815158</v>
      </c>
    </row>
    <row r="370" spans="1:7" x14ac:dyDescent="0.35">
      <c r="A370" t="str">
        <f t="shared" si="5"/>
        <v>CL41518</v>
      </c>
      <c r="B370" t="s">
        <v>7</v>
      </c>
      <c r="C370" s="1">
        <v>41518</v>
      </c>
      <c r="D370">
        <v>3</v>
      </c>
      <c r="E370">
        <v>1.0986122886681</v>
      </c>
      <c r="F370">
        <v>-0.129779599673332</v>
      </c>
      <c r="G370">
        <v>1.22839188834144</v>
      </c>
    </row>
    <row r="371" spans="1:7" x14ac:dyDescent="0.35">
      <c r="A371" t="str">
        <f t="shared" si="5"/>
        <v>CL41548</v>
      </c>
      <c r="B371" t="s">
        <v>7</v>
      </c>
      <c r="C371" s="1">
        <v>41548</v>
      </c>
      <c r="D371">
        <v>5</v>
      </c>
      <c r="E371">
        <v>1.6094379124341001</v>
      </c>
      <c r="F371">
        <v>0.39286739227331202</v>
      </c>
      <c r="G371">
        <v>1.2165705201607799</v>
      </c>
    </row>
    <row r="372" spans="1:7" x14ac:dyDescent="0.35">
      <c r="A372" t="str">
        <f t="shared" si="5"/>
        <v>CL41579</v>
      </c>
      <c r="B372" t="s">
        <v>7</v>
      </c>
      <c r="C372" s="1">
        <v>41579</v>
      </c>
      <c r="D372">
        <v>3</v>
      </c>
      <c r="E372">
        <v>1.0986122886681</v>
      </c>
      <c r="F372">
        <v>-9.8713063116914607E-2</v>
      </c>
      <c r="G372">
        <v>1.19732535178502</v>
      </c>
    </row>
    <row r="373" spans="1:7" x14ac:dyDescent="0.35">
      <c r="A373" t="str">
        <f t="shared" si="5"/>
        <v>CL41609</v>
      </c>
      <c r="B373" t="s">
        <v>7</v>
      </c>
      <c r="C373" s="1">
        <v>41609</v>
      </c>
      <c r="D373">
        <v>3</v>
      </c>
      <c r="E373">
        <v>1.0986122886681</v>
      </c>
      <c r="F373">
        <v>-7.8488752592671102E-2</v>
      </c>
      <c r="G373">
        <v>1.1771010412607801</v>
      </c>
    </row>
    <row r="374" spans="1:7" x14ac:dyDescent="0.35">
      <c r="A374" t="str">
        <f t="shared" si="5"/>
        <v>CL41640</v>
      </c>
      <c r="B374" t="s">
        <v>7</v>
      </c>
      <c r="C374" s="1">
        <v>41640</v>
      </c>
      <c r="D374">
        <v>3</v>
      </c>
      <c r="E374">
        <v>1.0986122886681</v>
      </c>
      <c r="F374">
        <v>-6.2084740247961401E-2</v>
      </c>
      <c r="G374">
        <v>1.1606970289160701</v>
      </c>
    </row>
    <row r="375" spans="1:7" x14ac:dyDescent="0.35">
      <c r="A375" t="str">
        <f t="shared" si="5"/>
        <v>CL41671</v>
      </c>
      <c r="B375" t="s">
        <v>7</v>
      </c>
      <c r="C375" s="1">
        <v>41671</v>
      </c>
      <c r="D375">
        <v>2</v>
      </c>
      <c r="E375">
        <v>0.69314718055994495</v>
      </c>
      <c r="F375">
        <v>-0.45845742864241801</v>
      </c>
      <c r="G375">
        <v>1.15160460920236</v>
      </c>
    </row>
    <row r="376" spans="1:7" x14ac:dyDescent="0.35">
      <c r="A376" t="str">
        <f t="shared" si="5"/>
        <v>CL41699</v>
      </c>
      <c r="B376" t="s">
        <v>7</v>
      </c>
      <c r="C376" s="1">
        <v>41699</v>
      </c>
      <c r="D376">
        <v>4</v>
      </c>
      <c r="E376">
        <v>1.3862943611198899</v>
      </c>
      <c r="F376">
        <v>0.23401403021956299</v>
      </c>
      <c r="G376">
        <v>1.15228033090032</v>
      </c>
    </row>
    <row r="377" spans="1:7" x14ac:dyDescent="0.35">
      <c r="A377" t="str">
        <f t="shared" si="5"/>
        <v>CL41730</v>
      </c>
      <c r="B377" t="s">
        <v>7</v>
      </c>
      <c r="C377" s="1">
        <v>41730</v>
      </c>
      <c r="D377">
        <v>3</v>
      </c>
      <c r="E377">
        <v>1.0986122886681</v>
      </c>
      <c r="F377">
        <v>-5.8927496978481798E-2</v>
      </c>
      <c r="G377">
        <v>1.1575397856465901</v>
      </c>
    </row>
    <row r="378" spans="1:7" x14ac:dyDescent="0.35">
      <c r="A378" t="str">
        <f t="shared" si="5"/>
        <v>CL41760</v>
      </c>
      <c r="B378" t="s">
        <v>7</v>
      </c>
      <c r="C378" s="1">
        <v>41760</v>
      </c>
      <c r="D378">
        <v>3</v>
      </c>
      <c r="E378">
        <v>1.0986122886681</v>
      </c>
      <c r="F378">
        <v>-6.7486510246668394E-2</v>
      </c>
      <c r="G378">
        <v>1.16609879891477</v>
      </c>
    </row>
    <row r="379" spans="1:7" x14ac:dyDescent="0.35">
      <c r="A379" t="str">
        <f t="shared" si="5"/>
        <v>CL41791</v>
      </c>
      <c r="B379" t="s">
        <v>7</v>
      </c>
      <c r="C379" s="1">
        <v>41791</v>
      </c>
      <c r="D379">
        <v>4</v>
      </c>
      <c r="E379">
        <v>1.3862943611198899</v>
      </c>
      <c r="F379">
        <v>0.210603289891023</v>
      </c>
      <c r="G379">
        <v>1.17569107122886</v>
      </c>
    </row>
    <row r="380" spans="1:7" x14ac:dyDescent="0.35">
      <c r="A380" t="str">
        <f t="shared" si="5"/>
        <v>CL41821</v>
      </c>
      <c r="B380" t="s">
        <v>7</v>
      </c>
      <c r="C380" s="1">
        <v>41821</v>
      </c>
      <c r="D380">
        <v>3</v>
      </c>
      <c r="E380">
        <v>1.0986122886681</v>
      </c>
      <c r="F380">
        <v>-8.4313239273951998E-2</v>
      </c>
      <c r="G380">
        <v>1.1829255279420601</v>
      </c>
    </row>
    <row r="381" spans="1:7" x14ac:dyDescent="0.35">
      <c r="A381" t="str">
        <f t="shared" si="5"/>
        <v>CL41852</v>
      </c>
      <c r="B381" t="s">
        <v>7</v>
      </c>
      <c r="C381" s="1">
        <v>41852</v>
      </c>
      <c r="D381">
        <v>3</v>
      </c>
      <c r="E381">
        <v>1.0986122886681</v>
      </c>
      <c r="F381">
        <v>-8.9308860570971496E-2</v>
      </c>
      <c r="G381">
        <v>1.18792114923908</v>
      </c>
    </row>
    <row r="382" spans="1:7" x14ac:dyDescent="0.35">
      <c r="A382" t="str">
        <f t="shared" si="5"/>
        <v>CL41883</v>
      </c>
      <c r="B382" t="s">
        <v>7</v>
      </c>
      <c r="C382" s="1">
        <v>41883</v>
      </c>
      <c r="D382">
        <v>4</v>
      </c>
      <c r="E382">
        <v>1.3862943611198899</v>
      </c>
      <c r="F382">
        <v>0.196902666469809</v>
      </c>
      <c r="G382">
        <v>1.18939169465008</v>
      </c>
    </row>
    <row r="383" spans="1:7" x14ac:dyDescent="0.35">
      <c r="A383" t="str">
        <f t="shared" si="5"/>
        <v>CL41913</v>
      </c>
      <c r="B383" t="s">
        <v>7</v>
      </c>
      <c r="C383" s="1">
        <v>41913</v>
      </c>
      <c r="D383">
        <v>4</v>
      </c>
      <c r="E383">
        <v>1.3862943611198899</v>
      </c>
      <c r="F383">
        <v>0.201731918424191</v>
      </c>
      <c r="G383">
        <v>1.18456244269569</v>
      </c>
    </row>
    <row r="384" spans="1:7" x14ac:dyDescent="0.35">
      <c r="A384" t="str">
        <f t="shared" si="5"/>
        <v>CL41944</v>
      </c>
      <c r="B384" t="s">
        <v>7</v>
      </c>
      <c r="C384" s="1">
        <v>41944</v>
      </c>
      <c r="D384">
        <v>4</v>
      </c>
      <c r="E384">
        <v>1.3862943611198899</v>
      </c>
      <c r="F384">
        <v>0.21235397811548401</v>
      </c>
      <c r="G384">
        <v>1.1739403830044</v>
      </c>
    </row>
    <row r="385" spans="1:7" x14ac:dyDescent="0.35">
      <c r="A385" t="str">
        <f t="shared" si="5"/>
        <v>CL41974</v>
      </c>
      <c r="B385" t="s">
        <v>7</v>
      </c>
      <c r="C385" s="1">
        <v>41974</v>
      </c>
      <c r="D385">
        <v>3</v>
      </c>
      <c r="E385">
        <v>1.0986122886681</v>
      </c>
      <c r="F385">
        <v>-6.2782415176963494E-2</v>
      </c>
      <c r="G385">
        <v>1.16139470384507</v>
      </c>
    </row>
    <row r="386" spans="1:7" x14ac:dyDescent="0.35">
      <c r="A386" t="str">
        <f t="shared" si="5"/>
        <v>CL42005</v>
      </c>
      <c r="B386" t="s">
        <v>7</v>
      </c>
      <c r="C386" s="1">
        <v>42005</v>
      </c>
      <c r="D386">
        <v>2</v>
      </c>
      <c r="E386">
        <v>0.69314718055994495</v>
      </c>
      <c r="F386">
        <v>-0.46118664589521902</v>
      </c>
      <c r="G386">
        <v>1.1543338264551599</v>
      </c>
    </row>
    <row r="387" spans="1:7" x14ac:dyDescent="0.35">
      <c r="A387" t="str">
        <f t="shared" ref="A387:A450" si="6">+B387&amp;C387</f>
        <v>CL42036</v>
      </c>
      <c r="B387" t="s">
        <v>7</v>
      </c>
      <c r="C387" s="1">
        <v>42036</v>
      </c>
      <c r="D387">
        <v>2</v>
      </c>
      <c r="E387">
        <v>0.69314718055994495</v>
      </c>
      <c r="F387">
        <v>-0.46597261792591499</v>
      </c>
      <c r="G387">
        <v>1.1591197984858601</v>
      </c>
    </row>
    <row r="388" spans="1:7" x14ac:dyDescent="0.35">
      <c r="A388" t="str">
        <f t="shared" si="6"/>
        <v>CL42064</v>
      </c>
      <c r="B388" t="s">
        <v>7</v>
      </c>
      <c r="C388" s="1">
        <v>42064</v>
      </c>
      <c r="D388">
        <v>3</v>
      </c>
      <c r="E388">
        <v>1.0986122886681</v>
      </c>
      <c r="F388">
        <v>-7.58159348219795E-2</v>
      </c>
      <c r="G388">
        <v>1.17442822349008</v>
      </c>
    </row>
    <row r="389" spans="1:7" x14ac:dyDescent="0.35">
      <c r="A389" t="str">
        <f t="shared" si="6"/>
        <v>CL42095</v>
      </c>
      <c r="B389" t="s">
        <v>7</v>
      </c>
      <c r="C389" s="1">
        <v>42095</v>
      </c>
      <c r="D389">
        <v>4</v>
      </c>
      <c r="E389">
        <v>1.3862943611198899</v>
      </c>
      <c r="F389">
        <v>0.19512586639787599</v>
      </c>
      <c r="G389">
        <v>1.19116849472201</v>
      </c>
    </row>
    <row r="390" spans="1:7" x14ac:dyDescent="0.35">
      <c r="A390" t="str">
        <f t="shared" si="6"/>
        <v>CL42125</v>
      </c>
      <c r="B390" t="s">
        <v>7</v>
      </c>
      <c r="C390" s="1">
        <v>42125</v>
      </c>
      <c r="D390">
        <v>5</v>
      </c>
      <c r="E390">
        <v>1.6094379124341001</v>
      </c>
      <c r="F390">
        <v>0.41045150591200202</v>
      </c>
      <c r="G390">
        <v>1.1989864065220901</v>
      </c>
    </row>
    <row r="391" spans="1:7" x14ac:dyDescent="0.35">
      <c r="A391" t="str">
        <f t="shared" si="6"/>
        <v>CL42156</v>
      </c>
      <c r="B391" t="s">
        <v>7</v>
      </c>
      <c r="C391" s="1">
        <v>42156</v>
      </c>
      <c r="D391">
        <v>5</v>
      </c>
      <c r="E391">
        <v>1.6094379124341001</v>
      </c>
      <c r="F391">
        <v>0.41865806142999901</v>
      </c>
      <c r="G391">
        <v>1.1907798510041001</v>
      </c>
    </row>
    <row r="392" spans="1:7" x14ac:dyDescent="0.35">
      <c r="A392" t="str">
        <f t="shared" si="6"/>
        <v>CL42186</v>
      </c>
      <c r="B392" t="s">
        <v>7</v>
      </c>
      <c r="C392" s="1">
        <v>42186</v>
      </c>
      <c r="D392">
        <v>3</v>
      </c>
      <c r="E392">
        <v>1.0986122886681</v>
      </c>
      <c r="F392">
        <v>-6.7675290045540806E-2</v>
      </c>
      <c r="G392">
        <v>1.16628757871365</v>
      </c>
    </row>
    <row r="393" spans="1:7" x14ac:dyDescent="0.35">
      <c r="A393" t="str">
        <f t="shared" si="6"/>
        <v>CL42217</v>
      </c>
      <c r="B393" t="s">
        <v>7</v>
      </c>
      <c r="C393" s="1">
        <v>42217</v>
      </c>
      <c r="D393">
        <v>3</v>
      </c>
      <c r="E393">
        <v>1.0986122886681</v>
      </c>
      <c r="F393">
        <v>-3.3613685885432502E-2</v>
      </c>
      <c r="G393">
        <v>1.1322259745535399</v>
      </c>
    </row>
    <row r="394" spans="1:7" x14ac:dyDescent="0.35">
      <c r="A394" t="str">
        <f t="shared" si="6"/>
        <v>CL42248</v>
      </c>
      <c r="B394" t="s">
        <v>7</v>
      </c>
      <c r="C394" s="1">
        <v>42248</v>
      </c>
      <c r="D394">
        <v>3</v>
      </c>
      <c r="E394">
        <v>1.0986122886681</v>
      </c>
      <c r="F394">
        <v>4.4287867422974003E-3</v>
      </c>
      <c r="G394">
        <v>1.0941835019258099</v>
      </c>
    </row>
    <row r="395" spans="1:7" x14ac:dyDescent="0.35">
      <c r="A395" t="str">
        <f t="shared" si="6"/>
        <v>CL42278</v>
      </c>
      <c r="B395" t="s">
        <v>7</v>
      </c>
      <c r="C395" s="1">
        <v>42278</v>
      </c>
      <c r="D395">
        <v>3</v>
      </c>
      <c r="E395">
        <v>1.0986122886681</v>
      </c>
      <c r="F395">
        <v>4.1423892533704001E-2</v>
      </c>
      <c r="G395">
        <v>1.0571883961344</v>
      </c>
    </row>
    <row r="396" spans="1:7" x14ac:dyDescent="0.35">
      <c r="A396" t="str">
        <f t="shared" si="6"/>
        <v>CL42309</v>
      </c>
      <c r="B396" t="s">
        <v>7</v>
      </c>
      <c r="C396" s="1">
        <v>42309</v>
      </c>
      <c r="D396">
        <v>4</v>
      </c>
      <c r="E396">
        <v>1.3862943611198899</v>
      </c>
      <c r="F396">
        <v>0.35995165552425001</v>
      </c>
      <c r="G396">
        <v>1.02634270559564</v>
      </c>
    </row>
    <row r="397" spans="1:7" x14ac:dyDescent="0.35">
      <c r="A397" t="str">
        <f t="shared" si="6"/>
        <v>CL42339</v>
      </c>
      <c r="B397" t="s">
        <v>7</v>
      </c>
      <c r="C397" s="1">
        <v>42339</v>
      </c>
      <c r="D397">
        <v>2</v>
      </c>
      <c r="E397">
        <v>0.69314718055994495</v>
      </c>
      <c r="F397">
        <v>-0.31429169637478199</v>
      </c>
      <c r="G397">
        <v>1.00743887693472</v>
      </c>
    </row>
    <row r="398" spans="1:7" x14ac:dyDescent="0.35">
      <c r="A398" t="str">
        <f t="shared" si="6"/>
        <v>CL42370</v>
      </c>
      <c r="B398" t="s">
        <v>7</v>
      </c>
      <c r="C398" s="1">
        <v>42370</v>
      </c>
      <c r="D398">
        <v>1</v>
      </c>
      <c r="E398">
        <v>0</v>
      </c>
      <c r="F398">
        <v>-1.01226855103561</v>
      </c>
      <c r="G398">
        <v>1.01226855103561</v>
      </c>
    </row>
    <row r="399" spans="1:7" x14ac:dyDescent="0.35">
      <c r="A399" t="str">
        <f t="shared" si="6"/>
        <v>CL42401</v>
      </c>
      <c r="B399" t="s">
        <v>7</v>
      </c>
      <c r="C399" s="1">
        <v>42401</v>
      </c>
      <c r="D399">
        <v>2</v>
      </c>
      <c r="E399">
        <v>0.69314718055994495</v>
      </c>
      <c r="F399">
        <v>-0.35423799328273498</v>
      </c>
      <c r="G399">
        <v>1.04738517384268</v>
      </c>
    </row>
    <row r="400" spans="1:7" x14ac:dyDescent="0.35">
      <c r="A400" t="str">
        <f t="shared" si="6"/>
        <v>CL42430</v>
      </c>
      <c r="B400" t="s">
        <v>7</v>
      </c>
      <c r="C400" s="1">
        <v>42430</v>
      </c>
      <c r="D400">
        <v>4</v>
      </c>
      <c r="E400">
        <v>1.3862943611198899</v>
      </c>
      <c r="F400">
        <v>0.28382331233686597</v>
      </c>
      <c r="G400">
        <v>1.10247104878302</v>
      </c>
    </row>
    <row r="401" spans="1:7" x14ac:dyDescent="0.35">
      <c r="A401" t="str">
        <f t="shared" si="6"/>
        <v>CL42461</v>
      </c>
      <c r="B401" t="s">
        <v>7</v>
      </c>
      <c r="C401" s="1">
        <v>42461</v>
      </c>
      <c r="D401">
        <v>4</v>
      </c>
      <c r="E401">
        <v>1.3862943611198899</v>
      </c>
      <c r="F401">
        <v>0.22498984839084399</v>
      </c>
      <c r="G401">
        <v>1.16130451272904</v>
      </c>
    </row>
    <row r="402" spans="1:7" x14ac:dyDescent="0.35">
      <c r="A402" t="str">
        <f t="shared" si="6"/>
        <v>CL42491</v>
      </c>
      <c r="B402" t="s">
        <v>7</v>
      </c>
      <c r="C402" s="1">
        <v>42491</v>
      </c>
      <c r="D402">
        <v>6</v>
      </c>
      <c r="E402">
        <v>1.7917594692280501</v>
      </c>
      <c r="F402">
        <v>0.579365178135963</v>
      </c>
      <c r="G402">
        <v>1.21239429109209</v>
      </c>
    </row>
    <row r="403" spans="1:7" x14ac:dyDescent="0.35">
      <c r="A403" t="str">
        <f t="shared" si="6"/>
        <v>CL42522</v>
      </c>
      <c r="B403" t="s">
        <v>7</v>
      </c>
      <c r="C403" s="1">
        <v>42522</v>
      </c>
      <c r="D403">
        <v>5</v>
      </c>
      <c r="E403">
        <v>1.6094379124341001</v>
      </c>
      <c r="F403">
        <v>0.36143897234407901</v>
      </c>
      <c r="G403">
        <v>1.24799894009002</v>
      </c>
    </row>
    <row r="404" spans="1:7" x14ac:dyDescent="0.35">
      <c r="A404" t="str">
        <f t="shared" si="6"/>
        <v>CL42552</v>
      </c>
      <c r="B404" t="s">
        <v>7</v>
      </c>
      <c r="C404" s="1">
        <v>42552</v>
      </c>
      <c r="D404">
        <v>3</v>
      </c>
      <c r="E404">
        <v>1.0986122886681</v>
      </c>
      <c r="F404">
        <v>-0.17142081357485001</v>
      </c>
      <c r="G404">
        <v>1.2700331022429601</v>
      </c>
    </row>
    <row r="405" spans="1:7" x14ac:dyDescent="0.35">
      <c r="A405" t="str">
        <f t="shared" si="6"/>
        <v>CL42583</v>
      </c>
      <c r="B405" t="s">
        <v>7</v>
      </c>
      <c r="C405" s="1">
        <v>42583</v>
      </c>
      <c r="D405">
        <v>4</v>
      </c>
      <c r="E405">
        <v>1.3862943611198899</v>
      </c>
      <c r="F405">
        <v>9.9858958176452794E-2</v>
      </c>
      <c r="G405">
        <v>1.28643540294343</v>
      </c>
    </row>
    <row r="406" spans="1:7" x14ac:dyDescent="0.35">
      <c r="A406" t="str">
        <f t="shared" si="6"/>
        <v>CL42614</v>
      </c>
      <c r="B406" t="s">
        <v>7</v>
      </c>
      <c r="C406" s="1">
        <v>42614</v>
      </c>
      <c r="D406">
        <v>3</v>
      </c>
      <c r="E406">
        <v>1.0986122886681</v>
      </c>
      <c r="F406">
        <v>-0.20367516535628799</v>
      </c>
      <c r="G406">
        <v>1.3022874540243901</v>
      </c>
    </row>
    <row r="407" spans="1:7" x14ac:dyDescent="0.35">
      <c r="A407" t="str">
        <f t="shared" si="6"/>
        <v>CL42644</v>
      </c>
      <c r="B407" t="s">
        <v>7</v>
      </c>
      <c r="C407" s="1">
        <v>42644</v>
      </c>
      <c r="D407">
        <v>3</v>
      </c>
      <c r="E407">
        <v>1.0986122886681</v>
      </c>
      <c r="F407">
        <v>-0.225722894620287</v>
      </c>
      <c r="G407">
        <v>1.3243351832883901</v>
      </c>
    </row>
    <row r="408" spans="1:7" x14ac:dyDescent="0.35">
      <c r="A408" t="str">
        <f t="shared" si="6"/>
        <v>CL42675</v>
      </c>
      <c r="B408" t="s">
        <v>7</v>
      </c>
      <c r="C408" s="1">
        <v>42675</v>
      </c>
      <c r="D408">
        <v>4</v>
      </c>
      <c r="E408">
        <v>1.3862943611198899</v>
      </c>
      <c r="F408">
        <v>3.0364428671172099E-2</v>
      </c>
      <c r="G408">
        <v>1.35592993244871</v>
      </c>
    </row>
    <row r="409" spans="1:7" x14ac:dyDescent="0.35">
      <c r="A409" t="str">
        <f t="shared" si="6"/>
        <v>CL42705</v>
      </c>
      <c r="B409" t="s">
        <v>7</v>
      </c>
      <c r="C409" s="1">
        <v>42705</v>
      </c>
      <c r="D409">
        <v>4</v>
      </c>
      <c r="E409">
        <v>1.3862943611198899</v>
      </c>
      <c r="F409">
        <v>-1.0366633855082699E-2</v>
      </c>
      <c r="G409">
        <v>1.39666099497497</v>
      </c>
    </row>
    <row r="410" spans="1:7" x14ac:dyDescent="0.35">
      <c r="A410" t="str">
        <f t="shared" si="6"/>
        <v>CL42736</v>
      </c>
      <c r="B410" t="s">
        <v>7</v>
      </c>
      <c r="C410" s="1">
        <v>42736</v>
      </c>
      <c r="D410">
        <v>3</v>
      </c>
      <c r="E410">
        <v>1.0986122886681</v>
      </c>
      <c r="F410">
        <v>-0.34801144947985102</v>
      </c>
      <c r="G410">
        <v>1.4466237381479601</v>
      </c>
    </row>
    <row r="411" spans="1:7" x14ac:dyDescent="0.35">
      <c r="A411" t="str">
        <f t="shared" si="6"/>
        <v>CL42767</v>
      </c>
      <c r="B411" t="s">
        <v>7</v>
      </c>
      <c r="C411" s="1">
        <v>42767</v>
      </c>
      <c r="D411">
        <v>3</v>
      </c>
      <c r="E411">
        <v>1.0986122886681</v>
      </c>
      <c r="F411">
        <v>-0.40712846334945102</v>
      </c>
      <c r="G411">
        <v>1.5057407520175601</v>
      </c>
    </row>
    <row r="412" spans="1:7" x14ac:dyDescent="0.35">
      <c r="A412" t="str">
        <f t="shared" si="6"/>
        <v>CL42795</v>
      </c>
      <c r="B412" t="s">
        <v>7</v>
      </c>
      <c r="C412" s="1">
        <v>42795</v>
      </c>
      <c r="D412">
        <v>7</v>
      </c>
      <c r="E412">
        <v>1.9459101490553099</v>
      </c>
      <c r="F412">
        <v>0.37777571324632298</v>
      </c>
      <c r="G412">
        <v>1.5681344358089899</v>
      </c>
    </row>
    <row r="413" spans="1:7" x14ac:dyDescent="0.35">
      <c r="A413" t="str">
        <f t="shared" si="6"/>
        <v>CL42826</v>
      </c>
      <c r="B413" t="s">
        <v>7</v>
      </c>
      <c r="C413" s="1">
        <v>42826</v>
      </c>
      <c r="D413">
        <v>7</v>
      </c>
      <c r="E413">
        <v>1.9459101490553099</v>
      </c>
      <c r="F413">
        <v>0.324768434697008</v>
      </c>
      <c r="G413">
        <v>1.6211417143583</v>
      </c>
    </row>
    <row r="414" spans="1:7" x14ac:dyDescent="0.35">
      <c r="A414" t="str">
        <f t="shared" si="6"/>
        <v>CL42856</v>
      </c>
      <c r="B414" t="s">
        <v>7</v>
      </c>
      <c r="C414" s="1">
        <v>42856</v>
      </c>
      <c r="D414">
        <v>7</v>
      </c>
      <c r="E414">
        <v>1.9459101490553099</v>
      </c>
      <c r="F414">
        <v>0.28751437466631002</v>
      </c>
      <c r="G414">
        <v>1.6583957743890001</v>
      </c>
    </row>
    <row r="415" spans="1:7" x14ac:dyDescent="0.35">
      <c r="A415" t="str">
        <f t="shared" si="6"/>
        <v>CL42887</v>
      </c>
      <c r="B415" t="s">
        <v>7</v>
      </c>
      <c r="C415" s="1">
        <v>42887</v>
      </c>
      <c r="D415">
        <v>6</v>
      </c>
      <c r="E415">
        <v>1.7917594692280501</v>
      </c>
      <c r="F415">
        <v>0.11281685935852299</v>
      </c>
      <c r="G415">
        <v>1.6789426098695299</v>
      </c>
    </row>
    <row r="416" spans="1:7" x14ac:dyDescent="0.35">
      <c r="A416" t="str">
        <f t="shared" si="6"/>
        <v>CL42917</v>
      </c>
      <c r="B416" t="s">
        <v>7</v>
      </c>
      <c r="C416" s="1">
        <v>42917</v>
      </c>
      <c r="D416">
        <v>5</v>
      </c>
      <c r="E416">
        <v>1.6094379124341001</v>
      </c>
      <c r="F416">
        <v>-7.7182208578673306E-2</v>
      </c>
      <c r="G416">
        <v>1.68662012101277</v>
      </c>
    </row>
    <row r="417" spans="1:7" x14ac:dyDescent="0.35">
      <c r="A417" t="str">
        <f t="shared" si="6"/>
        <v>CL42948</v>
      </c>
      <c r="B417" t="s">
        <v>7</v>
      </c>
      <c r="C417" s="1">
        <v>42948</v>
      </c>
      <c r="D417">
        <v>6</v>
      </c>
      <c r="E417">
        <v>1.7917594692280501</v>
      </c>
      <c r="F417">
        <v>0.104612980207131</v>
      </c>
      <c r="G417">
        <v>1.68714648902092</v>
      </c>
    </row>
    <row r="418" spans="1:7" x14ac:dyDescent="0.35">
      <c r="A418" t="str">
        <f t="shared" si="6"/>
        <v>CL42979</v>
      </c>
      <c r="B418" t="s">
        <v>7</v>
      </c>
      <c r="C418" s="1">
        <v>42979</v>
      </c>
      <c r="D418">
        <v>6</v>
      </c>
      <c r="E418">
        <v>1.7917594692280501</v>
      </c>
      <c r="F418">
        <v>0.106805944274858</v>
      </c>
      <c r="G418">
        <v>1.68495352495319</v>
      </c>
    </row>
    <row r="419" spans="1:7" x14ac:dyDescent="0.35">
      <c r="A419" t="str">
        <f t="shared" si="6"/>
        <v>CL43009</v>
      </c>
      <c r="B419" t="s">
        <v>7</v>
      </c>
      <c r="C419" s="1">
        <v>43009</v>
      </c>
      <c r="D419">
        <v>5</v>
      </c>
      <c r="E419">
        <v>1.6094379124341001</v>
      </c>
      <c r="F419">
        <v>-7.6778677104826595E-2</v>
      </c>
      <c r="G419">
        <v>1.6862165895389201</v>
      </c>
    </row>
    <row r="420" spans="1:7" x14ac:dyDescent="0.35">
      <c r="A420" t="str">
        <f t="shared" si="6"/>
        <v>CL43040</v>
      </c>
      <c r="B420" t="s">
        <v>7</v>
      </c>
      <c r="C420" s="1">
        <v>43040</v>
      </c>
      <c r="D420">
        <v>5</v>
      </c>
      <c r="E420">
        <v>1.6094379124341001</v>
      </c>
      <c r="F420">
        <v>-8.9453230144596205E-2</v>
      </c>
      <c r="G420">
        <v>1.6988911425786899</v>
      </c>
    </row>
    <row r="421" spans="1:7" x14ac:dyDescent="0.35">
      <c r="A421" t="str">
        <f t="shared" si="6"/>
        <v>CL43070</v>
      </c>
      <c r="B421" t="s">
        <v>7</v>
      </c>
      <c r="C421" s="1">
        <v>43070</v>
      </c>
      <c r="D421">
        <v>4</v>
      </c>
      <c r="E421">
        <v>1.3862943611198899</v>
      </c>
      <c r="F421">
        <v>-0.34335863813478301</v>
      </c>
      <c r="G421">
        <v>1.7296529992546701</v>
      </c>
    </row>
    <row r="422" spans="1:7" x14ac:dyDescent="0.35">
      <c r="A422" t="str">
        <f t="shared" si="6"/>
        <v>CL43101</v>
      </c>
      <c r="B422" t="s">
        <v>7</v>
      </c>
      <c r="C422" s="1">
        <v>43101</v>
      </c>
      <c r="D422">
        <v>4</v>
      </c>
      <c r="E422">
        <v>1.3862943611198899</v>
      </c>
      <c r="F422">
        <v>-0.39739272646006002</v>
      </c>
      <c r="G422">
        <v>1.78368708757995</v>
      </c>
    </row>
    <row r="423" spans="1:7" x14ac:dyDescent="0.35">
      <c r="A423" t="str">
        <f t="shared" si="6"/>
        <v>CL43132</v>
      </c>
      <c r="B423" t="s">
        <v>7</v>
      </c>
      <c r="C423" s="1">
        <v>43132</v>
      </c>
      <c r="D423">
        <v>3</v>
      </c>
      <c r="E423">
        <v>1.0986122886681</v>
      </c>
      <c r="F423">
        <v>-0.76184340293059605</v>
      </c>
      <c r="G423">
        <v>1.8604556915987001</v>
      </c>
    </row>
    <row r="424" spans="1:7" x14ac:dyDescent="0.35">
      <c r="A424" t="str">
        <f t="shared" si="6"/>
        <v>CL43160</v>
      </c>
      <c r="B424" t="s">
        <v>7</v>
      </c>
      <c r="C424" s="1">
        <v>43160</v>
      </c>
      <c r="D424">
        <v>9</v>
      </c>
      <c r="E424">
        <v>2.1972245773362098</v>
      </c>
      <c r="F424">
        <v>0.24442669408876699</v>
      </c>
      <c r="G424">
        <v>1.95279788324745</v>
      </c>
    </row>
    <row r="425" spans="1:7" x14ac:dyDescent="0.35">
      <c r="A425" t="str">
        <f t="shared" si="6"/>
        <v>CL43191</v>
      </c>
      <c r="B425" t="s">
        <v>7</v>
      </c>
      <c r="C425" s="1">
        <v>43191</v>
      </c>
      <c r="D425">
        <v>8</v>
      </c>
      <c r="E425">
        <v>2.07944154167983</v>
      </c>
      <c r="F425">
        <v>3.8586197265983502E-2</v>
      </c>
      <c r="G425">
        <v>2.04085534441385</v>
      </c>
    </row>
    <row r="426" spans="1:7" x14ac:dyDescent="0.35">
      <c r="A426" t="str">
        <f t="shared" si="6"/>
        <v>CL43221</v>
      </c>
      <c r="B426" t="s">
        <v>7</v>
      </c>
      <c r="C426" s="1">
        <v>43221</v>
      </c>
      <c r="D426">
        <v>19</v>
      </c>
      <c r="E426">
        <v>2.9444389791664398</v>
      </c>
      <c r="F426">
        <v>0.835595443946056</v>
      </c>
      <c r="G426">
        <v>2.1088435352203798</v>
      </c>
    </row>
    <row r="427" spans="1:7" x14ac:dyDescent="0.35">
      <c r="A427" t="str">
        <f t="shared" si="6"/>
        <v>CL43252</v>
      </c>
      <c r="B427" t="s">
        <v>7</v>
      </c>
      <c r="C427" s="1">
        <v>43252</v>
      </c>
      <c r="D427">
        <v>18</v>
      </c>
      <c r="E427">
        <v>2.8903717578961601</v>
      </c>
      <c r="F427">
        <v>0.748750738818873</v>
      </c>
      <c r="G427">
        <v>2.1416210190772902</v>
      </c>
    </row>
    <row r="428" spans="1:7" x14ac:dyDescent="0.35">
      <c r="A428" t="str">
        <f t="shared" si="6"/>
        <v>CL43282</v>
      </c>
      <c r="B428" t="s">
        <v>7</v>
      </c>
      <c r="C428" s="1">
        <v>43282</v>
      </c>
      <c r="D428">
        <v>8</v>
      </c>
      <c r="E428">
        <v>2.07944154167983</v>
      </c>
      <c r="F428">
        <v>-5.8531408447417499E-2</v>
      </c>
      <c r="G428">
        <v>2.1379729501272502</v>
      </c>
    </row>
    <row r="429" spans="1:7" x14ac:dyDescent="0.35">
      <c r="A429" t="str">
        <f t="shared" si="6"/>
        <v>CL43313</v>
      </c>
      <c r="B429" t="s">
        <v>7</v>
      </c>
      <c r="C429" s="1">
        <v>43313</v>
      </c>
      <c r="D429">
        <v>8</v>
      </c>
      <c r="E429">
        <v>2.07944154167983</v>
      </c>
      <c r="F429">
        <v>-2.9722119813427601E-2</v>
      </c>
      <c r="G429">
        <v>2.1091636614932598</v>
      </c>
    </row>
    <row r="430" spans="1:7" x14ac:dyDescent="0.35">
      <c r="A430" t="str">
        <f t="shared" si="6"/>
        <v>CL43344</v>
      </c>
      <c r="B430" t="s">
        <v>7</v>
      </c>
      <c r="C430" s="1">
        <v>43344</v>
      </c>
      <c r="D430">
        <v>6</v>
      </c>
      <c r="E430">
        <v>1.7917594692280501</v>
      </c>
      <c r="F430">
        <v>-0.27372249359613798</v>
      </c>
      <c r="G430">
        <v>2.0654819628241898</v>
      </c>
    </row>
    <row r="431" spans="1:7" x14ac:dyDescent="0.35">
      <c r="A431" t="str">
        <f t="shared" si="6"/>
        <v>CL43374</v>
      </c>
      <c r="B431" t="s">
        <v>7</v>
      </c>
      <c r="C431" s="1">
        <v>43374</v>
      </c>
      <c r="D431">
        <v>7</v>
      </c>
      <c r="E431">
        <v>1.9459101490553099</v>
      </c>
      <c r="F431">
        <v>-7.0811146050045501E-2</v>
      </c>
      <c r="G431">
        <v>2.0167212951053499</v>
      </c>
    </row>
    <row r="432" spans="1:7" x14ac:dyDescent="0.35">
      <c r="A432" t="str">
        <f t="shared" si="6"/>
        <v>CL43405</v>
      </c>
      <c r="B432" t="s">
        <v>7</v>
      </c>
      <c r="C432" s="1">
        <v>43405</v>
      </c>
      <c r="D432">
        <v>14</v>
      </c>
      <c r="E432">
        <v>2.63905732961525</v>
      </c>
      <c r="F432">
        <v>0.670944271853118</v>
      </c>
      <c r="G432">
        <v>1.96811305776214</v>
      </c>
    </row>
    <row r="433" spans="1:7" x14ac:dyDescent="0.35">
      <c r="A433" t="str">
        <f t="shared" si="6"/>
        <v>CL43435</v>
      </c>
      <c r="B433" t="s">
        <v>7</v>
      </c>
      <c r="C433" s="1">
        <v>43435</v>
      </c>
      <c r="D433">
        <v>7</v>
      </c>
      <c r="E433">
        <v>1.9459101490553099</v>
      </c>
      <c r="F433">
        <v>2.2201684602895601E-2</v>
      </c>
      <c r="G433">
        <v>1.9237084644524101</v>
      </c>
    </row>
    <row r="434" spans="1:7" x14ac:dyDescent="0.35">
      <c r="A434" t="str">
        <f t="shared" si="6"/>
        <v>CL43466</v>
      </c>
      <c r="B434" t="s">
        <v>7</v>
      </c>
      <c r="C434" s="1">
        <v>43466</v>
      </c>
      <c r="D434">
        <v>6</v>
      </c>
      <c r="E434">
        <v>1.7917594692280501</v>
      </c>
      <c r="F434">
        <v>-0.10698166413690199</v>
      </c>
      <c r="G434">
        <v>1.89874113336495</v>
      </c>
    </row>
    <row r="435" spans="1:7" x14ac:dyDescent="0.35">
      <c r="A435" t="str">
        <f t="shared" si="6"/>
        <v>CL43497</v>
      </c>
      <c r="B435" t="s">
        <v>7</v>
      </c>
      <c r="C435" s="1">
        <v>43497</v>
      </c>
      <c r="D435">
        <v>2</v>
      </c>
      <c r="E435">
        <v>0.69314718055994495</v>
      </c>
      <c r="F435">
        <v>-1.2156675302052899</v>
      </c>
      <c r="G435">
        <v>1.90881471076523</v>
      </c>
    </row>
    <row r="436" spans="1:7" x14ac:dyDescent="0.35">
      <c r="A436" t="str">
        <f t="shared" si="6"/>
        <v>CL43525</v>
      </c>
      <c r="B436" t="s">
        <v>7</v>
      </c>
      <c r="C436" s="1">
        <v>43525</v>
      </c>
      <c r="D436">
        <v>6</v>
      </c>
      <c r="E436">
        <v>1.7917594692280501</v>
      </c>
      <c r="F436">
        <v>-0.17599034595507701</v>
      </c>
      <c r="G436">
        <v>1.9677498151831301</v>
      </c>
    </row>
    <row r="437" spans="1:7" x14ac:dyDescent="0.35">
      <c r="A437" t="str">
        <f t="shared" si="6"/>
        <v>CL43556</v>
      </c>
      <c r="B437" t="s">
        <v>7</v>
      </c>
      <c r="C437" s="1">
        <v>43556</v>
      </c>
      <c r="D437">
        <v>9</v>
      </c>
      <c r="E437">
        <v>2.1972245773362098</v>
      </c>
      <c r="F437">
        <v>0.12811863769114001</v>
      </c>
      <c r="G437">
        <v>2.0691059396450702</v>
      </c>
    </row>
    <row r="438" spans="1:7" x14ac:dyDescent="0.35">
      <c r="A438" t="str">
        <f t="shared" si="6"/>
        <v>CL43586</v>
      </c>
      <c r="B438" t="s">
        <v>7</v>
      </c>
      <c r="C438" s="1">
        <v>43586</v>
      </c>
      <c r="D438">
        <v>8</v>
      </c>
      <c r="E438">
        <v>2.07944154167983</v>
      </c>
      <c r="F438">
        <v>-0.12406786306510501</v>
      </c>
      <c r="G438">
        <v>2.2035094047449402</v>
      </c>
    </row>
    <row r="439" spans="1:7" x14ac:dyDescent="0.35">
      <c r="A439" t="str">
        <f t="shared" si="6"/>
        <v>CL43617</v>
      </c>
      <c r="B439" t="s">
        <v>7</v>
      </c>
      <c r="C439" s="1">
        <v>43617</v>
      </c>
      <c r="D439">
        <v>11</v>
      </c>
      <c r="E439">
        <v>2.3978952727983698</v>
      </c>
      <c r="F439">
        <v>3.4173431093607001E-2</v>
      </c>
      <c r="G439">
        <v>2.3637218417047601</v>
      </c>
    </row>
    <row r="440" spans="1:7" x14ac:dyDescent="0.35">
      <c r="A440" t="str">
        <f t="shared" si="6"/>
        <v>CL43647</v>
      </c>
      <c r="B440" t="s">
        <v>7</v>
      </c>
      <c r="C440" s="1">
        <v>43647</v>
      </c>
      <c r="D440">
        <v>6</v>
      </c>
      <c r="E440">
        <v>1.7917594692280501</v>
      </c>
      <c r="F440">
        <v>-0.74867761480078399</v>
      </c>
      <c r="G440">
        <v>2.54043708402883</v>
      </c>
    </row>
    <row r="441" spans="1:7" x14ac:dyDescent="0.35">
      <c r="A441" t="str">
        <f t="shared" si="6"/>
        <v>CL43678</v>
      </c>
      <c r="B441" t="s">
        <v>7</v>
      </c>
      <c r="C441" s="1">
        <v>43678</v>
      </c>
      <c r="D441">
        <v>12</v>
      </c>
      <c r="E441">
        <v>2.4849066497879999</v>
      </c>
      <c r="F441">
        <v>-0.24001187261835699</v>
      </c>
      <c r="G441">
        <v>2.7249185224063499</v>
      </c>
    </row>
    <row r="442" spans="1:7" x14ac:dyDescent="0.35">
      <c r="A442" t="str">
        <f t="shared" si="6"/>
        <v>CL43709</v>
      </c>
      <c r="B442" t="s">
        <v>7</v>
      </c>
      <c r="C442" s="1">
        <v>43709</v>
      </c>
      <c r="D442">
        <v>12</v>
      </c>
      <c r="E442">
        <v>2.4849066497879999</v>
      </c>
      <c r="F442">
        <v>-0.41104493749182403</v>
      </c>
      <c r="G442">
        <v>2.89595158727982</v>
      </c>
    </row>
    <row r="443" spans="1:7" x14ac:dyDescent="0.35">
      <c r="A443" t="str">
        <f t="shared" si="6"/>
        <v>CL43739</v>
      </c>
      <c r="B443" t="s">
        <v>7</v>
      </c>
      <c r="C443" s="1">
        <v>43739</v>
      </c>
      <c r="D443">
        <v>100</v>
      </c>
      <c r="E443">
        <v>4.60517018598809</v>
      </c>
      <c r="F443">
        <v>1.5768486747733099</v>
      </c>
      <c r="G443">
        <v>3.0283215112147701</v>
      </c>
    </row>
    <row r="444" spans="1:7" x14ac:dyDescent="0.35">
      <c r="A444" t="str">
        <f t="shared" si="6"/>
        <v>CL43770</v>
      </c>
      <c r="B444" t="s">
        <v>7</v>
      </c>
      <c r="C444" s="1">
        <v>43770</v>
      </c>
      <c r="D444">
        <v>96</v>
      </c>
      <c r="E444">
        <v>4.5643481914678299</v>
      </c>
      <c r="F444">
        <v>1.47438541364928</v>
      </c>
      <c r="G444">
        <v>3.0899627778185499</v>
      </c>
    </row>
    <row r="445" spans="1:7" x14ac:dyDescent="0.35">
      <c r="A445" t="str">
        <f t="shared" si="6"/>
        <v>CL43800</v>
      </c>
      <c r="B445" t="s">
        <v>7</v>
      </c>
      <c r="C445" s="1">
        <v>43800</v>
      </c>
      <c r="D445">
        <v>25</v>
      </c>
      <c r="E445">
        <v>3.2188758248682001</v>
      </c>
      <c r="F445">
        <v>0.14378514292347899</v>
      </c>
      <c r="G445">
        <v>3.0750906819447201</v>
      </c>
    </row>
    <row r="446" spans="1:7" x14ac:dyDescent="0.35">
      <c r="A446" t="str">
        <f t="shared" si="6"/>
        <v>CL43831</v>
      </c>
      <c r="B446" t="s">
        <v>7</v>
      </c>
      <c r="C446" s="1">
        <v>43831</v>
      </c>
      <c r="D446">
        <v>11</v>
      </c>
      <c r="E446">
        <v>2.3978952727983698</v>
      </c>
      <c r="F446">
        <v>-0.60459833587595402</v>
      </c>
      <c r="G446">
        <v>3.0024936086743201</v>
      </c>
    </row>
    <row r="447" spans="1:7" x14ac:dyDescent="0.35">
      <c r="A447" t="str">
        <f t="shared" si="6"/>
        <v>CL43862</v>
      </c>
      <c r="B447" t="s">
        <v>7</v>
      </c>
      <c r="C447" s="1">
        <v>43862</v>
      </c>
      <c r="D447">
        <v>15</v>
      </c>
      <c r="E447">
        <v>2.7080502011022101</v>
      </c>
      <c r="F447">
        <v>-0.18530616103493</v>
      </c>
      <c r="G447">
        <v>2.8933563621371401</v>
      </c>
    </row>
    <row r="448" spans="1:7" x14ac:dyDescent="0.35">
      <c r="A448" t="str">
        <f t="shared" si="6"/>
        <v>CL43891</v>
      </c>
      <c r="B448" t="s">
        <v>7</v>
      </c>
      <c r="C448" s="1">
        <v>43891</v>
      </c>
      <c r="D448">
        <v>41</v>
      </c>
      <c r="E448">
        <v>3.7135720667043</v>
      </c>
      <c r="F448">
        <v>0.95478495917262995</v>
      </c>
      <c r="G448">
        <v>2.7587871075316701</v>
      </c>
    </row>
    <row r="449" spans="1:7" x14ac:dyDescent="0.35">
      <c r="A449" t="str">
        <f t="shared" si="6"/>
        <v>CL43922</v>
      </c>
      <c r="B449" t="s">
        <v>7</v>
      </c>
      <c r="C449" s="1">
        <v>43922</v>
      </c>
      <c r="D449">
        <v>7</v>
      </c>
      <c r="E449">
        <v>1.9459101490553099</v>
      </c>
      <c r="F449">
        <v>-0.66089542498387899</v>
      </c>
      <c r="G449">
        <v>2.60680557403919</v>
      </c>
    </row>
    <row r="450" spans="1:7" x14ac:dyDescent="0.35">
      <c r="A450" t="str">
        <f t="shared" si="6"/>
        <v>CL43952</v>
      </c>
      <c r="B450" t="s">
        <v>7</v>
      </c>
      <c r="C450" s="1">
        <v>43952</v>
      </c>
      <c r="D450">
        <v>7</v>
      </c>
      <c r="E450">
        <v>1.9459101490553099</v>
      </c>
      <c r="F450">
        <v>-0.51543442443850696</v>
      </c>
      <c r="G450">
        <v>2.46134457349382</v>
      </c>
    </row>
    <row r="451" spans="1:7" x14ac:dyDescent="0.35">
      <c r="A451" t="str">
        <f t="shared" ref="A451:A514" si="7">+B451&amp;C451</f>
        <v>CL43983</v>
      </c>
      <c r="B451" t="s">
        <v>7</v>
      </c>
      <c r="C451" s="1">
        <v>43983</v>
      </c>
      <c r="D451">
        <v>8</v>
      </c>
      <c r="E451">
        <v>2.07944154167983</v>
      </c>
      <c r="F451">
        <v>-0.25588045230012801</v>
      </c>
      <c r="G451">
        <v>2.3353219939799601</v>
      </c>
    </row>
    <row r="452" spans="1:7" x14ac:dyDescent="0.35">
      <c r="A452" t="str">
        <f t="shared" si="7"/>
        <v>CL44013</v>
      </c>
      <c r="B452" t="s">
        <v>7</v>
      </c>
      <c r="C452" s="1">
        <v>44013</v>
      </c>
      <c r="D452">
        <v>7</v>
      </c>
      <c r="E452">
        <v>1.9459101490553099</v>
      </c>
      <c r="F452">
        <v>-0.28715500078607198</v>
      </c>
      <c r="G452">
        <v>2.23306514984138</v>
      </c>
    </row>
    <row r="453" spans="1:7" x14ac:dyDescent="0.35">
      <c r="A453" t="str">
        <f t="shared" si="7"/>
        <v>CL44044</v>
      </c>
      <c r="B453" t="s">
        <v>7</v>
      </c>
      <c r="C453" s="1">
        <v>44044</v>
      </c>
      <c r="D453">
        <v>7</v>
      </c>
      <c r="E453">
        <v>1.9459101490553099</v>
      </c>
      <c r="F453">
        <v>-0.20872653216153</v>
      </c>
      <c r="G453">
        <v>2.1546366812168398</v>
      </c>
    </row>
    <row r="454" spans="1:7" x14ac:dyDescent="0.35">
      <c r="A454" t="str">
        <f t="shared" si="7"/>
        <v>CL44075</v>
      </c>
      <c r="B454" t="s">
        <v>7</v>
      </c>
      <c r="C454" s="1">
        <v>44075</v>
      </c>
      <c r="D454">
        <v>8</v>
      </c>
      <c r="E454">
        <v>2.07944154167983</v>
      </c>
      <c r="F454">
        <v>-1.5871769885495501E-2</v>
      </c>
      <c r="G454">
        <v>2.09531331156533</v>
      </c>
    </row>
    <row r="455" spans="1:7" x14ac:dyDescent="0.35">
      <c r="A455" t="str">
        <f t="shared" si="7"/>
        <v>CL44105</v>
      </c>
      <c r="B455" t="s">
        <v>7</v>
      </c>
      <c r="C455" s="1">
        <v>44105</v>
      </c>
      <c r="D455">
        <v>16</v>
      </c>
      <c r="E455">
        <v>2.7725887222397798</v>
      </c>
      <c r="F455">
        <v>0.72569573342996296</v>
      </c>
      <c r="G455">
        <v>2.0468929888098102</v>
      </c>
    </row>
    <row r="456" spans="1:7" x14ac:dyDescent="0.35">
      <c r="A456" t="str">
        <f t="shared" si="7"/>
        <v>CL44136</v>
      </c>
      <c r="B456" t="s">
        <v>7</v>
      </c>
      <c r="C456" s="1">
        <v>44136</v>
      </c>
      <c r="D456">
        <v>10</v>
      </c>
      <c r="E456">
        <v>2.3025850929940401</v>
      </c>
      <c r="F456">
        <v>0.30167596161886401</v>
      </c>
      <c r="G456">
        <v>2.0009091313751801</v>
      </c>
    </row>
    <row r="457" spans="1:7" x14ac:dyDescent="0.35">
      <c r="A457" t="str">
        <f t="shared" si="7"/>
        <v>CL44166</v>
      </c>
      <c r="B457" t="s">
        <v>7</v>
      </c>
      <c r="C457" s="1">
        <v>44166</v>
      </c>
      <c r="D457">
        <v>5</v>
      </c>
      <c r="E457">
        <v>1.6094379124341001</v>
      </c>
      <c r="F457">
        <v>-0.35155217414270101</v>
      </c>
      <c r="G457">
        <v>1.9609900865768</v>
      </c>
    </row>
    <row r="458" spans="1:7" x14ac:dyDescent="0.35">
      <c r="A458" t="str">
        <f t="shared" si="7"/>
        <v>CL44197</v>
      </c>
      <c r="B458" t="s">
        <v>7</v>
      </c>
      <c r="C458" s="1">
        <v>44197</v>
      </c>
      <c r="D458">
        <v>5</v>
      </c>
      <c r="E458">
        <v>1.6094379124341001</v>
      </c>
      <c r="F458">
        <v>-0.32635422198960301</v>
      </c>
      <c r="G458">
        <v>1.9357921344236999</v>
      </c>
    </row>
    <row r="459" spans="1:7" x14ac:dyDescent="0.35">
      <c r="A459" t="str">
        <f t="shared" si="7"/>
        <v>CL44228</v>
      </c>
      <c r="B459" t="s">
        <v>7</v>
      </c>
      <c r="C459" s="1">
        <v>44228</v>
      </c>
      <c r="D459">
        <v>5</v>
      </c>
      <c r="E459">
        <v>1.6094379124341001</v>
      </c>
      <c r="F459">
        <v>-0.318674439588436</v>
      </c>
      <c r="G459">
        <v>1.9281123520225301</v>
      </c>
    </row>
    <row r="460" spans="1:7" x14ac:dyDescent="0.35">
      <c r="A460" t="str">
        <f t="shared" si="7"/>
        <v>CL44256</v>
      </c>
      <c r="B460" t="s">
        <v>7</v>
      </c>
      <c r="C460" s="1">
        <v>44256</v>
      </c>
      <c r="D460">
        <v>10</v>
      </c>
      <c r="E460">
        <v>2.3025850929940401</v>
      </c>
      <c r="F460">
        <v>0.36727651354725899</v>
      </c>
      <c r="G460">
        <v>1.9353085794467799</v>
      </c>
    </row>
    <row r="461" spans="1:7" x14ac:dyDescent="0.35">
      <c r="A461" t="str">
        <f t="shared" si="7"/>
        <v>CL44287</v>
      </c>
      <c r="B461" t="s">
        <v>7</v>
      </c>
      <c r="C461" s="1">
        <v>44287</v>
      </c>
      <c r="D461">
        <v>7</v>
      </c>
      <c r="E461">
        <v>1.9459101490553099</v>
      </c>
      <c r="F461">
        <v>-3.5172670548209101E-3</v>
      </c>
      <c r="G461">
        <v>1.9494274161101299</v>
      </c>
    </row>
    <row r="462" spans="1:7" x14ac:dyDescent="0.35">
      <c r="A462" t="str">
        <f t="shared" si="7"/>
        <v>CL44317</v>
      </c>
      <c r="B462" t="s">
        <v>7</v>
      </c>
      <c r="C462" s="1">
        <v>44317</v>
      </c>
      <c r="D462">
        <v>7</v>
      </c>
      <c r="E462">
        <v>1.9459101490553099</v>
      </c>
      <c r="F462">
        <v>-2.2726587596731899E-2</v>
      </c>
      <c r="G462">
        <v>1.9686367366520401</v>
      </c>
    </row>
    <row r="463" spans="1:7" x14ac:dyDescent="0.35">
      <c r="A463" t="str">
        <f t="shared" si="7"/>
        <v>CL44348</v>
      </c>
      <c r="B463" t="s">
        <v>7</v>
      </c>
      <c r="C463" s="1">
        <v>44348</v>
      </c>
      <c r="D463">
        <v>6</v>
      </c>
      <c r="E463">
        <v>1.7917594692280501</v>
      </c>
      <c r="F463">
        <v>-0.19928632536635199</v>
      </c>
      <c r="G463">
        <v>1.9910457945944</v>
      </c>
    </row>
    <row r="464" spans="1:7" x14ac:dyDescent="0.35">
      <c r="A464" t="str">
        <f t="shared" si="7"/>
        <v>CL44378</v>
      </c>
      <c r="B464" t="s">
        <v>7</v>
      </c>
      <c r="C464" s="1">
        <v>44378</v>
      </c>
      <c r="D464">
        <v>8</v>
      </c>
      <c r="E464">
        <v>2.07944154167983</v>
      </c>
      <c r="F464">
        <v>6.5056474680674894E-2</v>
      </c>
      <c r="G464">
        <v>2.0143850669991599</v>
      </c>
    </row>
    <row r="465" spans="1:7" x14ac:dyDescent="0.35">
      <c r="A465" t="str">
        <f t="shared" si="7"/>
        <v>CL44409</v>
      </c>
      <c r="B465" t="s">
        <v>7</v>
      </c>
      <c r="C465" s="1">
        <v>44409</v>
      </c>
      <c r="D465">
        <v>7</v>
      </c>
      <c r="E465">
        <v>1.9459101490553099</v>
      </c>
      <c r="F465">
        <v>-8.7153443116827697E-2</v>
      </c>
      <c r="G465">
        <v>2.0330635921721401</v>
      </c>
    </row>
    <row r="466" spans="1:7" x14ac:dyDescent="0.35">
      <c r="A466" t="str">
        <f t="shared" si="7"/>
        <v>CL44440</v>
      </c>
      <c r="B466" t="s">
        <v>7</v>
      </c>
      <c r="C466" s="1">
        <v>44440</v>
      </c>
      <c r="D466">
        <v>8</v>
      </c>
      <c r="E466">
        <v>2.07944154167983</v>
      </c>
      <c r="F466">
        <v>3.68668586826435E-2</v>
      </c>
      <c r="G466">
        <v>2.04257468299719</v>
      </c>
    </row>
    <row r="467" spans="1:7" x14ac:dyDescent="0.35">
      <c r="A467" t="str">
        <f t="shared" si="7"/>
        <v>CL44470</v>
      </c>
      <c r="B467" t="s">
        <v>7</v>
      </c>
      <c r="C467" s="1">
        <v>44470</v>
      </c>
      <c r="D467">
        <v>17</v>
      </c>
      <c r="E467">
        <v>2.8332133440562099</v>
      </c>
      <c r="F467">
        <v>0.79625424908333398</v>
      </c>
      <c r="G467">
        <v>2.0369590949728802</v>
      </c>
    </row>
    <row r="468" spans="1:7" x14ac:dyDescent="0.35">
      <c r="A468" t="str">
        <f t="shared" si="7"/>
        <v>CL44501</v>
      </c>
      <c r="B468" t="s">
        <v>7</v>
      </c>
      <c r="C468" s="1">
        <v>44501</v>
      </c>
      <c r="D468">
        <v>8</v>
      </c>
      <c r="E468">
        <v>2.07944154167983</v>
      </c>
      <c r="F468">
        <v>6.8569510437348394E-2</v>
      </c>
      <c r="G468">
        <v>2.0108720312424802</v>
      </c>
    </row>
    <row r="469" spans="1:7" x14ac:dyDescent="0.35">
      <c r="A469" t="str">
        <f t="shared" si="7"/>
        <v>CL44531</v>
      </c>
      <c r="B469" t="s">
        <v>7</v>
      </c>
      <c r="C469" s="1">
        <v>44531</v>
      </c>
      <c r="D469">
        <v>6</v>
      </c>
      <c r="E469">
        <v>1.7917594692280501</v>
      </c>
      <c r="F469">
        <v>-0.18048012987261799</v>
      </c>
      <c r="G469">
        <v>1.97223959910067</v>
      </c>
    </row>
    <row r="470" spans="1:7" x14ac:dyDescent="0.35">
      <c r="A470" t="str">
        <f t="shared" si="7"/>
        <v>CL44562</v>
      </c>
      <c r="B470" t="s">
        <v>7</v>
      </c>
      <c r="C470" s="1">
        <v>44562</v>
      </c>
      <c r="D470">
        <v>5</v>
      </c>
      <c r="E470">
        <v>1.6094379124341001</v>
      </c>
      <c r="F470">
        <v>-0.32069281858196202</v>
      </c>
      <c r="G470">
        <v>1.93013073101606</v>
      </c>
    </row>
    <row r="471" spans="1:7" x14ac:dyDescent="0.35">
      <c r="A471" t="str">
        <f t="shared" si="7"/>
        <v>CL44593</v>
      </c>
      <c r="B471" t="s">
        <v>7</v>
      </c>
      <c r="C471" s="1">
        <v>44593</v>
      </c>
      <c r="D471">
        <v>5</v>
      </c>
      <c r="E471">
        <v>1.6094379124341001</v>
      </c>
      <c r="F471">
        <v>-0.28116844485863501</v>
      </c>
      <c r="G471">
        <v>1.8906063572927301</v>
      </c>
    </row>
    <row r="472" spans="1:7" x14ac:dyDescent="0.35">
      <c r="A472" t="str">
        <f t="shared" si="7"/>
        <v>CL44621</v>
      </c>
      <c r="B472" t="s">
        <v>7</v>
      </c>
      <c r="C472" s="1">
        <v>44621</v>
      </c>
      <c r="D472">
        <v>8</v>
      </c>
      <c r="E472">
        <v>2.07944154167983</v>
      </c>
      <c r="F472">
        <v>0.225059013754765</v>
      </c>
      <c r="G472">
        <v>1.8543825279250601</v>
      </c>
    </row>
    <row r="473" spans="1:7" x14ac:dyDescent="0.35">
      <c r="A473" t="str">
        <f t="shared" si="7"/>
        <v>CL44652</v>
      </c>
      <c r="B473" t="s">
        <v>7</v>
      </c>
      <c r="C473" s="1">
        <v>44652</v>
      </c>
      <c r="D473">
        <v>7</v>
      </c>
      <c r="E473">
        <v>1.9459101490553099</v>
      </c>
      <c r="F473">
        <v>0.12842099689551301</v>
      </c>
      <c r="G473">
        <v>1.81748915215979</v>
      </c>
    </row>
    <row r="474" spans="1:7" x14ac:dyDescent="0.35">
      <c r="A474" t="str">
        <f t="shared" si="7"/>
        <v>CL44682</v>
      </c>
      <c r="B474" t="s">
        <v>7</v>
      </c>
      <c r="C474" s="1">
        <v>44682</v>
      </c>
      <c r="D474">
        <v>6</v>
      </c>
      <c r="E474">
        <v>1.7917594692280501</v>
      </c>
      <c r="F474">
        <v>1.20523464218178E-2</v>
      </c>
      <c r="G474">
        <v>1.77970712280623</v>
      </c>
    </row>
    <row r="475" spans="1:7" x14ac:dyDescent="0.35">
      <c r="A475" t="str">
        <f t="shared" si="7"/>
        <v>CL44713</v>
      </c>
      <c r="B475" t="s">
        <v>7</v>
      </c>
      <c r="C475" s="1">
        <v>44713</v>
      </c>
      <c r="D475">
        <v>5</v>
      </c>
      <c r="E475">
        <v>1.6094379124341001</v>
      </c>
      <c r="F475">
        <v>-0.13351977018785399</v>
      </c>
      <c r="G475">
        <v>1.7429576826219499</v>
      </c>
    </row>
    <row r="476" spans="1:7" x14ac:dyDescent="0.35">
      <c r="A476" t="str">
        <f t="shared" si="7"/>
        <v>CL44743</v>
      </c>
      <c r="B476" t="s">
        <v>7</v>
      </c>
      <c r="C476" s="1">
        <v>44743</v>
      </c>
      <c r="D476">
        <v>4</v>
      </c>
      <c r="E476">
        <v>1.3862943611198899</v>
      </c>
      <c r="F476">
        <v>-0.32306858568499602</v>
      </c>
      <c r="G476">
        <v>1.7093629468048801</v>
      </c>
    </row>
    <row r="477" spans="1:7" x14ac:dyDescent="0.35">
      <c r="A477" t="str">
        <f t="shared" si="7"/>
        <v>CL44774</v>
      </c>
      <c r="B477" t="s">
        <v>7</v>
      </c>
      <c r="C477" s="1">
        <v>44774</v>
      </c>
      <c r="D477">
        <v>6</v>
      </c>
      <c r="E477">
        <v>1.7917594692280501</v>
      </c>
      <c r="F477">
        <v>0.11293976817821701</v>
      </c>
      <c r="G477">
        <v>1.67881970104983</v>
      </c>
    </row>
    <row r="478" spans="1:7" x14ac:dyDescent="0.35">
      <c r="A478" t="str">
        <f t="shared" si="7"/>
        <v>CL44805</v>
      </c>
      <c r="B478" t="s">
        <v>7</v>
      </c>
      <c r="C478" s="1">
        <v>44805</v>
      </c>
      <c r="D478">
        <v>8</v>
      </c>
      <c r="E478">
        <v>2.07944154167983</v>
      </c>
      <c r="F478">
        <v>0.43360128705630802</v>
      </c>
      <c r="G478">
        <v>1.64584025462352</v>
      </c>
    </row>
    <row r="479" spans="1:7" x14ac:dyDescent="0.35">
      <c r="A479" t="str">
        <f t="shared" si="7"/>
        <v>CL44835</v>
      </c>
      <c r="B479" t="s">
        <v>7</v>
      </c>
      <c r="C479" s="1">
        <v>44835</v>
      </c>
      <c r="D479">
        <v>7</v>
      </c>
      <c r="E479">
        <v>1.9459101490553099</v>
      </c>
      <c r="F479">
        <v>0.33909090279299797</v>
      </c>
      <c r="G479">
        <v>1.6068192462623101</v>
      </c>
    </row>
    <row r="480" spans="1:7" x14ac:dyDescent="0.35">
      <c r="A480" t="str">
        <f t="shared" si="7"/>
        <v>CL44866</v>
      </c>
      <c r="B480" t="s">
        <v>7</v>
      </c>
      <c r="C480" s="1">
        <v>44866</v>
      </c>
      <c r="D480">
        <v>5</v>
      </c>
      <c r="E480">
        <v>1.6094379124341001</v>
      </c>
      <c r="F480">
        <v>4.4059909613934897E-2</v>
      </c>
      <c r="G480">
        <v>1.56537800282016</v>
      </c>
    </row>
    <row r="481" spans="1:7" x14ac:dyDescent="0.35">
      <c r="A481" t="str">
        <f t="shared" si="7"/>
        <v>CL44896</v>
      </c>
      <c r="B481" t="s">
        <v>7</v>
      </c>
      <c r="C481" s="1">
        <v>44896</v>
      </c>
      <c r="D481">
        <v>3</v>
      </c>
      <c r="E481">
        <v>1.0986122886681</v>
      </c>
      <c r="F481">
        <v>-0.43217707752948498</v>
      </c>
      <c r="G481">
        <v>1.53078936619759</v>
      </c>
    </row>
    <row r="482" spans="1:7" x14ac:dyDescent="0.35">
      <c r="A482" t="str">
        <f t="shared" si="7"/>
        <v>CL44927</v>
      </c>
      <c r="B482" t="s">
        <v>7</v>
      </c>
      <c r="C482" s="1">
        <v>44927</v>
      </c>
      <c r="D482">
        <v>4</v>
      </c>
      <c r="E482">
        <v>1.3862943611198899</v>
      </c>
      <c r="F482">
        <v>-0.12676614900212799</v>
      </c>
      <c r="G482">
        <v>1.51306051012201</v>
      </c>
    </row>
    <row r="483" spans="1:7" x14ac:dyDescent="0.35">
      <c r="A483" t="str">
        <f t="shared" si="7"/>
        <v>CL44958</v>
      </c>
      <c r="B483" t="s">
        <v>7</v>
      </c>
      <c r="C483" s="1">
        <v>44958</v>
      </c>
      <c r="D483">
        <v>3</v>
      </c>
      <c r="E483">
        <v>1.0986122886681</v>
      </c>
      <c r="F483">
        <v>-0.41638336836058298</v>
      </c>
      <c r="G483">
        <v>1.51499565702869</v>
      </c>
    </row>
    <row r="484" spans="1:7" x14ac:dyDescent="0.35">
      <c r="A484" t="str">
        <f t="shared" si="7"/>
        <v>CL44986</v>
      </c>
      <c r="B484" t="s">
        <v>7</v>
      </c>
      <c r="C484" s="1">
        <v>44986</v>
      </c>
      <c r="D484">
        <v>5</v>
      </c>
      <c r="E484">
        <v>1.6094379124341001</v>
      </c>
      <c r="F484">
        <v>7.2151652231260799E-2</v>
      </c>
      <c r="G484">
        <v>1.5372862602028301</v>
      </c>
    </row>
    <row r="485" spans="1:7" x14ac:dyDescent="0.35">
      <c r="A485" t="str">
        <f t="shared" si="7"/>
        <v>CL45017</v>
      </c>
      <c r="B485" t="s">
        <v>7</v>
      </c>
      <c r="C485" s="1">
        <v>45017</v>
      </c>
      <c r="D485">
        <v>5</v>
      </c>
      <c r="E485">
        <v>1.6094379124341001</v>
      </c>
      <c r="F485">
        <v>3.5753862310432503E-2</v>
      </c>
      <c r="G485">
        <v>1.57368405012366</v>
      </c>
    </row>
    <row r="486" spans="1:7" x14ac:dyDescent="0.35">
      <c r="A486" t="str">
        <f t="shared" si="7"/>
        <v>CL45047</v>
      </c>
      <c r="B486" t="s">
        <v>7</v>
      </c>
      <c r="C486" s="1">
        <v>45047</v>
      </c>
      <c r="D486">
        <v>5</v>
      </c>
      <c r="E486">
        <v>1.6094379124341001</v>
      </c>
      <c r="F486">
        <v>-9.70537237347701E-3</v>
      </c>
      <c r="G486">
        <v>1.61914328480757</v>
      </c>
    </row>
    <row r="487" spans="1:7" x14ac:dyDescent="0.35">
      <c r="A487" t="str">
        <f t="shared" si="7"/>
        <v>CL45078</v>
      </c>
      <c r="B487" t="s">
        <v>7</v>
      </c>
      <c r="C487" s="1">
        <v>45078</v>
      </c>
      <c r="D487">
        <v>7</v>
      </c>
      <c r="E487">
        <v>1.9459101490553099</v>
      </c>
      <c r="F487">
        <v>0.27669602907917301</v>
      </c>
      <c r="G487">
        <v>1.6692141199761401</v>
      </c>
    </row>
    <row r="488" spans="1:7" x14ac:dyDescent="0.35">
      <c r="A488" t="str">
        <f t="shared" si="7"/>
        <v>MX40179</v>
      </c>
      <c r="B488" t="s">
        <v>8</v>
      </c>
      <c r="C488" s="1">
        <v>40179</v>
      </c>
      <c r="D488">
        <v>19</v>
      </c>
      <c r="E488">
        <v>2.9444389791664398</v>
      </c>
      <c r="F488">
        <v>-0.121730646626747</v>
      </c>
      <c r="G488">
        <v>3.0661696257931799</v>
      </c>
    </row>
    <row r="489" spans="1:7" x14ac:dyDescent="0.35">
      <c r="A489" t="str">
        <f t="shared" si="7"/>
        <v>MX40210</v>
      </c>
      <c r="B489" t="s">
        <v>8</v>
      </c>
      <c r="C489" s="1">
        <v>40210</v>
      </c>
      <c r="D489">
        <v>22</v>
      </c>
      <c r="E489">
        <v>3.0910424533583098</v>
      </c>
      <c r="F489">
        <v>7.9774348452730202E-3</v>
      </c>
      <c r="G489">
        <v>3.0830650185130399</v>
      </c>
    </row>
    <row r="490" spans="1:7" x14ac:dyDescent="0.35">
      <c r="A490" t="str">
        <f t="shared" si="7"/>
        <v>MX40238</v>
      </c>
      <c r="B490" t="s">
        <v>8</v>
      </c>
      <c r="C490" s="1">
        <v>40238</v>
      </c>
      <c r="D490">
        <v>25</v>
      </c>
      <c r="E490">
        <v>3.2188758248682001</v>
      </c>
      <c r="F490">
        <v>0.12094425774574701</v>
      </c>
      <c r="G490">
        <v>3.0979315671224499</v>
      </c>
    </row>
    <row r="491" spans="1:7" x14ac:dyDescent="0.35">
      <c r="A491" t="str">
        <f t="shared" si="7"/>
        <v>MX40269</v>
      </c>
      <c r="B491" t="s">
        <v>8</v>
      </c>
      <c r="C491" s="1">
        <v>40269</v>
      </c>
      <c r="D491">
        <v>24</v>
      </c>
      <c r="E491">
        <v>3.17805383034794</v>
      </c>
      <c r="F491">
        <v>6.9180445589552095E-2</v>
      </c>
      <c r="G491">
        <v>3.10887338475839</v>
      </c>
    </row>
    <row r="492" spans="1:7" x14ac:dyDescent="0.35">
      <c r="A492" t="str">
        <f t="shared" si="7"/>
        <v>MX40299</v>
      </c>
      <c r="B492" t="s">
        <v>8</v>
      </c>
      <c r="C492" s="1">
        <v>40299</v>
      </c>
      <c r="D492">
        <v>28</v>
      </c>
      <c r="E492">
        <v>3.3322045101751998</v>
      </c>
      <c r="F492">
        <v>0.21619418798827</v>
      </c>
      <c r="G492">
        <v>3.1160103221869302</v>
      </c>
    </row>
    <row r="493" spans="1:7" x14ac:dyDescent="0.35">
      <c r="A493" t="str">
        <f t="shared" si="7"/>
        <v>MX40330</v>
      </c>
      <c r="B493" t="s">
        <v>8</v>
      </c>
      <c r="C493" s="1">
        <v>40330</v>
      </c>
      <c r="D493">
        <v>22</v>
      </c>
      <c r="E493">
        <v>3.0910424533583098</v>
      </c>
      <c r="F493">
        <v>-2.95727842423225E-2</v>
      </c>
      <c r="G493">
        <v>3.1206152376006302</v>
      </c>
    </row>
    <row r="494" spans="1:7" x14ac:dyDescent="0.35">
      <c r="A494" t="str">
        <f t="shared" si="7"/>
        <v>MX40360</v>
      </c>
      <c r="B494" t="s">
        <v>8</v>
      </c>
      <c r="C494" s="1">
        <v>40360</v>
      </c>
      <c r="D494">
        <v>12</v>
      </c>
      <c r="E494">
        <v>2.4849066497879999</v>
      </c>
      <c r="F494">
        <v>-0.64265757587054195</v>
      </c>
      <c r="G494">
        <v>3.1275642256585399</v>
      </c>
    </row>
    <row r="495" spans="1:7" x14ac:dyDescent="0.35">
      <c r="A495" t="str">
        <f t="shared" si="7"/>
        <v>MX40391</v>
      </c>
      <c r="B495" t="s">
        <v>8</v>
      </c>
      <c r="C495" s="1">
        <v>40391</v>
      </c>
      <c r="D495">
        <v>24</v>
      </c>
      <c r="E495">
        <v>3.17805383034794</v>
      </c>
      <c r="F495">
        <v>3.68133290656378E-2</v>
      </c>
      <c r="G495">
        <v>3.1412405012822999</v>
      </c>
    </row>
    <row r="496" spans="1:7" x14ac:dyDescent="0.35">
      <c r="A496" t="str">
        <f t="shared" si="7"/>
        <v>MX40422</v>
      </c>
      <c r="B496" t="s">
        <v>8</v>
      </c>
      <c r="C496" s="1">
        <v>40422</v>
      </c>
      <c r="D496">
        <v>32</v>
      </c>
      <c r="E496">
        <v>3.4657359027997199</v>
      </c>
      <c r="F496">
        <v>0.31041958300397199</v>
      </c>
      <c r="G496">
        <v>3.1553163197957499</v>
      </c>
    </row>
    <row r="497" spans="1:7" x14ac:dyDescent="0.35">
      <c r="A497" t="str">
        <f t="shared" si="7"/>
        <v>MX40452</v>
      </c>
      <c r="B497" t="s">
        <v>8</v>
      </c>
      <c r="C497" s="1">
        <v>40452</v>
      </c>
      <c r="D497">
        <v>27</v>
      </c>
      <c r="E497">
        <v>3.2958368660043198</v>
      </c>
      <c r="F497">
        <v>0.131759373997204</v>
      </c>
      <c r="G497">
        <v>3.1640774920071202</v>
      </c>
    </row>
    <row r="498" spans="1:7" x14ac:dyDescent="0.35">
      <c r="A498" t="str">
        <f t="shared" si="7"/>
        <v>MX40483</v>
      </c>
      <c r="B498" t="s">
        <v>8</v>
      </c>
      <c r="C498" s="1">
        <v>40483</v>
      </c>
      <c r="D498">
        <v>26</v>
      </c>
      <c r="E498">
        <v>3.2580965380214799</v>
      </c>
      <c r="F498">
        <v>9.1113049580086702E-2</v>
      </c>
      <c r="G498">
        <v>3.1669834884413901</v>
      </c>
    </row>
    <row r="499" spans="1:7" x14ac:dyDescent="0.35">
      <c r="A499" t="str">
        <f t="shared" si="7"/>
        <v>MX40513</v>
      </c>
      <c r="B499" t="s">
        <v>8</v>
      </c>
      <c r="C499" s="1">
        <v>40513</v>
      </c>
      <c r="D499">
        <v>17</v>
      </c>
      <c r="E499">
        <v>2.8332133440562099</v>
      </c>
      <c r="F499">
        <v>-0.33247642513394698</v>
      </c>
      <c r="G499">
        <v>3.16568976919016</v>
      </c>
    </row>
    <row r="500" spans="1:7" x14ac:dyDescent="0.35">
      <c r="A500" t="str">
        <f t="shared" si="7"/>
        <v>MX40544</v>
      </c>
      <c r="B500" t="s">
        <v>8</v>
      </c>
      <c r="C500" s="1">
        <v>40544</v>
      </c>
      <c r="D500">
        <v>22</v>
      </c>
      <c r="E500">
        <v>3.0910424533583098</v>
      </c>
      <c r="F500">
        <v>-7.2327891813042097E-2</v>
      </c>
      <c r="G500">
        <v>3.1633703451713502</v>
      </c>
    </row>
    <row r="501" spans="1:7" x14ac:dyDescent="0.35">
      <c r="A501" t="str">
        <f t="shared" si="7"/>
        <v>MX40575</v>
      </c>
      <c r="B501" t="s">
        <v>8</v>
      </c>
      <c r="C501" s="1">
        <v>40575</v>
      </c>
      <c r="D501">
        <v>31</v>
      </c>
      <c r="E501">
        <v>3.4339872044851401</v>
      </c>
      <c r="F501">
        <v>0.27632925093446598</v>
      </c>
      <c r="G501">
        <v>3.1576579535506699</v>
      </c>
    </row>
    <row r="502" spans="1:7" x14ac:dyDescent="0.35">
      <c r="A502" t="str">
        <f t="shared" si="7"/>
        <v>MX40603</v>
      </c>
      <c r="B502" t="s">
        <v>8</v>
      </c>
      <c r="C502" s="1">
        <v>40603</v>
      </c>
      <c r="D502">
        <v>26</v>
      </c>
      <c r="E502">
        <v>3.2580965380214799</v>
      </c>
      <c r="F502">
        <v>0.113116671391206</v>
      </c>
      <c r="G502">
        <v>3.14497986663027</v>
      </c>
    </row>
    <row r="503" spans="1:7" x14ac:dyDescent="0.35">
      <c r="A503" t="str">
        <f t="shared" si="7"/>
        <v>MX40634</v>
      </c>
      <c r="B503" t="s">
        <v>8</v>
      </c>
      <c r="C503" s="1">
        <v>40634</v>
      </c>
      <c r="D503">
        <v>23</v>
      </c>
      <c r="E503">
        <v>3.1354942159291399</v>
      </c>
      <c r="F503">
        <v>9.1253717012809103E-3</v>
      </c>
      <c r="G503">
        <v>3.1263688442278599</v>
      </c>
    </row>
    <row r="504" spans="1:7" x14ac:dyDescent="0.35">
      <c r="A504" t="str">
        <f t="shared" si="7"/>
        <v>MX40664</v>
      </c>
      <c r="B504" t="s">
        <v>8</v>
      </c>
      <c r="C504" s="1">
        <v>40664</v>
      </c>
      <c r="D504">
        <v>25</v>
      </c>
      <c r="E504">
        <v>3.2188758248682001</v>
      </c>
      <c r="F504">
        <v>0.114132900850496</v>
      </c>
      <c r="G504">
        <v>3.1047429240177</v>
      </c>
    </row>
    <row r="505" spans="1:7" x14ac:dyDescent="0.35">
      <c r="A505" t="str">
        <f t="shared" si="7"/>
        <v>MX40695</v>
      </c>
      <c r="B505" t="s">
        <v>8</v>
      </c>
      <c r="C505" s="1">
        <v>40695</v>
      </c>
      <c r="D505">
        <v>22</v>
      </c>
      <c r="E505">
        <v>3.0910424533583098</v>
      </c>
      <c r="F505">
        <v>7.8702201559388493E-3</v>
      </c>
      <c r="G505">
        <v>3.0831722332023701</v>
      </c>
    </row>
    <row r="506" spans="1:7" x14ac:dyDescent="0.35">
      <c r="A506" t="str">
        <f t="shared" si="7"/>
        <v>MX40725</v>
      </c>
      <c r="B506" t="s">
        <v>8</v>
      </c>
      <c r="C506" s="1">
        <v>40725</v>
      </c>
      <c r="D506">
        <v>13</v>
      </c>
      <c r="E506">
        <v>2.5649493574615301</v>
      </c>
      <c r="F506">
        <v>-0.50167975653712504</v>
      </c>
      <c r="G506">
        <v>3.0666291139986601</v>
      </c>
    </row>
    <row r="507" spans="1:7" x14ac:dyDescent="0.35">
      <c r="A507" t="str">
        <f t="shared" si="7"/>
        <v>MX40756</v>
      </c>
      <c r="B507" t="s">
        <v>8</v>
      </c>
      <c r="C507" s="1">
        <v>40756</v>
      </c>
      <c r="D507">
        <v>23</v>
      </c>
      <c r="E507">
        <v>3.1354942159291399</v>
      </c>
      <c r="F507">
        <v>7.5277136969885902E-2</v>
      </c>
      <c r="G507">
        <v>3.0602170789592602</v>
      </c>
    </row>
    <row r="508" spans="1:7" x14ac:dyDescent="0.35">
      <c r="A508" t="str">
        <f t="shared" si="7"/>
        <v>MX40787</v>
      </c>
      <c r="B508" t="s">
        <v>8</v>
      </c>
      <c r="C508" s="1">
        <v>40787</v>
      </c>
      <c r="D508">
        <v>27</v>
      </c>
      <c r="E508">
        <v>3.2958368660043198</v>
      </c>
      <c r="F508">
        <v>0.23515855464305899</v>
      </c>
      <c r="G508">
        <v>3.0606783113612601</v>
      </c>
    </row>
    <row r="509" spans="1:7" x14ac:dyDescent="0.35">
      <c r="A509" t="str">
        <f t="shared" si="7"/>
        <v>MX40817</v>
      </c>
      <c r="B509" t="s">
        <v>8</v>
      </c>
      <c r="C509" s="1">
        <v>40817</v>
      </c>
      <c r="D509">
        <v>22</v>
      </c>
      <c r="E509">
        <v>3.0910424533583098</v>
      </c>
      <c r="F509">
        <v>2.5032839927050899E-2</v>
      </c>
      <c r="G509">
        <v>3.0660096134312602</v>
      </c>
    </row>
    <row r="510" spans="1:7" x14ac:dyDescent="0.35">
      <c r="A510" t="str">
        <f t="shared" si="7"/>
        <v>MX40848</v>
      </c>
      <c r="B510" t="s">
        <v>8</v>
      </c>
      <c r="C510" s="1">
        <v>40848</v>
      </c>
      <c r="D510">
        <v>22</v>
      </c>
      <c r="E510">
        <v>3.0910424533583098</v>
      </c>
      <c r="F510">
        <v>1.29153567184308E-2</v>
      </c>
      <c r="G510">
        <v>3.0781270966398799</v>
      </c>
    </row>
    <row r="511" spans="1:7" x14ac:dyDescent="0.35">
      <c r="A511" t="str">
        <f t="shared" si="7"/>
        <v>MX40878</v>
      </c>
      <c r="B511" t="s">
        <v>8</v>
      </c>
      <c r="C511" s="1">
        <v>40878</v>
      </c>
      <c r="D511">
        <v>14</v>
      </c>
      <c r="E511">
        <v>2.63905732961525</v>
      </c>
      <c r="F511">
        <v>-0.46030675684128902</v>
      </c>
      <c r="G511">
        <v>3.0993640864565402</v>
      </c>
    </row>
    <row r="512" spans="1:7" x14ac:dyDescent="0.35">
      <c r="A512" t="str">
        <f t="shared" si="7"/>
        <v>MX40909</v>
      </c>
      <c r="B512" t="s">
        <v>8</v>
      </c>
      <c r="C512" s="1">
        <v>40909</v>
      </c>
      <c r="D512">
        <v>21</v>
      </c>
      <c r="E512">
        <v>3.0445224377234199</v>
      </c>
      <c r="F512">
        <v>-8.77467265725555E-2</v>
      </c>
      <c r="G512">
        <v>3.1322691642959701</v>
      </c>
    </row>
    <row r="513" spans="1:7" x14ac:dyDescent="0.35">
      <c r="A513" t="str">
        <f t="shared" si="7"/>
        <v>MX40940</v>
      </c>
      <c r="B513" t="s">
        <v>8</v>
      </c>
      <c r="C513" s="1">
        <v>40940</v>
      </c>
      <c r="D513">
        <v>27</v>
      </c>
      <c r="E513">
        <v>3.2958368660043198</v>
      </c>
      <c r="F513">
        <v>0.124117733712115</v>
      </c>
      <c r="G513">
        <v>3.17171913229221</v>
      </c>
    </row>
    <row r="514" spans="1:7" x14ac:dyDescent="0.35">
      <c r="A514" t="str">
        <f t="shared" si="7"/>
        <v>MX40969</v>
      </c>
      <c r="B514" t="s">
        <v>8</v>
      </c>
      <c r="C514" s="1">
        <v>40969</v>
      </c>
      <c r="D514">
        <v>30</v>
      </c>
      <c r="E514">
        <v>3.4011973816621501</v>
      </c>
      <c r="F514">
        <v>0.190069034525741</v>
      </c>
      <c r="G514">
        <v>3.2111283471364098</v>
      </c>
    </row>
    <row r="515" spans="1:7" x14ac:dyDescent="0.35">
      <c r="A515" t="str">
        <f t="shared" ref="A515:A578" si="8">+B515&amp;C515</f>
        <v>MX41000</v>
      </c>
      <c r="B515" t="s">
        <v>8</v>
      </c>
      <c r="C515" s="1">
        <v>41000</v>
      </c>
      <c r="D515">
        <v>22</v>
      </c>
      <c r="E515">
        <v>3.0910424533583098</v>
      </c>
      <c r="F515">
        <v>-0.15493734105662599</v>
      </c>
      <c r="G515">
        <v>3.2459797944149398</v>
      </c>
    </row>
    <row r="516" spans="1:7" x14ac:dyDescent="0.35">
      <c r="A516" t="str">
        <f t="shared" si="8"/>
        <v>MX41030</v>
      </c>
      <c r="B516" t="s">
        <v>8</v>
      </c>
      <c r="C516" s="1">
        <v>41030</v>
      </c>
      <c r="D516">
        <v>41</v>
      </c>
      <c r="E516">
        <v>3.7135720667043</v>
      </c>
      <c r="F516">
        <v>0.43864778974805202</v>
      </c>
      <c r="G516">
        <v>3.2749242769562499</v>
      </c>
    </row>
    <row r="517" spans="1:7" x14ac:dyDescent="0.35">
      <c r="A517" t="str">
        <f t="shared" si="8"/>
        <v>MX41061</v>
      </c>
      <c r="B517" t="s">
        <v>8</v>
      </c>
      <c r="C517" s="1">
        <v>41061</v>
      </c>
      <c r="D517">
        <v>25</v>
      </c>
      <c r="E517">
        <v>3.2188758248682001</v>
      </c>
      <c r="F517">
        <v>-7.5154483702999805E-2</v>
      </c>
      <c r="G517">
        <v>3.2940303085711999</v>
      </c>
    </row>
    <row r="518" spans="1:7" x14ac:dyDescent="0.35">
      <c r="A518" t="str">
        <f t="shared" si="8"/>
        <v>MX41091</v>
      </c>
      <c r="B518" t="s">
        <v>8</v>
      </c>
      <c r="C518" s="1">
        <v>41091</v>
      </c>
      <c r="D518">
        <v>24</v>
      </c>
      <c r="E518">
        <v>3.17805383034794</v>
      </c>
      <c r="F518">
        <v>-0.128623369218475</v>
      </c>
      <c r="G518">
        <v>3.3066771995664199</v>
      </c>
    </row>
    <row r="519" spans="1:7" x14ac:dyDescent="0.35">
      <c r="A519" t="str">
        <f t="shared" si="8"/>
        <v>MX41122</v>
      </c>
      <c r="B519" t="s">
        <v>8</v>
      </c>
      <c r="C519" s="1">
        <v>41122</v>
      </c>
      <c r="D519">
        <v>24</v>
      </c>
      <c r="E519">
        <v>3.17805383034794</v>
      </c>
      <c r="F519">
        <v>-0.136937855172232</v>
      </c>
      <c r="G519">
        <v>3.31499168552017</v>
      </c>
    </row>
    <row r="520" spans="1:7" x14ac:dyDescent="0.35">
      <c r="A520" t="str">
        <f t="shared" si="8"/>
        <v>MX41153</v>
      </c>
      <c r="B520" t="s">
        <v>8</v>
      </c>
      <c r="C520" s="1">
        <v>41153</v>
      </c>
      <c r="D520">
        <v>33</v>
      </c>
      <c r="E520">
        <v>3.4965075614664798</v>
      </c>
      <c r="F520">
        <v>0.177550782276058</v>
      </c>
      <c r="G520">
        <v>3.3189567791904202</v>
      </c>
    </row>
    <row r="521" spans="1:7" x14ac:dyDescent="0.35">
      <c r="A521" t="str">
        <f t="shared" si="8"/>
        <v>MX41183</v>
      </c>
      <c r="B521" t="s">
        <v>8</v>
      </c>
      <c r="C521" s="1">
        <v>41183</v>
      </c>
      <c r="D521">
        <v>26</v>
      </c>
      <c r="E521">
        <v>3.2580965380214799</v>
      </c>
      <c r="F521">
        <v>-5.81766577274129E-2</v>
      </c>
      <c r="G521">
        <v>3.3162731957488898</v>
      </c>
    </row>
    <row r="522" spans="1:7" x14ac:dyDescent="0.35">
      <c r="A522" t="str">
        <f t="shared" si="8"/>
        <v>MX41214</v>
      </c>
      <c r="B522" t="s">
        <v>8</v>
      </c>
      <c r="C522" s="1">
        <v>41214</v>
      </c>
      <c r="D522">
        <v>23</v>
      </c>
      <c r="E522">
        <v>3.1354942159291399</v>
      </c>
      <c r="F522">
        <v>-0.17210661414279699</v>
      </c>
      <c r="G522">
        <v>3.3076008300719399</v>
      </c>
    </row>
    <row r="523" spans="1:7" x14ac:dyDescent="0.35">
      <c r="A523" t="str">
        <f t="shared" si="8"/>
        <v>MX41244</v>
      </c>
      <c r="B523" t="s">
        <v>8</v>
      </c>
      <c r="C523" s="1">
        <v>41244</v>
      </c>
      <c r="D523">
        <v>51</v>
      </c>
      <c r="E523">
        <v>3.93182563272432</v>
      </c>
      <c r="F523">
        <v>0.63919566665052496</v>
      </c>
      <c r="G523">
        <v>3.2926299660737999</v>
      </c>
    </row>
    <row r="524" spans="1:7" x14ac:dyDescent="0.35">
      <c r="A524" t="str">
        <f t="shared" si="8"/>
        <v>MX41275</v>
      </c>
      <c r="B524" t="s">
        <v>8</v>
      </c>
      <c r="C524" s="1">
        <v>41275</v>
      </c>
      <c r="D524">
        <v>20</v>
      </c>
      <c r="E524">
        <v>2.99573227355399</v>
      </c>
      <c r="F524">
        <v>-0.27245017054563803</v>
      </c>
      <c r="G524">
        <v>3.2681824440996201</v>
      </c>
    </row>
    <row r="525" spans="1:7" x14ac:dyDescent="0.35">
      <c r="A525" t="str">
        <f t="shared" si="8"/>
        <v>MX41306</v>
      </c>
      <c r="B525" t="s">
        <v>8</v>
      </c>
      <c r="C525" s="1">
        <v>41306</v>
      </c>
      <c r="D525">
        <v>28</v>
      </c>
      <c r="E525">
        <v>3.3322045101751998</v>
      </c>
      <c r="F525">
        <v>9.0471144569752096E-2</v>
      </c>
      <c r="G525">
        <v>3.2417333656054499</v>
      </c>
    </row>
    <row r="526" spans="1:7" x14ac:dyDescent="0.35">
      <c r="A526" t="str">
        <f t="shared" si="8"/>
        <v>MX41334</v>
      </c>
      <c r="B526" t="s">
        <v>8</v>
      </c>
      <c r="C526" s="1">
        <v>41334</v>
      </c>
      <c r="D526">
        <v>20</v>
      </c>
      <c r="E526">
        <v>2.99573227355399</v>
      </c>
      <c r="F526">
        <v>-0.22048472231753399</v>
      </c>
      <c r="G526">
        <v>3.2162169958715201</v>
      </c>
    </row>
    <row r="527" spans="1:7" x14ac:dyDescent="0.35">
      <c r="A527" t="str">
        <f t="shared" si="8"/>
        <v>MX41365</v>
      </c>
      <c r="B527" t="s">
        <v>8</v>
      </c>
      <c r="C527" s="1">
        <v>41365</v>
      </c>
      <c r="D527">
        <v>26</v>
      </c>
      <c r="E527">
        <v>3.2580965380214799</v>
      </c>
      <c r="F527">
        <v>6.2021085433882198E-2</v>
      </c>
      <c r="G527">
        <v>3.1960754525875998</v>
      </c>
    </row>
    <row r="528" spans="1:7" x14ac:dyDescent="0.35">
      <c r="A528" t="str">
        <f t="shared" si="8"/>
        <v>MX41395</v>
      </c>
      <c r="B528" t="s">
        <v>8</v>
      </c>
      <c r="C528" s="1">
        <v>41395</v>
      </c>
      <c r="D528">
        <v>23</v>
      </c>
      <c r="E528">
        <v>3.1354942159291399</v>
      </c>
      <c r="F528">
        <v>-4.6581892142318802E-2</v>
      </c>
      <c r="G528">
        <v>3.1820761080714601</v>
      </c>
    </row>
    <row r="529" spans="1:7" x14ac:dyDescent="0.35">
      <c r="A529" t="str">
        <f t="shared" si="8"/>
        <v>MX41426</v>
      </c>
      <c r="B529" t="s">
        <v>8</v>
      </c>
      <c r="C529" s="1">
        <v>41426</v>
      </c>
      <c r="D529">
        <v>24</v>
      </c>
      <c r="E529">
        <v>3.17805383034794</v>
      </c>
      <c r="F529">
        <v>2.0338109497903801E-3</v>
      </c>
      <c r="G529">
        <v>3.17602001939815</v>
      </c>
    </row>
    <row r="530" spans="1:7" x14ac:dyDescent="0.35">
      <c r="A530" t="str">
        <f t="shared" si="8"/>
        <v>MX41456</v>
      </c>
      <c r="B530" t="s">
        <v>8</v>
      </c>
      <c r="C530" s="1">
        <v>41456</v>
      </c>
      <c r="D530">
        <v>12</v>
      </c>
      <c r="E530">
        <v>2.4849066497879999</v>
      </c>
      <c r="F530">
        <v>-0.694025228985645</v>
      </c>
      <c r="G530">
        <v>3.17893187877364</v>
      </c>
    </row>
    <row r="531" spans="1:7" x14ac:dyDescent="0.35">
      <c r="A531" t="str">
        <f t="shared" si="8"/>
        <v>MX41487</v>
      </c>
      <c r="B531" t="s">
        <v>8</v>
      </c>
      <c r="C531" s="1">
        <v>41487</v>
      </c>
      <c r="D531">
        <v>28</v>
      </c>
      <c r="E531">
        <v>3.3322045101751998</v>
      </c>
      <c r="F531">
        <v>0.140334234922118</v>
      </c>
      <c r="G531">
        <v>3.1918702752530801</v>
      </c>
    </row>
    <row r="532" spans="1:7" x14ac:dyDescent="0.35">
      <c r="A532" t="str">
        <f t="shared" si="8"/>
        <v>MX41518</v>
      </c>
      <c r="B532" t="s">
        <v>8</v>
      </c>
      <c r="C532" s="1">
        <v>41518</v>
      </c>
      <c r="D532">
        <v>50</v>
      </c>
      <c r="E532">
        <v>3.9120230054281402</v>
      </c>
      <c r="F532">
        <v>0.70769629468628403</v>
      </c>
      <c r="G532">
        <v>3.20432671074186</v>
      </c>
    </row>
    <row r="533" spans="1:7" x14ac:dyDescent="0.35">
      <c r="A533" t="str">
        <f t="shared" si="8"/>
        <v>MX41548</v>
      </c>
      <c r="B533" t="s">
        <v>8</v>
      </c>
      <c r="C533" s="1">
        <v>41548</v>
      </c>
      <c r="D533">
        <v>30</v>
      </c>
      <c r="E533">
        <v>3.4011973816621501</v>
      </c>
      <c r="F533">
        <v>0.19306579060142301</v>
      </c>
      <c r="G533">
        <v>3.20813159106073</v>
      </c>
    </row>
    <row r="534" spans="1:7" x14ac:dyDescent="0.35">
      <c r="A534" t="str">
        <f t="shared" si="8"/>
        <v>MX41579</v>
      </c>
      <c r="B534" t="s">
        <v>8</v>
      </c>
      <c r="C534" s="1">
        <v>41579</v>
      </c>
      <c r="D534">
        <v>22</v>
      </c>
      <c r="E534">
        <v>3.0910424533583098</v>
      </c>
      <c r="F534">
        <v>-0.115867806916908</v>
      </c>
      <c r="G534">
        <v>3.2069102602752202</v>
      </c>
    </row>
    <row r="535" spans="1:7" x14ac:dyDescent="0.35">
      <c r="A535" t="str">
        <f t="shared" si="8"/>
        <v>MX41609</v>
      </c>
      <c r="B535" t="s">
        <v>8</v>
      </c>
      <c r="C535" s="1">
        <v>41609</v>
      </c>
      <c r="D535">
        <v>18</v>
      </c>
      <c r="E535">
        <v>2.8903717578961601</v>
      </c>
      <c r="F535">
        <v>-0.31713406773139302</v>
      </c>
      <c r="G535">
        <v>3.2075058256275502</v>
      </c>
    </row>
    <row r="536" spans="1:7" x14ac:dyDescent="0.35">
      <c r="A536" t="str">
        <f t="shared" si="8"/>
        <v>MX41640</v>
      </c>
      <c r="B536" t="s">
        <v>8</v>
      </c>
      <c r="C536" s="1">
        <v>41640</v>
      </c>
      <c r="D536">
        <v>20</v>
      </c>
      <c r="E536">
        <v>2.99573227355399</v>
      </c>
      <c r="F536">
        <v>-0.21909799069067801</v>
      </c>
      <c r="G536">
        <v>3.21483026424466</v>
      </c>
    </row>
    <row r="537" spans="1:7" x14ac:dyDescent="0.35">
      <c r="A537" t="str">
        <f t="shared" si="8"/>
        <v>MX41671</v>
      </c>
      <c r="B537" t="s">
        <v>8</v>
      </c>
      <c r="C537" s="1">
        <v>41671</v>
      </c>
      <c r="D537">
        <v>33</v>
      </c>
      <c r="E537">
        <v>3.4965075614664798</v>
      </c>
      <c r="F537">
        <v>0.26799757600850499</v>
      </c>
      <c r="G537">
        <v>3.2285099854579702</v>
      </c>
    </row>
    <row r="538" spans="1:7" x14ac:dyDescent="0.35">
      <c r="A538" t="str">
        <f t="shared" si="8"/>
        <v>MX41699</v>
      </c>
      <c r="B538" t="s">
        <v>8</v>
      </c>
      <c r="C538" s="1">
        <v>41699</v>
      </c>
      <c r="D538">
        <v>27</v>
      </c>
      <c r="E538">
        <v>3.2958368660043198</v>
      </c>
      <c r="F538">
        <v>5.1317100583620601E-2</v>
      </c>
      <c r="G538">
        <v>3.2445197654207001</v>
      </c>
    </row>
    <row r="539" spans="1:7" x14ac:dyDescent="0.35">
      <c r="A539" t="str">
        <f t="shared" si="8"/>
        <v>MX41730</v>
      </c>
      <c r="B539" t="s">
        <v>8</v>
      </c>
      <c r="C539" s="1">
        <v>41730</v>
      </c>
      <c r="D539">
        <v>24</v>
      </c>
      <c r="E539">
        <v>3.17805383034794</v>
      </c>
      <c r="F539">
        <v>-8.5247176204968605E-2</v>
      </c>
      <c r="G539">
        <v>3.26330100655291</v>
      </c>
    </row>
    <row r="540" spans="1:7" x14ac:dyDescent="0.35">
      <c r="A540" t="str">
        <f t="shared" si="8"/>
        <v>MX41760</v>
      </c>
      <c r="B540" t="s">
        <v>8</v>
      </c>
      <c r="C540" s="1">
        <v>41760</v>
      </c>
      <c r="D540">
        <v>27</v>
      </c>
      <c r="E540">
        <v>3.2958368660043198</v>
      </c>
      <c r="F540">
        <v>9.6864697199645598E-3</v>
      </c>
      <c r="G540">
        <v>3.2861503962843601</v>
      </c>
    </row>
    <row r="541" spans="1:7" x14ac:dyDescent="0.35">
      <c r="A541" t="str">
        <f t="shared" si="8"/>
        <v>MX41791</v>
      </c>
      <c r="B541" t="s">
        <v>8</v>
      </c>
      <c r="C541" s="1">
        <v>41791</v>
      </c>
      <c r="D541">
        <v>25</v>
      </c>
      <c r="E541">
        <v>3.2188758248682001</v>
      </c>
      <c r="F541">
        <v>-9.4068010906546304E-2</v>
      </c>
      <c r="G541">
        <v>3.3129438357747398</v>
      </c>
    </row>
    <row r="542" spans="1:7" x14ac:dyDescent="0.35">
      <c r="A542" t="str">
        <f t="shared" si="8"/>
        <v>MX41821</v>
      </c>
      <c r="B542" t="s">
        <v>8</v>
      </c>
      <c r="C542" s="1">
        <v>41821</v>
      </c>
      <c r="D542">
        <v>24</v>
      </c>
      <c r="E542">
        <v>3.17805383034794</v>
      </c>
      <c r="F542">
        <v>-0.16566483699780299</v>
      </c>
      <c r="G542">
        <v>3.34371866734574</v>
      </c>
    </row>
    <row r="543" spans="1:7" x14ac:dyDescent="0.35">
      <c r="A543" t="str">
        <f t="shared" si="8"/>
        <v>MX41852</v>
      </c>
      <c r="B543" t="s">
        <v>8</v>
      </c>
      <c r="C543" s="1">
        <v>41852</v>
      </c>
      <c r="D543">
        <v>23</v>
      </c>
      <c r="E543">
        <v>3.1354942159291399</v>
      </c>
      <c r="F543">
        <v>-0.241450217208134</v>
      </c>
      <c r="G543">
        <v>3.3769444331372802</v>
      </c>
    </row>
    <row r="544" spans="1:7" x14ac:dyDescent="0.35">
      <c r="A544" t="str">
        <f t="shared" si="8"/>
        <v>MX41883</v>
      </c>
      <c r="B544" t="s">
        <v>8</v>
      </c>
      <c r="C544" s="1">
        <v>41883</v>
      </c>
      <c r="D544">
        <v>32</v>
      </c>
      <c r="E544">
        <v>3.4657359027997199</v>
      </c>
      <c r="F544">
        <v>5.7406308127089002E-2</v>
      </c>
      <c r="G544">
        <v>3.40832959467263</v>
      </c>
    </row>
    <row r="545" spans="1:7" x14ac:dyDescent="0.35">
      <c r="A545" t="str">
        <f t="shared" si="8"/>
        <v>MX41913</v>
      </c>
      <c r="B545" t="s">
        <v>8</v>
      </c>
      <c r="C545" s="1">
        <v>41913</v>
      </c>
      <c r="D545">
        <v>42</v>
      </c>
      <c r="E545">
        <v>3.73766961828336</v>
      </c>
      <c r="F545">
        <v>0.30811117509507602</v>
      </c>
      <c r="G545">
        <v>3.4295584431882902</v>
      </c>
    </row>
    <row r="546" spans="1:7" x14ac:dyDescent="0.35">
      <c r="A546" t="str">
        <f t="shared" si="8"/>
        <v>MX41944</v>
      </c>
      <c r="B546" t="s">
        <v>8</v>
      </c>
      <c r="C546" s="1">
        <v>41944</v>
      </c>
      <c r="D546">
        <v>55</v>
      </c>
      <c r="E546">
        <v>4.0073331852324703</v>
      </c>
      <c r="F546">
        <v>0.57406114350962001</v>
      </c>
      <c r="G546">
        <v>3.4332720417228502</v>
      </c>
    </row>
    <row r="547" spans="1:7" x14ac:dyDescent="0.35">
      <c r="A547" t="str">
        <f t="shared" si="8"/>
        <v>MX41974</v>
      </c>
      <c r="B547" t="s">
        <v>8</v>
      </c>
      <c r="C547" s="1">
        <v>41974</v>
      </c>
      <c r="D547">
        <v>27</v>
      </c>
      <c r="E547">
        <v>3.2958368660043198</v>
      </c>
      <c r="F547">
        <v>-0.12140977356216801</v>
      </c>
      <c r="G547">
        <v>3.41724663956649</v>
      </c>
    </row>
    <row r="548" spans="1:7" x14ac:dyDescent="0.35">
      <c r="A548" t="str">
        <f t="shared" si="8"/>
        <v>MX42005</v>
      </c>
      <c r="B548" t="s">
        <v>8</v>
      </c>
      <c r="C548" s="1">
        <v>42005</v>
      </c>
      <c r="D548">
        <v>24</v>
      </c>
      <c r="E548">
        <v>3.17805383034794</v>
      </c>
      <c r="F548">
        <v>-0.21077234138663301</v>
      </c>
      <c r="G548">
        <v>3.38882617173457</v>
      </c>
    </row>
    <row r="549" spans="1:7" x14ac:dyDescent="0.35">
      <c r="A549" t="str">
        <f t="shared" si="8"/>
        <v>MX42036</v>
      </c>
      <c r="B549" t="s">
        <v>8</v>
      </c>
      <c r="C549" s="1">
        <v>42036</v>
      </c>
      <c r="D549">
        <v>33</v>
      </c>
      <c r="E549">
        <v>3.4965075614664798</v>
      </c>
      <c r="F549">
        <v>0.143176484450075</v>
      </c>
      <c r="G549">
        <v>3.3533310770164002</v>
      </c>
    </row>
    <row r="550" spans="1:7" x14ac:dyDescent="0.35">
      <c r="A550" t="str">
        <f t="shared" si="8"/>
        <v>MX42064</v>
      </c>
      <c r="B550" t="s">
        <v>8</v>
      </c>
      <c r="C550" s="1">
        <v>42064</v>
      </c>
      <c r="D550">
        <v>26</v>
      </c>
      <c r="E550">
        <v>3.2580965380214799</v>
      </c>
      <c r="F550">
        <v>-5.4472383823360698E-2</v>
      </c>
      <c r="G550">
        <v>3.3125689218448402</v>
      </c>
    </row>
    <row r="551" spans="1:7" x14ac:dyDescent="0.35">
      <c r="A551" t="str">
        <f t="shared" si="8"/>
        <v>MX42095</v>
      </c>
      <c r="B551" t="s">
        <v>8</v>
      </c>
      <c r="C551" s="1">
        <v>42095</v>
      </c>
      <c r="D551">
        <v>24</v>
      </c>
      <c r="E551">
        <v>3.17805383034794</v>
      </c>
      <c r="F551">
        <v>-9.2679717045650298E-2</v>
      </c>
      <c r="G551">
        <v>3.2707335473935899</v>
      </c>
    </row>
    <row r="552" spans="1:7" x14ac:dyDescent="0.35">
      <c r="A552" t="str">
        <f t="shared" si="8"/>
        <v>MX42125</v>
      </c>
      <c r="B552" t="s">
        <v>8</v>
      </c>
      <c r="C552" s="1">
        <v>42125</v>
      </c>
      <c r="D552">
        <v>28</v>
      </c>
      <c r="E552">
        <v>3.3322045101751998</v>
      </c>
      <c r="F552">
        <v>0.101093588402558</v>
      </c>
      <c r="G552">
        <v>3.2311109217726401</v>
      </c>
    </row>
    <row r="553" spans="1:7" x14ac:dyDescent="0.35">
      <c r="A553" t="str">
        <f t="shared" si="8"/>
        <v>MX42156</v>
      </c>
      <c r="B553" t="s">
        <v>8</v>
      </c>
      <c r="C553" s="1">
        <v>42156</v>
      </c>
      <c r="D553">
        <v>25</v>
      </c>
      <c r="E553">
        <v>3.2188758248682001</v>
      </c>
      <c r="F553">
        <v>2.3433473726991599E-2</v>
      </c>
      <c r="G553">
        <v>3.1954423511412</v>
      </c>
    </row>
    <row r="554" spans="1:7" x14ac:dyDescent="0.35">
      <c r="A554" t="str">
        <f t="shared" si="8"/>
        <v>MX42186</v>
      </c>
      <c r="B554" t="s">
        <v>8</v>
      </c>
      <c r="C554" s="1">
        <v>42186</v>
      </c>
      <c r="D554">
        <v>15</v>
      </c>
      <c r="E554">
        <v>2.7080502011022101</v>
      </c>
      <c r="F554">
        <v>-0.45910383369634</v>
      </c>
      <c r="G554">
        <v>3.1671540347985498</v>
      </c>
    </row>
    <row r="555" spans="1:7" x14ac:dyDescent="0.35">
      <c r="A555" t="str">
        <f t="shared" si="8"/>
        <v>MX42217</v>
      </c>
      <c r="B555" t="s">
        <v>8</v>
      </c>
      <c r="C555" s="1">
        <v>42217</v>
      </c>
      <c r="D555">
        <v>20</v>
      </c>
      <c r="E555">
        <v>2.99573227355399</v>
      </c>
      <c r="F555">
        <v>-0.15433045638539</v>
      </c>
      <c r="G555">
        <v>3.1500627299393802</v>
      </c>
    </row>
    <row r="556" spans="1:7" x14ac:dyDescent="0.35">
      <c r="A556" t="str">
        <f t="shared" si="8"/>
        <v>MX42248</v>
      </c>
      <c r="B556" t="s">
        <v>8</v>
      </c>
      <c r="C556" s="1">
        <v>42248</v>
      </c>
      <c r="D556">
        <v>34</v>
      </c>
      <c r="E556">
        <v>3.5263605246161598</v>
      </c>
      <c r="F556">
        <v>0.386027061419353</v>
      </c>
      <c r="G556">
        <v>3.1403334631968001</v>
      </c>
    </row>
    <row r="557" spans="1:7" x14ac:dyDescent="0.35">
      <c r="A557" t="str">
        <f t="shared" si="8"/>
        <v>MX42278</v>
      </c>
      <c r="B557" t="s">
        <v>8</v>
      </c>
      <c r="C557" s="1">
        <v>42278</v>
      </c>
      <c r="D557">
        <v>31</v>
      </c>
      <c r="E557">
        <v>3.4339872044851401</v>
      </c>
      <c r="F557">
        <v>0.30242811755429599</v>
      </c>
      <c r="G557">
        <v>3.1315590869308498</v>
      </c>
    </row>
    <row r="558" spans="1:7" x14ac:dyDescent="0.35">
      <c r="A558" t="str">
        <f t="shared" si="8"/>
        <v>MX42309</v>
      </c>
      <c r="B558" t="s">
        <v>8</v>
      </c>
      <c r="C558" s="1">
        <v>42309</v>
      </c>
      <c r="D558">
        <v>23</v>
      </c>
      <c r="E558">
        <v>3.1354942159291399</v>
      </c>
      <c r="F558">
        <v>1.17279780706365E-2</v>
      </c>
      <c r="G558">
        <v>3.12376623785851</v>
      </c>
    </row>
    <row r="559" spans="1:7" x14ac:dyDescent="0.35">
      <c r="A559" t="str">
        <f t="shared" si="8"/>
        <v>MX42339</v>
      </c>
      <c r="B559" t="s">
        <v>8</v>
      </c>
      <c r="C559" s="1">
        <v>42339</v>
      </c>
      <c r="D559">
        <v>15</v>
      </c>
      <c r="E559">
        <v>2.7080502011022101</v>
      </c>
      <c r="F559">
        <v>-0.413971820220499</v>
      </c>
      <c r="G559">
        <v>3.1220220213226999</v>
      </c>
    </row>
    <row r="560" spans="1:7" x14ac:dyDescent="0.35">
      <c r="A560" t="str">
        <f t="shared" si="8"/>
        <v>MX42370</v>
      </c>
      <c r="B560" t="s">
        <v>8</v>
      </c>
      <c r="C560" s="1">
        <v>42370</v>
      </c>
      <c r="D560">
        <v>18</v>
      </c>
      <c r="E560">
        <v>2.8903717578961601</v>
      </c>
      <c r="F560">
        <v>-0.24121725107135999</v>
      </c>
      <c r="G560">
        <v>3.13158900896752</v>
      </c>
    </row>
    <row r="561" spans="1:7" x14ac:dyDescent="0.35">
      <c r="A561" t="str">
        <f t="shared" si="8"/>
        <v>MX42401</v>
      </c>
      <c r="B561" t="s">
        <v>8</v>
      </c>
      <c r="C561" s="1">
        <v>42401</v>
      </c>
      <c r="D561">
        <v>29</v>
      </c>
      <c r="E561">
        <v>3.3672958299864701</v>
      </c>
      <c r="F561">
        <v>0.216465587886434</v>
      </c>
      <c r="G561">
        <v>3.1508302421000298</v>
      </c>
    </row>
    <row r="562" spans="1:7" x14ac:dyDescent="0.35">
      <c r="A562" t="str">
        <f t="shared" si="8"/>
        <v>MX42430</v>
      </c>
      <c r="B562" t="s">
        <v>8</v>
      </c>
      <c r="C562" s="1">
        <v>42430</v>
      </c>
      <c r="D562">
        <v>23</v>
      </c>
      <c r="E562">
        <v>3.1354942159291399</v>
      </c>
      <c r="F562">
        <v>-3.8594258580324503E-2</v>
      </c>
      <c r="G562">
        <v>3.1740884745094702</v>
      </c>
    </row>
    <row r="563" spans="1:7" x14ac:dyDescent="0.35">
      <c r="A563" t="str">
        <f t="shared" si="8"/>
        <v>MX42461</v>
      </c>
      <c r="B563" t="s">
        <v>8</v>
      </c>
      <c r="C563" s="1">
        <v>42461</v>
      </c>
      <c r="D563">
        <v>30</v>
      </c>
      <c r="E563">
        <v>3.4011973816621501</v>
      </c>
      <c r="F563">
        <v>0.20188316187899499</v>
      </c>
      <c r="G563">
        <v>3.1993142197831599</v>
      </c>
    </row>
    <row r="564" spans="1:7" x14ac:dyDescent="0.35">
      <c r="A564" t="str">
        <f t="shared" si="8"/>
        <v>MX42491</v>
      </c>
      <c r="B564" t="s">
        <v>8</v>
      </c>
      <c r="C564" s="1">
        <v>42491</v>
      </c>
      <c r="D564">
        <v>26</v>
      </c>
      <c r="E564">
        <v>3.2580965380214799</v>
      </c>
      <c r="F564">
        <v>3.4281784156059203E-2</v>
      </c>
      <c r="G564">
        <v>3.2238147538654198</v>
      </c>
    </row>
    <row r="565" spans="1:7" x14ac:dyDescent="0.35">
      <c r="A565" t="str">
        <f t="shared" si="8"/>
        <v>MX42522</v>
      </c>
      <c r="B565" t="s">
        <v>8</v>
      </c>
      <c r="C565" s="1">
        <v>42522</v>
      </c>
      <c r="D565">
        <v>33</v>
      </c>
      <c r="E565">
        <v>3.4965075614664798</v>
      </c>
      <c r="F565">
        <v>0.24824548940124</v>
      </c>
      <c r="G565">
        <v>3.24826207206524</v>
      </c>
    </row>
    <row r="566" spans="1:7" x14ac:dyDescent="0.35">
      <c r="A566" t="str">
        <f t="shared" si="8"/>
        <v>MX42552</v>
      </c>
      <c r="B566" t="s">
        <v>8</v>
      </c>
      <c r="C566" s="1">
        <v>42552</v>
      </c>
      <c r="D566">
        <v>18</v>
      </c>
      <c r="E566">
        <v>2.8903717578961601</v>
      </c>
      <c r="F566">
        <v>-0.38352777486469197</v>
      </c>
      <c r="G566">
        <v>3.2738995327608502</v>
      </c>
    </row>
    <row r="567" spans="1:7" x14ac:dyDescent="0.35">
      <c r="A567" t="str">
        <f t="shared" si="8"/>
        <v>MX42583</v>
      </c>
      <c r="B567" t="s">
        <v>8</v>
      </c>
      <c r="C567" s="1">
        <v>42583</v>
      </c>
      <c r="D567">
        <v>21</v>
      </c>
      <c r="E567">
        <v>3.0445224377234199</v>
      </c>
      <c r="F567">
        <v>-0.26158548143044902</v>
      </c>
      <c r="G567">
        <v>3.3061079191538698</v>
      </c>
    </row>
    <row r="568" spans="1:7" x14ac:dyDescent="0.35">
      <c r="A568" t="str">
        <f t="shared" si="8"/>
        <v>MX42614</v>
      </c>
      <c r="B568" t="s">
        <v>8</v>
      </c>
      <c r="C568" s="1">
        <v>42614</v>
      </c>
      <c r="D568">
        <v>33</v>
      </c>
      <c r="E568">
        <v>3.4965075614664798</v>
      </c>
      <c r="F568">
        <v>0.15263167660167401</v>
      </c>
      <c r="G568">
        <v>3.3438758848647998</v>
      </c>
    </row>
    <row r="569" spans="1:7" x14ac:dyDescent="0.35">
      <c r="A569" t="str">
        <f t="shared" si="8"/>
        <v>MX42644</v>
      </c>
      <c r="B569" t="s">
        <v>8</v>
      </c>
      <c r="C569" s="1">
        <v>42644</v>
      </c>
      <c r="D569">
        <v>30</v>
      </c>
      <c r="E569">
        <v>3.4011973816621501</v>
      </c>
      <c r="F569">
        <v>1.9365056171816601E-2</v>
      </c>
      <c r="G569">
        <v>3.38183232549033</v>
      </c>
    </row>
    <row r="570" spans="1:7" x14ac:dyDescent="0.35">
      <c r="A570" t="str">
        <f t="shared" si="8"/>
        <v>MX42675</v>
      </c>
      <c r="B570" t="s">
        <v>8</v>
      </c>
      <c r="C570" s="1">
        <v>42675</v>
      </c>
      <c r="D570">
        <v>24</v>
      </c>
      <c r="E570">
        <v>3.17805383034794</v>
      </c>
      <c r="F570">
        <v>-0.23909616755590099</v>
      </c>
      <c r="G570">
        <v>3.4171499979038402</v>
      </c>
    </row>
    <row r="571" spans="1:7" x14ac:dyDescent="0.35">
      <c r="A571" t="str">
        <f t="shared" si="8"/>
        <v>MX42705</v>
      </c>
      <c r="B571" t="s">
        <v>8</v>
      </c>
      <c r="C571" s="1">
        <v>42705</v>
      </c>
      <c r="D571">
        <v>21</v>
      </c>
      <c r="E571">
        <v>3.0445224377234199</v>
      </c>
      <c r="F571">
        <v>-0.40280197219148201</v>
      </c>
      <c r="G571">
        <v>3.4473244099148999</v>
      </c>
    </row>
    <row r="572" spans="1:7" x14ac:dyDescent="0.35">
      <c r="A572" t="str">
        <f t="shared" si="8"/>
        <v>MX42736</v>
      </c>
      <c r="B572" t="s">
        <v>8</v>
      </c>
      <c r="C572" s="1">
        <v>42736</v>
      </c>
      <c r="D572">
        <v>87</v>
      </c>
      <c r="E572">
        <v>4.4659081186545802</v>
      </c>
      <c r="F572">
        <v>1.0000419854474201</v>
      </c>
      <c r="G572">
        <v>3.4658661332071499</v>
      </c>
    </row>
    <row r="573" spans="1:7" x14ac:dyDescent="0.35">
      <c r="A573" t="str">
        <f t="shared" si="8"/>
        <v>MX42767</v>
      </c>
      <c r="B573" t="s">
        <v>8</v>
      </c>
      <c r="C573" s="1">
        <v>42767</v>
      </c>
      <c r="D573">
        <v>41</v>
      </c>
      <c r="E573">
        <v>3.7135720667043</v>
      </c>
      <c r="F573">
        <v>0.25399969344325901</v>
      </c>
      <c r="G573">
        <v>3.4595723732610399</v>
      </c>
    </row>
    <row r="574" spans="1:7" x14ac:dyDescent="0.35">
      <c r="A574" t="str">
        <f t="shared" si="8"/>
        <v>MX42795</v>
      </c>
      <c r="B574" t="s">
        <v>8</v>
      </c>
      <c r="C574" s="1">
        <v>42795</v>
      </c>
      <c r="D574">
        <v>34</v>
      </c>
      <c r="E574">
        <v>3.5263605246161598</v>
      </c>
      <c r="F574">
        <v>9.4452822635003597E-2</v>
      </c>
      <c r="G574">
        <v>3.4319077019811499</v>
      </c>
    </row>
    <row r="575" spans="1:7" x14ac:dyDescent="0.35">
      <c r="A575" t="str">
        <f t="shared" si="8"/>
        <v>MX42826</v>
      </c>
      <c r="B575" t="s">
        <v>8</v>
      </c>
      <c r="C575" s="1">
        <v>42826</v>
      </c>
      <c r="D575">
        <v>24</v>
      </c>
      <c r="E575">
        <v>3.17805383034794</v>
      </c>
      <c r="F575">
        <v>-0.212516189148165</v>
      </c>
      <c r="G575">
        <v>3.3905700194961099</v>
      </c>
    </row>
    <row r="576" spans="1:7" x14ac:dyDescent="0.35">
      <c r="A576" t="str">
        <f t="shared" si="8"/>
        <v>MX42856</v>
      </c>
      <c r="B576" t="s">
        <v>8</v>
      </c>
      <c r="C576" s="1">
        <v>42856</v>
      </c>
      <c r="D576">
        <v>28</v>
      </c>
      <c r="E576">
        <v>3.3322045101751998</v>
      </c>
      <c r="F576">
        <v>-1.2626929469915201E-2</v>
      </c>
      <c r="G576">
        <v>3.3448314396451102</v>
      </c>
    </row>
    <row r="577" spans="1:7" x14ac:dyDescent="0.35">
      <c r="A577" t="str">
        <f t="shared" si="8"/>
        <v>MX42887</v>
      </c>
      <c r="B577" t="s">
        <v>8</v>
      </c>
      <c r="C577" s="1">
        <v>42887</v>
      </c>
      <c r="D577">
        <v>27</v>
      </c>
      <c r="E577">
        <v>3.2958368660043198</v>
      </c>
      <c r="F577">
        <v>-4.5852737772618104E-3</v>
      </c>
      <c r="G577">
        <v>3.30042213978159</v>
      </c>
    </row>
    <row r="578" spans="1:7" x14ac:dyDescent="0.35">
      <c r="A578" t="str">
        <f t="shared" si="8"/>
        <v>MX42917</v>
      </c>
      <c r="B578" t="s">
        <v>8</v>
      </c>
      <c r="C578" s="1">
        <v>42917</v>
      </c>
      <c r="D578">
        <v>17</v>
      </c>
      <c r="E578">
        <v>2.8332133440562099</v>
      </c>
      <c r="F578">
        <v>-0.429648504378219</v>
      </c>
      <c r="G578">
        <v>3.2628618484344298</v>
      </c>
    </row>
    <row r="579" spans="1:7" x14ac:dyDescent="0.35">
      <c r="A579" t="str">
        <f t="shared" ref="A579:A642" si="9">+B579&amp;C579</f>
        <v>MX42948</v>
      </c>
      <c r="B579" t="s">
        <v>8</v>
      </c>
      <c r="C579" s="1">
        <v>42948</v>
      </c>
      <c r="D579">
        <v>23</v>
      </c>
      <c r="E579">
        <v>3.1354942159291399</v>
      </c>
      <c r="F579">
        <v>-0.102099656973789</v>
      </c>
      <c r="G579">
        <v>3.2375938729029299</v>
      </c>
    </row>
    <row r="580" spans="1:7" x14ac:dyDescent="0.35">
      <c r="A580" t="str">
        <f t="shared" si="9"/>
        <v>MX42979</v>
      </c>
      <c r="B580" t="s">
        <v>8</v>
      </c>
      <c r="C580" s="1">
        <v>42979</v>
      </c>
      <c r="D580">
        <v>30</v>
      </c>
      <c r="E580">
        <v>3.4011973816621501</v>
      </c>
      <c r="F580">
        <v>0.178296669582068</v>
      </c>
      <c r="G580">
        <v>3.2229007120800799</v>
      </c>
    </row>
    <row r="581" spans="1:7" x14ac:dyDescent="0.35">
      <c r="A581" t="str">
        <f t="shared" si="9"/>
        <v>MX43009</v>
      </c>
      <c r="B581" t="s">
        <v>8</v>
      </c>
      <c r="C581" s="1">
        <v>43009</v>
      </c>
      <c r="D581">
        <v>29</v>
      </c>
      <c r="E581">
        <v>3.3672958299864701</v>
      </c>
      <c r="F581">
        <v>0.15193262607717301</v>
      </c>
      <c r="G581">
        <v>3.2153632039093001</v>
      </c>
    </row>
    <row r="582" spans="1:7" x14ac:dyDescent="0.35">
      <c r="A582" t="str">
        <f t="shared" si="9"/>
        <v>MX43040</v>
      </c>
      <c r="B582" t="s">
        <v>8</v>
      </c>
      <c r="C582" s="1">
        <v>43040</v>
      </c>
      <c r="D582">
        <v>26</v>
      </c>
      <c r="E582">
        <v>3.2580965380214799</v>
      </c>
      <c r="F582">
        <v>4.3562740527777803E-2</v>
      </c>
      <c r="G582">
        <v>3.2145337974936998</v>
      </c>
    </row>
    <row r="583" spans="1:7" x14ac:dyDescent="0.35">
      <c r="A583" t="str">
        <f t="shared" si="9"/>
        <v>MX43070</v>
      </c>
      <c r="B583" t="s">
        <v>8</v>
      </c>
      <c r="C583" s="1">
        <v>43070</v>
      </c>
      <c r="D583">
        <v>17</v>
      </c>
      <c r="E583">
        <v>2.8332133440562099</v>
      </c>
      <c r="F583">
        <v>-0.38928380831482301</v>
      </c>
      <c r="G583">
        <v>3.22249715237104</v>
      </c>
    </row>
    <row r="584" spans="1:7" x14ac:dyDescent="0.35">
      <c r="A584" t="str">
        <f t="shared" si="9"/>
        <v>MX43101</v>
      </c>
      <c r="B584" t="s">
        <v>8</v>
      </c>
      <c r="C584" s="1">
        <v>43101</v>
      </c>
      <c r="D584">
        <v>22</v>
      </c>
      <c r="E584">
        <v>3.0910424533583098</v>
      </c>
      <c r="F584">
        <v>-0.15102152039619601</v>
      </c>
      <c r="G584">
        <v>3.2420639737545098</v>
      </c>
    </row>
    <row r="585" spans="1:7" x14ac:dyDescent="0.35">
      <c r="A585" t="str">
        <f t="shared" si="9"/>
        <v>MX43132</v>
      </c>
      <c r="B585" t="s">
        <v>8</v>
      </c>
      <c r="C585" s="1">
        <v>43132</v>
      </c>
      <c r="D585">
        <v>34</v>
      </c>
      <c r="E585">
        <v>3.5263605246161598</v>
      </c>
      <c r="F585">
        <v>0.25680362123074502</v>
      </c>
      <c r="G585">
        <v>3.2695569033854102</v>
      </c>
    </row>
    <row r="586" spans="1:7" x14ac:dyDescent="0.35">
      <c r="A586" t="str">
        <f t="shared" si="9"/>
        <v>MX43160</v>
      </c>
      <c r="B586" t="s">
        <v>8</v>
      </c>
      <c r="C586" s="1">
        <v>43160</v>
      </c>
      <c r="D586">
        <v>29</v>
      </c>
      <c r="E586">
        <v>3.3672958299864701</v>
      </c>
      <c r="F586">
        <v>6.85142723213676E-2</v>
      </c>
      <c r="G586">
        <v>3.2987815576650998</v>
      </c>
    </row>
    <row r="587" spans="1:7" x14ac:dyDescent="0.35">
      <c r="A587" t="str">
        <f t="shared" si="9"/>
        <v>MX43191</v>
      </c>
      <c r="B587" t="s">
        <v>8</v>
      </c>
      <c r="C587" s="1">
        <v>43191</v>
      </c>
      <c r="D587">
        <v>30</v>
      </c>
      <c r="E587">
        <v>3.4011973816621501</v>
      </c>
      <c r="F587">
        <v>7.33737683133735E-2</v>
      </c>
      <c r="G587">
        <v>3.3278236133487802</v>
      </c>
    </row>
    <row r="588" spans="1:7" x14ac:dyDescent="0.35">
      <c r="A588" t="str">
        <f t="shared" si="9"/>
        <v>MX43221</v>
      </c>
      <c r="B588" t="s">
        <v>8</v>
      </c>
      <c r="C588" s="1">
        <v>43221</v>
      </c>
      <c r="D588">
        <v>32</v>
      </c>
      <c r="E588">
        <v>3.4657359027997199</v>
      </c>
      <c r="F588">
        <v>0.109825251069398</v>
      </c>
      <c r="G588">
        <v>3.3559106517303201</v>
      </c>
    </row>
    <row r="589" spans="1:7" x14ac:dyDescent="0.35">
      <c r="A589" t="str">
        <f t="shared" si="9"/>
        <v>MX43252</v>
      </c>
      <c r="B589" t="s">
        <v>8</v>
      </c>
      <c r="C589" s="1">
        <v>43252</v>
      </c>
      <c r="D589">
        <v>31</v>
      </c>
      <c r="E589">
        <v>3.4339872044851401</v>
      </c>
      <c r="F589">
        <v>5.0494054242958601E-2</v>
      </c>
      <c r="G589">
        <v>3.3834931502421801</v>
      </c>
    </row>
    <row r="590" spans="1:7" x14ac:dyDescent="0.35">
      <c r="A590" t="str">
        <f t="shared" si="9"/>
        <v>MX43282</v>
      </c>
      <c r="B590" t="s">
        <v>8</v>
      </c>
      <c r="C590" s="1">
        <v>43282</v>
      </c>
      <c r="D590">
        <v>19</v>
      </c>
      <c r="E590">
        <v>2.9444389791664398</v>
      </c>
      <c r="F590">
        <v>-0.46841302800151902</v>
      </c>
      <c r="G590">
        <v>3.41285200716796</v>
      </c>
    </row>
    <row r="591" spans="1:7" x14ac:dyDescent="0.35">
      <c r="A591" t="str">
        <f t="shared" si="9"/>
        <v>MX43313</v>
      </c>
      <c r="B591" t="s">
        <v>8</v>
      </c>
      <c r="C591" s="1">
        <v>43313</v>
      </c>
      <c r="D591">
        <v>26</v>
      </c>
      <c r="E591">
        <v>3.2580965380214799</v>
      </c>
      <c r="F591">
        <v>-0.18901315034048199</v>
      </c>
      <c r="G591">
        <v>3.4471096883619601</v>
      </c>
    </row>
    <row r="592" spans="1:7" x14ac:dyDescent="0.35">
      <c r="A592" t="str">
        <f t="shared" si="9"/>
        <v>MX43344</v>
      </c>
      <c r="B592" t="s">
        <v>8</v>
      </c>
      <c r="C592" s="1">
        <v>43344</v>
      </c>
      <c r="D592">
        <v>41</v>
      </c>
      <c r="E592">
        <v>3.7135720667043</v>
      </c>
      <c r="F592">
        <v>0.23199029082581299</v>
      </c>
      <c r="G592">
        <v>3.4815817758784902</v>
      </c>
    </row>
    <row r="593" spans="1:7" x14ac:dyDescent="0.35">
      <c r="A593" t="str">
        <f t="shared" si="9"/>
        <v>MX43374</v>
      </c>
      <c r="B593" t="s">
        <v>8</v>
      </c>
      <c r="C593" s="1">
        <v>43374</v>
      </c>
      <c r="D593">
        <v>42</v>
      </c>
      <c r="E593">
        <v>3.73766961828336</v>
      </c>
      <c r="F593">
        <v>0.22923598568386599</v>
      </c>
      <c r="G593">
        <v>3.5084336325995</v>
      </c>
    </row>
    <row r="594" spans="1:7" x14ac:dyDescent="0.35">
      <c r="A594" t="str">
        <f t="shared" si="9"/>
        <v>MX43405</v>
      </c>
      <c r="B594" t="s">
        <v>8</v>
      </c>
      <c r="C594" s="1">
        <v>43405</v>
      </c>
      <c r="D594">
        <v>38</v>
      </c>
      <c r="E594">
        <v>3.6375861597263799</v>
      </c>
      <c r="F594">
        <v>0.113889033472345</v>
      </c>
      <c r="G594">
        <v>3.52369712625404</v>
      </c>
    </row>
    <row r="595" spans="1:7" x14ac:dyDescent="0.35">
      <c r="A595" t="str">
        <f t="shared" si="9"/>
        <v>MX43435</v>
      </c>
      <c r="B595" t="s">
        <v>8</v>
      </c>
      <c r="C595" s="1">
        <v>43435</v>
      </c>
      <c r="D595">
        <v>67</v>
      </c>
      <c r="E595">
        <v>4.2046926193909604</v>
      </c>
      <c r="F595">
        <v>0.67746789505840699</v>
      </c>
      <c r="G595">
        <v>3.5272247243325499</v>
      </c>
    </row>
    <row r="596" spans="1:7" x14ac:dyDescent="0.35">
      <c r="A596" t="str">
        <f t="shared" si="9"/>
        <v>MX43466</v>
      </c>
      <c r="B596" t="s">
        <v>8</v>
      </c>
      <c r="C596" s="1">
        <v>43466</v>
      </c>
      <c r="D596">
        <v>23</v>
      </c>
      <c r="E596">
        <v>3.1354942159291399</v>
      </c>
      <c r="F596">
        <v>-0.38527282895423098</v>
      </c>
      <c r="G596">
        <v>3.5207670448833799</v>
      </c>
    </row>
    <row r="597" spans="1:7" x14ac:dyDescent="0.35">
      <c r="A597" t="str">
        <f t="shared" si="9"/>
        <v>MX43497</v>
      </c>
      <c r="B597" t="s">
        <v>8</v>
      </c>
      <c r="C597" s="1">
        <v>43497</v>
      </c>
      <c r="D597">
        <v>25</v>
      </c>
      <c r="E597">
        <v>3.2188758248682001</v>
      </c>
      <c r="F597">
        <v>-0.298490012670936</v>
      </c>
      <c r="G597">
        <v>3.5173658375391299</v>
      </c>
    </row>
    <row r="598" spans="1:7" x14ac:dyDescent="0.35">
      <c r="A598" t="str">
        <f t="shared" si="9"/>
        <v>MX43525</v>
      </c>
      <c r="B598" t="s">
        <v>8</v>
      </c>
      <c r="C598" s="1">
        <v>43525</v>
      </c>
      <c r="D598">
        <v>30</v>
      </c>
      <c r="E598">
        <v>3.4011973816621501</v>
      </c>
      <c r="F598">
        <v>-0.12244425645439699</v>
      </c>
      <c r="G598">
        <v>3.5236416381165498</v>
      </c>
    </row>
    <row r="599" spans="1:7" x14ac:dyDescent="0.35">
      <c r="A599" t="str">
        <f t="shared" si="9"/>
        <v>MX43556</v>
      </c>
      <c r="B599" t="s">
        <v>8</v>
      </c>
      <c r="C599" s="1">
        <v>43556</v>
      </c>
      <c r="D599">
        <v>30</v>
      </c>
      <c r="E599">
        <v>3.4011973816621501</v>
      </c>
      <c r="F599">
        <v>-0.14004276722568601</v>
      </c>
      <c r="G599">
        <v>3.54124014888784</v>
      </c>
    </row>
    <row r="600" spans="1:7" x14ac:dyDescent="0.35">
      <c r="A600" t="str">
        <f t="shared" si="9"/>
        <v>MX43586</v>
      </c>
      <c r="B600" t="s">
        <v>8</v>
      </c>
      <c r="C600" s="1">
        <v>43586</v>
      </c>
      <c r="D600">
        <v>38</v>
      </c>
      <c r="E600">
        <v>3.6375861597263799</v>
      </c>
      <c r="F600">
        <v>6.7819825208746701E-2</v>
      </c>
      <c r="G600">
        <v>3.56976633451763</v>
      </c>
    </row>
    <row r="601" spans="1:7" x14ac:dyDescent="0.35">
      <c r="A601" t="str">
        <f t="shared" si="9"/>
        <v>MX43617</v>
      </c>
      <c r="B601" t="s">
        <v>8</v>
      </c>
      <c r="C601" s="1">
        <v>43617</v>
      </c>
      <c r="D601">
        <v>35</v>
      </c>
      <c r="E601">
        <v>3.55534806148941</v>
      </c>
      <c r="F601">
        <v>-5.1143052060740303E-2</v>
      </c>
      <c r="G601">
        <v>3.6064911135501498</v>
      </c>
    </row>
    <row r="602" spans="1:7" x14ac:dyDescent="0.35">
      <c r="A602" t="str">
        <f t="shared" si="9"/>
        <v>MX43647</v>
      </c>
      <c r="B602" t="s">
        <v>8</v>
      </c>
      <c r="C602" s="1">
        <v>43647</v>
      </c>
      <c r="D602">
        <v>24</v>
      </c>
      <c r="E602">
        <v>3.17805383034794</v>
      </c>
      <c r="F602">
        <v>-0.47176190460179501</v>
      </c>
      <c r="G602">
        <v>3.64981573494974</v>
      </c>
    </row>
    <row r="603" spans="1:7" x14ac:dyDescent="0.35">
      <c r="A603" t="str">
        <f t="shared" si="9"/>
        <v>MX43678</v>
      </c>
      <c r="B603" t="s">
        <v>8</v>
      </c>
      <c r="C603" s="1">
        <v>43678</v>
      </c>
      <c r="D603">
        <v>55</v>
      </c>
      <c r="E603">
        <v>4.0073331852324703</v>
      </c>
      <c r="F603">
        <v>0.310044121752727</v>
      </c>
      <c r="G603">
        <v>3.6972890634797402</v>
      </c>
    </row>
    <row r="604" spans="1:7" x14ac:dyDescent="0.35">
      <c r="A604" t="str">
        <f t="shared" si="9"/>
        <v>MX43709</v>
      </c>
      <c r="B604" t="s">
        <v>8</v>
      </c>
      <c r="C604" s="1">
        <v>43709</v>
      </c>
      <c r="D604">
        <v>47</v>
      </c>
      <c r="E604">
        <v>3.85014760171005</v>
      </c>
      <c r="F604">
        <v>0.111550336216583</v>
      </c>
      <c r="G604">
        <v>3.7385972654934698</v>
      </c>
    </row>
    <row r="605" spans="1:7" x14ac:dyDescent="0.35">
      <c r="A605" t="str">
        <f t="shared" si="9"/>
        <v>MX43739</v>
      </c>
      <c r="B605" t="s">
        <v>8</v>
      </c>
      <c r="C605" s="1">
        <v>43739</v>
      </c>
      <c r="D605">
        <v>62</v>
      </c>
      <c r="E605">
        <v>4.1271343850450899</v>
      </c>
      <c r="F605">
        <v>0.358540475671631</v>
      </c>
      <c r="G605">
        <v>3.7685939093734602</v>
      </c>
    </row>
    <row r="606" spans="1:7" x14ac:dyDescent="0.35">
      <c r="A606" t="str">
        <f t="shared" si="9"/>
        <v>MX43770</v>
      </c>
      <c r="B606" t="s">
        <v>8</v>
      </c>
      <c r="C606" s="1">
        <v>43770</v>
      </c>
      <c r="D606">
        <v>63</v>
      </c>
      <c r="E606">
        <v>4.1431347263915299</v>
      </c>
      <c r="F606">
        <v>0.35914299061902899</v>
      </c>
      <c r="G606">
        <v>3.7839917357725001</v>
      </c>
    </row>
    <row r="607" spans="1:7" x14ac:dyDescent="0.35">
      <c r="A607" t="str">
        <f t="shared" si="9"/>
        <v>MX43800</v>
      </c>
      <c r="B607" t="s">
        <v>8</v>
      </c>
      <c r="C607" s="1">
        <v>43800</v>
      </c>
      <c r="D607">
        <v>30</v>
      </c>
      <c r="E607">
        <v>3.4011973816621501</v>
      </c>
      <c r="F607">
        <v>-0.38628177827577898</v>
      </c>
      <c r="G607">
        <v>3.7874791599379298</v>
      </c>
    </row>
    <row r="608" spans="1:7" x14ac:dyDescent="0.35">
      <c r="A608" t="str">
        <f t="shared" si="9"/>
        <v>MX43831</v>
      </c>
      <c r="B608" t="s">
        <v>8</v>
      </c>
      <c r="C608" s="1">
        <v>43831</v>
      </c>
      <c r="D608">
        <v>25</v>
      </c>
      <c r="E608">
        <v>3.2188758248682001</v>
      </c>
      <c r="F608">
        <v>-0.56885448875920297</v>
      </c>
      <c r="G608">
        <v>3.7877303136273999</v>
      </c>
    </row>
    <row r="609" spans="1:7" x14ac:dyDescent="0.35">
      <c r="A609" t="str">
        <f t="shared" si="9"/>
        <v>MX43862</v>
      </c>
      <c r="B609" t="s">
        <v>8</v>
      </c>
      <c r="C609" s="1">
        <v>43862</v>
      </c>
      <c r="D609">
        <v>49</v>
      </c>
      <c r="E609">
        <v>3.8918202981106198</v>
      </c>
      <c r="F609">
        <v>0.104838999149997</v>
      </c>
      <c r="G609">
        <v>3.7869812989606202</v>
      </c>
    </row>
    <row r="610" spans="1:7" x14ac:dyDescent="0.35">
      <c r="A610" t="str">
        <f t="shared" si="9"/>
        <v>MX43891</v>
      </c>
      <c r="B610" t="s">
        <v>8</v>
      </c>
      <c r="C610" s="1">
        <v>43891</v>
      </c>
      <c r="D610">
        <v>100</v>
      </c>
      <c r="E610">
        <v>4.60517018598809</v>
      </c>
      <c r="F610">
        <v>0.82718287607675001</v>
      </c>
      <c r="G610">
        <v>3.7779873099113401</v>
      </c>
    </row>
    <row r="611" spans="1:7" x14ac:dyDescent="0.35">
      <c r="A611" t="str">
        <f t="shared" si="9"/>
        <v>MX43922</v>
      </c>
      <c r="B611" t="s">
        <v>8</v>
      </c>
      <c r="C611" s="1">
        <v>43922</v>
      </c>
      <c r="D611">
        <v>33</v>
      </c>
      <c r="E611">
        <v>3.4965075614664798</v>
      </c>
      <c r="F611">
        <v>-0.258743295639288</v>
      </c>
      <c r="G611">
        <v>3.7552508571057599</v>
      </c>
    </row>
    <row r="612" spans="1:7" x14ac:dyDescent="0.35">
      <c r="A612" t="str">
        <f t="shared" si="9"/>
        <v>MX43952</v>
      </c>
      <c r="B612" t="s">
        <v>8</v>
      </c>
      <c r="C612" s="1">
        <v>43952</v>
      </c>
      <c r="D612">
        <v>44</v>
      </c>
      <c r="E612">
        <v>3.7841896339182601</v>
      </c>
      <c r="F612">
        <v>5.7128801480176503E-2</v>
      </c>
      <c r="G612">
        <v>3.7270608324380801</v>
      </c>
    </row>
    <row r="613" spans="1:7" x14ac:dyDescent="0.35">
      <c r="A613" t="str">
        <f t="shared" si="9"/>
        <v>MX43983</v>
      </c>
      <c r="B613" t="s">
        <v>8</v>
      </c>
      <c r="C613" s="1">
        <v>43983</v>
      </c>
      <c r="D613">
        <v>55</v>
      </c>
      <c r="E613">
        <v>4.0073331852324703</v>
      </c>
      <c r="F613">
        <v>0.30993944569066401</v>
      </c>
      <c r="G613">
        <v>3.6973937395418002</v>
      </c>
    </row>
    <row r="614" spans="1:7" x14ac:dyDescent="0.35">
      <c r="A614" t="str">
        <f t="shared" si="9"/>
        <v>MX44013</v>
      </c>
      <c r="B614" t="s">
        <v>8</v>
      </c>
      <c r="C614" s="1">
        <v>44013</v>
      </c>
      <c r="D614">
        <v>18</v>
      </c>
      <c r="E614">
        <v>2.8903717578961601</v>
      </c>
      <c r="F614">
        <v>-0.78080647084562604</v>
      </c>
      <c r="G614">
        <v>3.6711782287417898</v>
      </c>
    </row>
    <row r="615" spans="1:7" x14ac:dyDescent="0.35">
      <c r="A615" t="str">
        <f t="shared" si="9"/>
        <v>MX44044</v>
      </c>
      <c r="B615" t="s">
        <v>8</v>
      </c>
      <c r="C615" s="1">
        <v>44044</v>
      </c>
      <c r="D615">
        <v>27</v>
      </c>
      <c r="E615">
        <v>3.2958368660043198</v>
      </c>
      <c r="F615">
        <v>-0.362671741786738</v>
      </c>
      <c r="G615">
        <v>3.65850860779106</v>
      </c>
    </row>
    <row r="616" spans="1:7" x14ac:dyDescent="0.35">
      <c r="A616" t="str">
        <f t="shared" si="9"/>
        <v>MX44075</v>
      </c>
      <c r="B616" t="s">
        <v>8</v>
      </c>
      <c r="C616" s="1">
        <v>44075</v>
      </c>
      <c r="D616">
        <v>52</v>
      </c>
      <c r="E616">
        <v>3.95124371858142</v>
      </c>
      <c r="F616">
        <v>0.29477797531951999</v>
      </c>
      <c r="G616">
        <v>3.6564657432618999</v>
      </c>
    </row>
    <row r="617" spans="1:7" x14ac:dyDescent="0.35">
      <c r="A617" t="str">
        <f t="shared" si="9"/>
        <v>MX44105</v>
      </c>
      <c r="B617" t="s">
        <v>8</v>
      </c>
      <c r="C617" s="1">
        <v>44105</v>
      </c>
      <c r="D617">
        <v>53</v>
      </c>
      <c r="E617">
        <v>3.9702919135521202</v>
      </c>
      <c r="F617">
        <v>0.314205940855318</v>
      </c>
      <c r="G617">
        <v>3.6560859726968</v>
      </c>
    </row>
    <row r="618" spans="1:7" x14ac:dyDescent="0.35">
      <c r="A618" t="str">
        <f t="shared" si="9"/>
        <v>MX44136</v>
      </c>
      <c r="B618" t="s">
        <v>8</v>
      </c>
      <c r="C618" s="1">
        <v>44136</v>
      </c>
      <c r="D618">
        <v>42</v>
      </c>
      <c r="E618">
        <v>3.73766961828336</v>
      </c>
      <c r="F618">
        <v>8.4351018389789506E-2</v>
      </c>
      <c r="G618">
        <v>3.65331859989357</v>
      </c>
    </row>
    <row r="619" spans="1:7" x14ac:dyDescent="0.35">
      <c r="A619" t="str">
        <f t="shared" si="9"/>
        <v>MX44166</v>
      </c>
      <c r="B619" t="s">
        <v>8</v>
      </c>
      <c r="C619" s="1">
        <v>44166</v>
      </c>
      <c r="D619">
        <v>28</v>
      </c>
      <c r="E619">
        <v>3.3322045101751998</v>
      </c>
      <c r="F619">
        <v>-0.31714518415577497</v>
      </c>
      <c r="G619">
        <v>3.64934969433097</v>
      </c>
    </row>
    <row r="620" spans="1:7" x14ac:dyDescent="0.35">
      <c r="A620" t="str">
        <f t="shared" si="9"/>
        <v>MX44197</v>
      </c>
      <c r="B620" t="s">
        <v>8</v>
      </c>
      <c r="C620" s="1">
        <v>44197</v>
      </c>
      <c r="D620">
        <v>34</v>
      </c>
      <c r="E620">
        <v>3.5263605246161598</v>
      </c>
      <c r="F620">
        <v>-0.120410651178082</v>
      </c>
      <c r="G620">
        <v>3.6467711757942398</v>
      </c>
    </row>
    <row r="621" spans="1:7" x14ac:dyDescent="0.35">
      <c r="A621" t="str">
        <f t="shared" si="9"/>
        <v>MX44228</v>
      </c>
      <c r="B621" t="s">
        <v>8</v>
      </c>
      <c r="C621" s="1">
        <v>44228</v>
      </c>
      <c r="D621">
        <v>40</v>
      </c>
      <c r="E621">
        <v>3.68887945411393</v>
      </c>
      <c r="F621">
        <v>4.5990243114581997E-2</v>
      </c>
      <c r="G621">
        <v>3.6428892109993498</v>
      </c>
    </row>
    <row r="622" spans="1:7" x14ac:dyDescent="0.35">
      <c r="A622" t="str">
        <f t="shared" si="9"/>
        <v>MX44256</v>
      </c>
      <c r="B622" t="s">
        <v>8</v>
      </c>
      <c r="C622" s="1">
        <v>44256</v>
      </c>
      <c r="D622">
        <v>61</v>
      </c>
      <c r="E622">
        <v>4.1108738641733096</v>
      </c>
      <c r="F622">
        <v>0.47787074169732402</v>
      </c>
      <c r="G622">
        <v>3.63300312247598</v>
      </c>
    </row>
    <row r="623" spans="1:7" x14ac:dyDescent="0.35">
      <c r="A623" t="str">
        <f t="shared" si="9"/>
        <v>MX44287</v>
      </c>
      <c r="B623" t="s">
        <v>8</v>
      </c>
      <c r="C623" s="1">
        <v>44287</v>
      </c>
      <c r="D623">
        <v>35</v>
      </c>
      <c r="E623">
        <v>3.55534806148941</v>
      </c>
      <c r="F623">
        <v>-5.7830675316314903E-2</v>
      </c>
      <c r="G623">
        <v>3.61317873680572</v>
      </c>
    </row>
    <row r="624" spans="1:7" x14ac:dyDescent="0.35">
      <c r="A624" t="str">
        <f t="shared" si="9"/>
        <v>MX44317</v>
      </c>
      <c r="B624" t="s">
        <v>8</v>
      </c>
      <c r="C624" s="1">
        <v>44317</v>
      </c>
      <c r="D624">
        <v>42</v>
      </c>
      <c r="E624">
        <v>3.73766961828336</v>
      </c>
      <c r="F624">
        <v>0.150223225351583</v>
      </c>
      <c r="G624">
        <v>3.5874463929317799</v>
      </c>
    </row>
    <row r="625" spans="1:7" x14ac:dyDescent="0.35">
      <c r="A625" t="str">
        <f t="shared" si="9"/>
        <v>MX44348</v>
      </c>
      <c r="B625" t="s">
        <v>8</v>
      </c>
      <c r="C625" s="1">
        <v>44348</v>
      </c>
      <c r="D625">
        <v>38</v>
      </c>
      <c r="E625">
        <v>3.6375861597263799</v>
      </c>
      <c r="F625">
        <v>7.8713574517625506E-2</v>
      </c>
      <c r="G625">
        <v>3.5588725852087602</v>
      </c>
    </row>
    <row r="626" spans="1:7" x14ac:dyDescent="0.35">
      <c r="A626" t="str">
        <f t="shared" si="9"/>
        <v>MX44378</v>
      </c>
      <c r="B626" t="s">
        <v>8</v>
      </c>
      <c r="C626" s="1">
        <v>44378</v>
      </c>
      <c r="D626">
        <v>21</v>
      </c>
      <c r="E626">
        <v>3.0445224377234199</v>
      </c>
      <c r="F626">
        <v>-0.48850509069035902</v>
      </c>
      <c r="G626">
        <v>3.53302752841378</v>
      </c>
    </row>
    <row r="627" spans="1:7" x14ac:dyDescent="0.35">
      <c r="A627" t="str">
        <f t="shared" si="9"/>
        <v>MX44409</v>
      </c>
      <c r="B627" t="s">
        <v>8</v>
      </c>
      <c r="C627" s="1">
        <v>44409</v>
      </c>
      <c r="D627">
        <v>23</v>
      </c>
      <c r="E627">
        <v>3.1354942159291399</v>
      </c>
      <c r="F627">
        <v>-0.38129911430345798</v>
      </c>
      <c r="G627">
        <v>3.5167933302326002</v>
      </c>
    </row>
    <row r="628" spans="1:7" x14ac:dyDescent="0.35">
      <c r="A628" t="str">
        <f t="shared" si="9"/>
        <v>MX44440</v>
      </c>
      <c r="B628" t="s">
        <v>8</v>
      </c>
      <c r="C628" s="1">
        <v>44440</v>
      </c>
      <c r="D628">
        <v>43</v>
      </c>
      <c r="E628">
        <v>3.7612001156935602</v>
      </c>
      <c r="F628">
        <v>0.252289768854075</v>
      </c>
      <c r="G628">
        <v>3.50891034683948</v>
      </c>
    </row>
    <row r="629" spans="1:7" x14ac:dyDescent="0.35">
      <c r="A629" t="str">
        <f t="shared" si="9"/>
        <v>MX44470</v>
      </c>
      <c r="B629" t="s">
        <v>8</v>
      </c>
      <c r="C629" s="1">
        <v>44470</v>
      </c>
      <c r="D629">
        <v>42</v>
      </c>
      <c r="E629">
        <v>3.73766961828336</v>
      </c>
      <c r="F629">
        <v>0.235905669113086</v>
      </c>
      <c r="G629">
        <v>3.5017639491702801</v>
      </c>
    </row>
    <row r="630" spans="1:7" x14ac:dyDescent="0.35">
      <c r="A630" t="str">
        <f t="shared" si="9"/>
        <v>MX44501</v>
      </c>
      <c r="B630" t="s">
        <v>8</v>
      </c>
      <c r="C630" s="1">
        <v>44501</v>
      </c>
      <c r="D630">
        <v>38</v>
      </c>
      <c r="E630">
        <v>3.6375861597263799</v>
      </c>
      <c r="F630">
        <v>0.145641822084628</v>
      </c>
      <c r="G630">
        <v>3.4919443376417498</v>
      </c>
    </row>
    <row r="631" spans="1:7" x14ac:dyDescent="0.35">
      <c r="A631" t="str">
        <f t="shared" si="9"/>
        <v>MX44531</v>
      </c>
      <c r="B631" t="s">
        <v>8</v>
      </c>
      <c r="C631" s="1">
        <v>44531</v>
      </c>
      <c r="D631">
        <v>27</v>
      </c>
      <c r="E631">
        <v>3.2958368660043198</v>
      </c>
      <c r="F631">
        <v>-0.18413660781823099</v>
      </c>
      <c r="G631">
        <v>3.4799734738225601</v>
      </c>
    </row>
    <row r="632" spans="1:7" x14ac:dyDescent="0.35">
      <c r="A632" t="str">
        <f t="shared" si="9"/>
        <v>MX44562</v>
      </c>
      <c r="B632" t="s">
        <v>8</v>
      </c>
      <c r="C632" s="1">
        <v>44562</v>
      </c>
      <c r="D632">
        <v>25</v>
      </c>
      <c r="E632">
        <v>3.2188758248682001</v>
      </c>
      <c r="F632">
        <v>-0.24992485811455301</v>
      </c>
      <c r="G632">
        <v>3.4688006829827498</v>
      </c>
    </row>
    <row r="633" spans="1:7" x14ac:dyDescent="0.35">
      <c r="A633" t="str">
        <f t="shared" si="9"/>
        <v>MX44593</v>
      </c>
      <c r="B633" t="s">
        <v>8</v>
      </c>
      <c r="C633" s="1">
        <v>44593</v>
      </c>
      <c r="D633">
        <v>35</v>
      </c>
      <c r="E633">
        <v>3.55534806148941</v>
      </c>
      <c r="F633">
        <v>9.7041714560653594E-2</v>
      </c>
      <c r="G633">
        <v>3.4583063469287598</v>
      </c>
    </row>
    <row r="634" spans="1:7" x14ac:dyDescent="0.35">
      <c r="A634" t="str">
        <f t="shared" si="9"/>
        <v>MX44621</v>
      </c>
      <c r="B634" t="s">
        <v>8</v>
      </c>
      <c r="C634" s="1">
        <v>44621</v>
      </c>
      <c r="D634">
        <v>41</v>
      </c>
      <c r="E634">
        <v>3.7135720667043</v>
      </c>
      <c r="F634">
        <v>0.26936663353921603</v>
      </c>
      <c r="G634">
        <v>3.4442054331650902</v>
      </c>
    </row>
    <row r="635" spans="1:7" x14ac:dyDescent="0.35">
      <c r="A635" t="str">
        <f t="shared" si="9"/>
        <v>MX44652</v>
      </c>
      <c r="B635" t="s">
        <v>8</v>
      </c>
      <c r="C635" s="1">
        <v>44652</v>
      </c>
      <c r="D635">
        <v>32</v>
      </c>
      <c r="E635">
        <v>3.4657359027997199</v>
      </c>
      <c r="F635">
        <v>4.19056316941235E-2</v>
      </c>
      <c r="G635">
        <v>3.4238302711055999</v>
      </c>
    </row>
    <row r="636" spans="1:7" x14ac:dyDescent="0.35">
      <c r="A636" t="str">
        <f t="shared" si="9"/>
        <v>MX44682</v>
      </c>
      <c r="B636" t="s">
        <v>8</v>
      </c>
      <c r="C636" s="1">
        <v>44682</v>
      </c>
      <c r="D636">
        <v>33</v>
      </c>
      <c r="E636">
        <v>3.4965075614664798</v>
      </c>
      <c r="F636">
        <v>9.7504927410009906E-2</v>
      </c>
      <c r="G636">
        <v>3.3990026340564699</v>
      </c>
    </row>
    <row r="637" spans="1:7" x14ac:dyDescent="0.35">
      <c r="A637" t="str">
        <f t="shared" si="9"/>
        <v>MX44713</v>
      </c>
      <c r="B637" t="s">
        <v>8</v>
      </c>
      <c r="C637" s="1">
        <v>44713</v>
      </c>
      <c r="D637">
        <v>37</v>
      </c>
      <c r="E637">
        <v>3.6109179126442199</v>
      </c>
      <c r="F637">
        <v>0.23867519012545399</v>
      </c>
      <c r="G637">
        <v>3.3722427225187599</v>
      </c>
    </row>
    <row r="638" spans="1:7" x14ac:dyDescent="0.35">
      <c r="A638" t="str">
        <f t="shared" si="9"/>
        <v>MX44743</v>
      </c>
      <c r="B638" t="s">
        <v>8</v>
      </c>
      <c r="C638" s="1">
        <v>44743</v>
      </c>
      <c r="D638">
        <v>16</v>
      </c>
      <c r="E638">
        <v>2.7725887222397798</v>
      </c>
      <c r="F638">
        <v>-0.575107096877296</v>
      </c>
      <c r="G638">
        <v>3.34769581911707</v>
      </c>
    </row>
    <row r="639" spans="1:7" x14ac:dyDescent="0.35">
      <c r="A639" t="str">
        <f t="shared" si="9"/>
        <v>MX44774</v>
      </c>
      <c r="B639" t="s">
        <v>8</v>
      </c>
      <c r="C639" s="1">
        <v>44774</v>
      </c>
      <c r="D639">
        <v>21</v>
      </c>
      <c r="E639">
        <v>3.0445224377234199</v>
      </c>
      <c r="F639">
        <v>-0.28896268858797203</v>
      </c>
      <c r="G639">
        <v>3.3334851263113898</v>
      </c>
    </row>
    <row r="640" spans="1:7" x14ac:dyDescent="0.35">
      <c r="A640" t="str">
        <f t="shared" si="9"/>
        <v>MX44805</v>
      </c>
      <c r="B640" t="s">
        <v>8</v>
      </c>
      <c r="C640" s="1">
        <v>44805</v>
      </c>
      <c r="D640">
        <v>36</v>
      </c>
      <c r="E640">
        <v>3.5835189384561099</v>
      </c>
      <c r="F640">
        <v>0.25537021017567502</v>
      </c>
      <c r="G640">
        <v>3.3281487282804298</v>
      </c>
    </row>
    <row r="641" spans="1:7" x14ac:dyDescent="0.35">
      <c r="A641" t="str">
        <f t="shared" si="9"/>
        <v>MX44835</v>
      </c>
      <c r="B641" t="s">
        <v>8</v>
      </c>
      <c r="C641" s="1">
        <v>44835</v>
      </c>
      <c r="D641">
        <v>33</v>
      </c>
      <c r="E641">
        <v>3.4965075614664798</v>
      </c>
      <c r="F641">
        <v>0.17109889707336601</v>
      </c>
      <c r="G641">
        <v>3.3254086643931098</v>
      </c>
    </row>
    <row r="642" spans="1:7" x14ac:dyDescent="0.35">
      <c r="A642" t="str">
        <f t="shared" si="9"/>
        <v>MX44866</v>
      </c>
      <c r="B642" t="s">
        <v>8</v>
      </c>
      <c r="C642" s="1">
        <v>44866</v>
      </c>
      <c r="D642">
        <v>34</v>
      </c>
      <c r="E642">
        <v>3.5263605246161598</v>
      </c>
      <c r="F642">
        <v>0.203117380428216</v>
      </c>
      <c r="G642">
        <v>3.32324314418794</v>
      </c>
    </row>
    <row r="643" spans="1:7" x14ac:dyDescent="0.35">
      <c r="A643" t="str">
        <f t="shared" ref="A643:A706" si="10">+B643&amp;C643</f>
        <v>MX44896</v>
      </c>
      <c r="B643" t="s">
        <v>8</v>
      </c>
      <c r="C643" s="1">
        <v>44896</v>
      </c>
      <c r="D643">
        <v>19</v>
      </c>
      <c r="E643">
        <v>2.9444389791664398</v>
      </c>
      <c r="F643">
        <v>-0.378043046321558</v>
      </c>
      <c r="G643">
        <v>3.3224820254879899</v>
      </c>
    </row>
    <row r="644" spans="1:7" x14ac:dyDescent="0.35">
      <c r="A644" t="str">
        <f t="shared" si="10"/>
        <v>MX44927</v>
      </c>
      <c r="B644" t="s">
        <v>8</v>
      </c>
      <c r="C644" s="1">
        <v>44927</v>
      </c>
      <c r="D644">
        <v>25</v>
      </c>
      <c r="E644">
        <v>3.2188758248682001</v>
      </c>
      <c r="F644">
        <v>-0.10846463092195099</v>
      </c>
      <c r="G644">
        <v>3.32734045579015</v>
      </c>
    </row>
    <row r="645" spans="1:7" x14ac:dyDescent="0.35">
      <c r="A645" t="str">
        <f t="shared" si="10"/>
        <v>MX44958</v>
      </c>
      <c r="B645" t="s">
        <v>8</v>
      </c>
      <c r="C645" s="1">
        <v>44958</v>
      </c>
      <c r="D645">
        <v>33</v>
      </c>
      <c r="E645">
        <v>3.4965075614664798</v>
      </c>
      <c r="F645">
        <v>0.16077469631389399</v>
      </c>
      <c r="G645">
        <v>3.3357328651525799</v>
      </c>
    </row>
    <row r="646" spans="1:7" x14ac:dyDescent="0.35">
      <c r="A646" t="str">
        <f t="shared" si="10"/>
        <v>MX44986</v>
      </c>
      <c r="B646" t="s">
        <v>8</v>
      </c>
      <c r="C646" s="1">
        <v>44986</v>
      </c>
      <c r="D646">
        <v>36</v>
      </c>
      <c r="E646">
        <v>3.5835189384561099</v>
      </c>
      <c r="F646">
        <v>0.23975299867132499</v>
      </c>
      <c r="G646">
        <v>3.3437659397847801</v>
      </c>
    </row>
    <row r="647" spans="1:7" x14ac:dyDescent="0.35">
      <c r="A647" t="str">
        <f t="shared" si="10"/>
        <v>MX45017</v>
      </c>
      <c r="B647" t="s">
        <v>8</v>
      </c>
      <c r="C647" s="1">
        <v>45017</v>
      </c>
      <c r="D647">
        <v>24</v>
      </c>
      <c r="E647">
        <v>3.17805383034794</v>
      </c>
      <c r="F647">
        <v>-0.17217211382018399</v>
      </c>
      <c r="G647">
        <v>3.3502259441681299</v>
      </c>
    </row>
    <row r="648" spans="1:7" x14ac:dyDescent="0.35">
      <c r="A648" t="str">
        <f t="shared" si="10"/>
        <v>MX45047</v>
      </c>
      <c r="B648" t="s">
        <v>8</v>
      </c>
      <c r="C648" s="1">
        <v>45047</v>
      </c>
      <c r="D648">
        <v>27</v>
      </c>
      <c r="E648">
        <v>3.2958368660043198</v>
      </c>
      <c r="F648">
        <v>-6.2058160090863998E-2</v>
      </c>
      <c r="G648">
        <v>3.3578950260951901</v>
      </c>
    </row>
    <row r="649" spans="1:7" x14ac:dyDescent="0.35">
      <c r="A649" t="str">
        <f t="shared" si="10"/>
        <v>MX45078</v>
      </c>
      <c r="B649" t="s">
        <v>8</v>
      </c>
      <c r="C649" s="1">
        <v>45078</v>
      </c>
      <c r="D649">
        <v>31</v>
      </c>
      <c r="E649">
        <v>3.4339872044851401</v>
      </c>
      <c r="F649">
        <v>6.7301406356941401E-2</v>
      </c>
      <c r="G649">
        <v>3.3666857981281999</v>
      </c>
    </row>
    <row r="650" spans="1:7" x14ac:dyDescent="0.35">
      <c r="A650" t="str">
        <f t="shared" si="10"/>
        <v>DO40179</v>
      </c>
      <c r="B650" t="s">
        <v>9</v>
      </c>
      <c r="C650" s="1">
        <v>40179</v>
      </c>
      <c r="D650">
        <v>14</v>
      </c>
      <c r="E650">
        <v>2.63905732961525</v>
      </c>
      <c r="F650">
        <v>-0.55861563934650504</v>
      </c>
      <c r="G650">
        <v>3.19767296896176</v>
      </c>
    </row>
    <row r="651" spans="1:7" x14ac:dyDescent="0.35">
      <c r="A651" t="str">
        <f t="shared" si="10"/>
        <v>DO40210</v>
      </c>
      <c r="B651" t="s">
        <v>9</v>
      </c>
      <c r="C651" s="1">
        <v>40210</v>
      </c>
      <c r="D651">
        <v>15</v>
      </c>
      <c r="E651">
        <v>2.7080502011022101</v>
      </c>
      <c r="F651">
        <v>-0.54114759292343095</v>
      </c>
      <c r="G651">
        <v>3.24919779402564</v>
      </c>
    </row>
    <row r="652" spans="1:7" x14ac:dyDescent="0.35">
      <c r="A652" t="str">
        <f t="shared" si="10"/>
        <v>DO40238</v>
      </c>
      <c r="B652" t="s">
        <v>9</v>
      </c>
      <c r="C652" s="1">
        <v>40238</v>
      </c>
      <c r="D652">
        <v>48</v>
      </c>
      <c r="E652">
        <v>3.8712010109078898</v>
      </c>
      <c r="F652">
        <v>0.57978865247414701</v>
      </c>
      <c r="G652">
        <v>3.2914123584337398</v>
      </c>
    </row>
    <row r="653" spans="1:7" x14ac:dyDescent="0.35">
      <c r="A653" t="str">
        <f t="shared" si="10"/>
        <v>DO40269</v>
      </c>
      <c r="B653" t="s">
        <v>9</v>
      </c>
      <c r="C653" s="1">
        <v>40269</v>
      </c>
      <c r="D653">
        <v>44</v>
      </c>
      <c r="E653">
        <v>3.7841896339182601</v>
      </c>
      <c r="F653">
        <v>0.478202358936688</v>
      </c>
      <c r="G653">
        <v>3.30598727498157</v>
      </c>
    </row>
    <row r="654" spans="1:7" x14ac:dyDescent="0.35">
      <c r="A654" t="str">
        <f t="shared" si="10"/>
        <v>DO40299</v>
      </c>
      <c r="B654" t="s">
        <v>9</v>
      </c>
      <c r="C654" s="1">
        <v>40299</v>
      </c>
      <c r="D654">
        <v>38</v>
      </c>
      <c r="E654">
        <v>3.6375861597263799</v>
      </c>
      <c r="F654">
        <v>0.353329859053856</v>
      </c>
      <c r="G654">
        <v>3.2842563006725198</v>
      </c>
    </row>
    <row r="655" spans="1:7" x14ac:dyDescent="0.35">
      <c r="A655" t="str">
        <f t="shared" si="10"/>
        <v>DO40330</v>
      </c>
      <c r="B655" t="s">
        <v>9</v>
      </c>
      <c r="C655" s="1">
        <v>40330</v>
      </c>
      <c r="D655">
        <v>20</v>
      </c>
      <c r="E655">
        <v>2.99573227355399</v>
      </c>
      <c r="F655">
        <v>-0.229790958271641</v>
      </c>
      <c r="G655">
        <v>3.2255232318256302</v>
      </c>
    </row>
    <row r="656" spans="1:7" x14ac:dyDescent="0.35">
      <c r="A656" t="str">
        <f t="shared" si="10"/>
        <v>DO40360</v>
      </c>
      <c r="B656" t="s">
        <v>9</v>
      </c>
      <c r="C656" s="1">
        <v>40360</v>
      </c>
      <c r="D656">
        <v>23</v>
      </c>
      <c r="E656">
        <v>3.1354942159291399</v>
      </c>
      <c r="F656">
        <v>5.1352018502548403E-4</v>
      </c>
      <c r="G656">
        <v>3.1349806957441202</v>
      </c>
    </row>
    <row r="657" spans="1:7" x14ac:dyDescent="0.35">
      <c r="A657" t="str">
        <f t="shared" si="10"/>
        <v>DO40391</v>
      </c>
      <c r="B657" t="s">
        <v>9</v>
      </c>
      <c r="C657" s="1">
        <v>40391</v>
      </c>
      <c r="D657">
        <v>35</v>
      </c>
      <c r="E657">
        <v>3.55534806148941</v>
      </c>
      <c r="F657">
        <v>0.54135659106268796</v>
      </c>
      <c r="G657">
        <v>3.0139914704267201</v>
      </c>
    </row>
    <row r="658" spans="1:7" x14ac:dyDescent="0.35">
      <c r="A658" t="str">
        <f t="shared" si="10"/>
        <v>DO40422</v>
      </c>
      <c r="B658" t="s">
        <v>9</v>
      </c>
      <c r="C658" s="1">
        <v>40422</v>
      </c>
      <c r="D658">
        <v>55</v>
      </c>
      <c r="E658">
        <v>4.0073331852324703</v>
      </c>
      <c r="F658">
        <v>1.1434062926905599</v>
      </c>
      <c r="G658">
        <v>2.8639268925419001</v>
      </c>
    </row>
    <row r="659" spans="1:7" x14ac:dyDescent="0.35">
      <c r="A659" t="str">
        <f t="shared" si="10"/>
        <v>DO40452</v>
      </c>
      <c r="B659" t="s">
        <v>9</v>
      </c>
      <c r="C659" s="1">
        <v>40452</v>
      </c>
      <c r="D659">
        <v>55</v>
      </c>
      <c r="E659">
        <v>4.0073331852324703</v>
      </c>
      <c r="F659">
        <v>1.3121522766233</v>
      </c>
      <c r="G659">
        <v>2.6951809086091698</v>
      </c>
    </row>
    <row r="660" spans="1:7" x14ac:dyDescent="0.35">
      <c r="A660" t="str">
        <f t="shared" si="10"/>
        <v>DO40483</v>
      </c>
      <c r="B660" t="s">
        <v>9</v>
      </c>
      <c r="C660" s="1">
        <v>40483</v>
      </c>
      <c r="D660">
        <v>18</v>
      </c>
      <c r="E660">
        <v>2.8903717578961601</v>
      </c>
      <c r="F660">
        <v>0.35316752120328598</v>
      </c>
      <c r="G660">
        <v>2.5372042366928702</v>
      </c>
    </row>
    <row r="661" spans="1:7" x14ac:dyDescent="0.35">
      <c r="A661" t="str">
        <f t="shared" si="10"/>
        <v>DO40513</v>
      </c>
      <c r="B661" t="s">
        <v>9</v>
      </c>
      <c r="C661" s="1">
        <v>40513</v>
      </c>
      <c r="D661">
        <v>0</v>
      </c>
      <c r="E661">
        <v>-4.60517018598809</v>
      </c>
      <c r="F661">
        <v>-7.0464869854558501</v>
      </c>
      <c r="G661">
        <v>2.44131679946776</v>
      </c>
    </row>
    <row r="662" spans="1:7" x14ac:dyDescent="0.35">
      <c r="A662" t="str">
        <f t="shared" si="10"/>
        <v>DO40544</v>
      </c>
      <c r="B662" t="s">
        <v>9</v>
      </c>
      <c r="C662" s="1">
        <v>40544</v>
      </c>
      <c r="D662">
        <v>33</v>
      </c>
      <c r="E662">
        <v>3.4965075614664798</v>
      </c>
      <c r="F662">
        <v>1.03178291650452</v>
      </c>
      <c r="G662">
        <v>2.46472464496195</v>
      </c>
    </row>
    <row r="663" spans="1:7" x14ac:dyDescent="0.35">
      <c r="A663" t="str">
        <f t="shared" si="10"/>
        <v>DO40575</v>
      </c>
      <c r="B663" t="s">
        <v>9</v>
      </c>
      <c r="C663" s="1">
        <v>40575</v>
      </c>
      <c r="D663">
        <v>36</v>
      </c>
      <c r="E663">
        <v>3.5835189384561099</v>
      </c>
      <c r="F663">
        <v>1.03632656701012</v>
      </c>
      <c r="G663">
        <v>2.5471923714459801</v>
      </c>
    </row>
    <row r="664" spans="1:7" x14ac:dyDescent="0.35">
      <c r="A664" t="str">
        <f t="shared" si="10"/>
        <v>DO40603</v>
      </c>
      <c r="B664" t="s">
        <v>9</v>
      </c>
      <c r="C664" s="1">
        <v>40603</v>
      </c>
      <c r="D664">
        <v>44</v>
      </c>
      <c r="E664">
        <v>3.7841896339182601</v>
      </c>
      <c r="F664">
        <v>1.1385086747861299</v>
      </c>
      <c r="G664">
        <v>2.64568095913212</v>
      </c>
    </row>
    <row r="665" spans="1:7" x14ac:dyDescent="0.35">
      <c r="A665" t="str">
        <f t="shared" si="10"/>
        <v>DO40634</v>
      </c>
      <c r="B665" t="s">
        <v>9</v>
      </c>
      <c r="C665" s="1">
        <v>40634</v>
      </c>
      <c r="D665">
        <v>27</v>
      </c>
      <c r="E665">
        <v>3.2958368660043198</v>
      </c>
      <c r="F665">
        <v>0.561413368321517</v>
      </c>
      <c r="G665">
        <v>2.7344234976828101</v>
      </c>
    </row>
    <row r="666" spans="1:7" x14ac:dyDescent="0.35">
      <c r="A666" t="str">
        <f t="shared" si="10"/>
        <v>DO40664</v>
      </c>
      <c r="B666" t="s">
        <v>9</v>
      </c>
      <c r="C666" s="1">
        <v>40664</v>
      </c>
      <c r="D666">
        <v>28</v>
      </c>
      <c r="E666">
        <v>3.3322045101751998</v>
      </c>
      <c r="F666">
        <v>0.52557628883494401</v>
      </c>
      <c r="G666">
        <v>2.8066282213402598</v>
      </c>
    </row>
    <row r="667" spans="1:7" x14ac:dyDescent="0.35">
      <c r="A667" t="str">
        <f t="shared" si="10"/>
        <v>DO40695</v>
      </c>
      <c r="B667" t="s">
        <v>9</v>
      </c>
      <c r="C667" s="1">
        <v>40695</v>
      </c>
      <c r="D667">
        <v>9</v>
      </c>
      <c r="E667">
        <v>2.1972245773362098</v>
      </c>
      <c r="F667">
        <v>-0.66763567648248301</v>
      </c>
      <c r="G667">
        <v>2.8648602538187</v>
      </c>
    </row>
    <row r="668" spans="1:7" x14ac:dyDescent="0.35">
      <c r="A668" t="str">
        <f t="shared" si="10"/>
        <v>DO40725</v>
      </c>
      <c r="B668" t="s">
        <v>9</v>
      </c>
      <c r="C668" s="1">
        <v>40725</v>
      </c>
      <c r="D668">
        <v>16</v>
      </c>
      <c r="E668">
        <v>2.7725887222397798</v>
      </c>
      <c r="F668">
        <v>-0.147855601406508</v>
      </c>
      <c r="G668">
        <v>2.92044432364629</v>
      </c>
    </row>
    <row r="669" spans="1:7" x14ac:dyDescent="0.35">
      <c r="A669" t="str">
        <f t="shared" si="10"/>
        <v>DO40756</v>
      </c>
      <c r="B669" t="s">
        <v>9</v>
      </c>
      <c r="C669" s="1">
        <v>40756</v>
      </c>
      <c r="D669">
        <v>11</v>
      </c>
      <c r="E669">
        <v>2.3978952727983698</v>
      </c>
      <c r="F669">
        <v>-0.575682625278093</v>
      </c>
      <c r="G669">
        <v>2.97357789807646</v>
      </c>
    </row>
    <row r="670" spans="1:7" x14ac:dyDescent="0.35">
      <c r="A670" t="str">
        <f t="shared" si="10"/>
        <v>DO40787</v>
      </c>
      <c r="B670" t="s">
        <v>9</v>
      </c>
      <c r="C670" s="1">
        <v>40787</v>
      </c>
      <c r="D670">
        <v>28</v>
      </c>
      <c r="E670">
        <v>3.3322045101751998</v>
      </c>
      <c r="F670">
        <v>0.31021032583597702</v>
      </c>
      <c r="G670">
        <v>3.0219941843392202</v>
      </c>
    </row>
    <row r="671" spans="1:7" x14ac:dyDescent="0.35">
      <c r="A671" t="str">
        <f t="shared" si="10"/>
        <v>DO40817</v>
      </c>
      <c r="B671" t="s">
        <v>9</v>
      </c>
      <c r="C671" s="1">
        <v>40817</v>
      </c>
      <c r="D671">
        <v>47</v>
      </c>
      <c r="E671">
        <v>3.85014760171005</v>
      </c>
      <c r="F671">
        <v>0.79631592246678395</v>
      </c>
      <c r="G671">
        <v>3.0538316792432698</v>
      </c>
    </row>
    <row r="672" spans="1:7" x14ac:dyDescent="0.35">
      <c r="A672" t="str">
        <f t="shared" si="10"/>
        <v>DO40848</v>
      </c>
      <c r="B672" t="s">
        <v>9</v>
      </c>
      <c r="C672" s="1">
        <v>40848</v>
      </c>
      <c r="D672">
        <v>28</v>
      </c>
      <c r="E672">
        <v>3.3322045101751998</v>
      </c>
      <c r="F672">
        <v>0.26980545848063198</v>
      </c>
      <c r="G672">
        <v>3.0623990516945701</v>
      </c>
    </row>
    <row r="673" spans="1:7" x14ac:dyDescent="0.35">
      <c r="A673" t="str">
        <f t="shared" si="10"/>
        <v>DO40878</v>
      </c>
      <c r="B673" t="s">
        <v>9</v>
      </c>
      <c r="C673" s="1">
        <v>40878</v>
      </c>
      <c r="D673">
        <v>26</v>
      </c>
      <c r="E673">
        <v>3.2580965380214799</v>
      </c>
      <c r="F673">
        <v>0.203819635381286</v>
      </c>
      <c r="G673">
        <v>3.0542769026401899</v>
      </c>
    </row>
    <row r="674" spans="1:7" x14ac:dyDescent="0.35">
      <c r="A674" t="str">
        <f t="shared" si="10"/>
        <v>DO40909</v>
      </c>
      <c r="B674" t="s">
        <v>9</v>
      </c>
      <c r="C674" s="1">
        <v>40909</v>
      </c>
      <c r="D674">
        <v>7</v>
      </c>
      <c r="E674">
        <v>1.9459101490553099</v>
      </c>
      <c r="F674">
        <v>-1.09463244161325</v>
      </c>
      <c r="G674">
        <v>3.0405425906685601</v>
      </c>
    </row>
    <row r="675" spans="1:7" x14ac:dyDescent="0.35">
      <c r="A675" t="str">
        <f t="shared" si="10"/>
        <v>DO40940</v>
      </c>
      <c r="B675" t="s">
        <v>9</v>
      </c>
      <c r="C675" s="1">
        <v>40940</v>
      </c>
      <c r="D675">
        <v>31</v>
      </c>
      <c r="E675">
        <v>3.4339872044851401</v>
      </c>
      <c r="F675">
        <v>0.39831673619401903</v>
      </c>
      <c r="G675">
        <v>3.0356704682911202</v>
      </c>
    </row>
    <row r="676" spans="1:7" x14ac:dyDescent="0.35">
      <c r="A676" t="str">
        <f t="shared" si="10"/>
        <v>DO40969</v>
      </c>
      <c r="B676" t="s">
        <v>9</v>
      </c>
      <c r="C676" s="1">
        <v>40969</v>
      </c>
      <c r="D676">
        <v>24</v>
      </c>
      <c r="E676">
        <v>3.17805383034794</v>
      </c>
      <c r="F676">
        <v>0.142162816355518</v>
      </c>
      <c r="G676">
        <v>3.03589101399242</v>
      </c>
    </row>
    <row r="677" spans="1:7" x14ac:dyDescent="0.35">
      <c r="A677" t="str">
        <f t="shared" si="10"/>
        <v>DO41000</v>
      </c>
      <c r="B677" t="s">
        <v>9</v>
      </c>
      <c r="C677" s="1">
        <v>41000</v>
      </c>
      <c r="D677">
        <v>17</v>
      </c>
      <c r="E677">
        <v>2.8332133440562099</v>
      </c>
      <c r="F677">
        <v>-0.21085997447070601</v>
      </c>
      <c r="G677">
        <v>3.04407331852692</v>
      </c>
    </row>
    <row r="678" spans="1:7" x14ac:dyDescent="0.35">
      <c r="A678" t="str">
        <f t="shared" si="10"/>
        <v>DO41030</v>
      </c>
      <c r="B678" t="s">
        <v>9</v>
      </c>
      <c r="C678" s="1">
        <v>41030</v>
      </c>
      <c r="D678">
        <v>15</v>
      </c>
      <c r="E678">
        <v>2.7080502011022101</v>
      </c>
      <c r="F678">
        <v>-0.357405651819449</v>
      </c>
      <c r="G678">
        <v>3.0654558529216498</v>
      </c>
    </row>
    <row r="679" spans="1:7" x14ac:dyDescent="0.35">
      <c r="A679" t="str">
        <f t="shared" si="10"/>
        <v>DO41061</v>
      </c>
      <c r="B679" t="s">
        <v>9</v>
      </c>
      <c r="C679" s="1">
        <v>41061</v>
      </c>
      <c r="D679">
        <v>21</v>
      </c>
      <c r="E679">
        <v>3.0445224377234199</v>
      </c>
      <c r="F679">
        <v>-5.7240317572411603E-2</v>
      </c>
      <c r="G679">
        <v>3.1017627552958298</v>
      </c>
    </row>
    <row r="680" spans="1:7" x14ac:dyDescent="0.35">
      <c r="A680" t="str">
        <f t="shared" si="10"/>
        <v>DO41091</v>
      </c>
      <c r="B680" t="s">
        <v>9</v>
      </c>
      <c r="C680" s="1">
        <v>41091</v>
      </c>
      <c r="D680">
        <v>20</v>
      </c>
      <c r="E680">
        <v>2.99573227355399</v>
      </c>
      <c r="F680">
        <v>-0.153029129350997</v>
      </c>
      <c r="G680">
        <v>3.14876140290498</v>
      </c>
    </row>
    <row r="681" spans="1:7" x14ac:dyDescent="0.35">
      <c r="A681" t="str">
        <f t="shared" si="10"/>
        <v>DO41122</v>
      </c>
      <c r="B681" t="s">
        <v>9</v>
      </c>
      <c r="C681" s="1">
        <v>41122</v>
      </c>
      <c r="D681">
        <v>16</v>
      </c>
      <c r="E681">
        <v>2.7725887222397798</v>
      </c>
      <c r="F681">
        <v>-0.42867644547200001</v>
      </c>
      <c r="G681">
        <v>3.2012651677117798</v>
      </c>
    </row>
    <row r="682" spans="1:7" x14ac:dyDescent="0.35">
      <c r="A682" t="str">
        <f t="shared" si="10"/>
        <v>DO41153</v>
      </c>
      <c r="B682" t="s">
        <v>9</v>
      </c>
      <c r="C682" s="1">
        <v>41153</v>
      </c>
      <c r="D682">
        <v>45</v>
      </c>
      <c r="E682">
        <v>3.8066624897703099</v>
      </c>
      <c r="F682">
        <v>0.55512555358062399</v>
      </c>
      <c r="G682">
        <v>3.25153693618969</v>
      </c>
    </row>
    <row r="683" spans="1:7" x14ac:dyDescent="0.35">
      <c r="A683" t="str">
        <f t="shared" si="10"/>
        <v>DO41183</v>
      </c>
      <c r="B683" t="s">
        <v>9</v>
      </c>
      <c r="C683" s="1">
        <v>41183</v>
      </c>
      <c r="D683">
        <v>34</v>
      </c>
      <c r="E683">
        <v>3.5263605246161598</v>
      </c>
      <c r="F683">
        <v>0.24166553722848899</v>
      </c>
      <c r="G683">
        <v>3.2846949873876699</v>
      </c>
    </row>
    <row r="684" spans="1:7" x14ac:dyDescent="0.35">
      <c r="A684" t="str">
        <f t="shared" si="10"/>
        <v>DO41214</v>
      </c>
      <c r="B684" t="s">
        <v>9</v>
      </c>
      <c r="C684" s="1">
        <v>41214</v>
      </c>
      <c r="D684">
        <v>61</v>
      </c>
      <c r="E684">
        <v>4.1108738641733096</v>
      </c>
      <c r="F684">
        <v>0.81576417125897605</v>
      </c>
      <c r="G684">
        <v>3.29510969291433</v>
      </c>
    </row>
    <row r="685" spans="1:7" x14ac:dyDescent="0.35">
      <c r="A685" t="str">
        <f t="shared" si="10"/>
        <v>DO41244</v>
      </c>
      <c r="B685" t="s">
        <v>9</v>
      </c>
      <c r="C685" s="1">
        <v>41244</v>
      </c>
      <c r="D685">
        <v>24</v>
      </c>
      <c r="E685">
        <v>3.17805383034794</v>
      </c>
      <c r="F685">
        <v>-0.103125352984168</v>
      </c>
      <c r="G685">
        <v>3.2811791833321098</v>
      </c>
    </row>
    <row r="686" spans="1:7" x14ac:dyDescent="0.35">
      <c r="A686" t="str">
        <f t="shared" si="10"/>
        <v>DO41275</v>
      </c>
      <c r="B686" t="s">
        <v>9</v>
      </c>
      <c r="C686" s="1">
        <v>41275</v>
      </c>
      <c r="D686">
        <v>16</v>
      </c>
      <c r="E686">
        <v>2.7725887222397798</v>
      </c>
      <c r="F686">
        <v>-0.48230893648463902</v>
      </c>
      <c r="G686">
        <v>3.2548976587244201</v>
      </c>
    </row>
    <row r="687" spans="1:7" x14ac:dyDescent="0.35">
      <c r="A687" t="str">
        <f t="shared" si="10"/>
        <v>DO41306</v>
      </c>
      <c r="B687" t="s">
        <v>9</v>
      </c>
      <c r="C687" s="1">
        <v>41306</v>
      </c>
      <c r="D687">
        <v>25</v>
      </c>
      <c r="E687">
        <v>3.2188758248682001</v>
      </c>
      <c r="F687">
        <v>-7.6647384233985401E-3</v>
      </c>
      <c r="G687">
        <v>3.2265405632915898</v>
      </c>
    </row>
    <row r="688" spans="1:7" x14ac:dyDescent="0.35">
      <c r="A688" t="str">
        <f t="shared" si="10"/>
        <v>DO41334</v>
      </c>
      <c r="B688" t="s">
        <v>9</v>
      </c>
      <c r="C688" s="1">
        <v>41334</v>
      </c>
      <c r="D688">
        <v>25</v>
      </c>
      <c r="E688">
        <v>3.2188758248682001</v>
      </c>
      <c r="F688">
        <v>2.0530965908954001E-2</v>
      </c>
      <c r="G688">
        <v>3.1983448589592398</v>
      </c>
    </row>
    <row r="689" spans="1:7" x14ac:dyDescent="0.35">
      <c r="A689" t="str">
        <f t="shared" si="10"/>
        <v>DO41365</v>
      </c>
      <c r="B689" t="s">
        <v>9</v>
      </c>
      <c r="C689" s="1">
        <v>41365</v>
      </c>
      <c r="D689">
        <v>26</v>
      </c>
      <c r="E689">
        <v>3.2580965380214799</v>
      </c>
      <c r="F689">
        <v>8.5676776008911201E-2</v>
      </c>
      <c r="G689">
        <v>3.17241976201257</v>
      </c>
    </row>
    <row r="690" spans="1:7" x14ac:dyDescent="0.35">
      <c r="A690" t="str">
        <f t="shared" si="10"/>
        <v>DO41395</v>
      </c>
      <c r="B690" t="s">
        <v>9</v>
      </c>
      <c r="C690" s="1">
        <v>41395</v>
      </c>
      <c r="D690">
        <v>22</v>
      </c>
      <c r="E690">
        <v>3.0910424533583098</v>
      </c>
      <c r="F690">
        <v>-6.0174218143611499E-2</v>
      </c>
      <c r="G690">
        <v>3.1512166715019201</v>
      </c>
    </row>
    <row r="691" spans="1:7" x14ac:dyDescent="0.35">
      <c r="A691" t="str">
        <f t="shared" si="10"/>
        <v>DO41426</v>
      </c>
      <c r="B691" t="s">
        <v>9</v>
      </c>
      <c r="C691" s="1">
        <v>41426</v>
      </c>
      <c r="D691">
        <v>23</v>
      </c>
      <c r="E691">
        <v>3.1354942159291399</v>
      </c>
      <c r="F691">
        <v>-3.1207168153395402E-3</v>
      </c>
      <c r="G691">
        <v>3.1386149327444799</v>
      </c>
    </row>
    <row r="692" spans="1:7" x14ac:dyDescent="0.35">
      <c r="A692" t="str">
        <f t="shared" si="10"/>
        <v>DO41456</v>
      </c>
      <c r="B692" t="s">
        <v>9</v>
      </c>
      <c r="C692" s="1">
        <v>41456</v>
      </c>
      <c r="D692">
        <v>11</v>
      </c>
      <c r="E692">
        <v>2.3978952727983698</v>
      </c>
      <c r="F692">
        <v>-0.73959571462332996</v>
      </c>
      <c r="G692">
        <v>3.1374909874217001</v>
      </c>
    </row>
    <row r="693" spans="1:7" x14ac:dyDescent="0.35">
      <c r="A693" t="str">
        <f t="shared" si="10"/>
        <v>DO41487</v>
      </c>
      <c r="B693" t="s">
        <v>9</v>
      </c>
      <c r="C693" s="1">
        <v>41487</v>
      </c>
      <c r="D693">
        <v>26</v>
      </c>
      <c r="E693">
        <v>3.2580965380214799</v>
      </c>
      <c r="F693">
        <v>0.1074272727534</v>
      </c>
      <c r="G693">
        <v>3.1506692652680801</v>
      </c>
    </row>
    <row r="694" spans="1:7" x14ac:dyDescent="0.35">
      <c r="A694" t="str">
        <f t="shared" si="10"/>
        <v>DO41518</v>
      </c>
      <c r="B694" t="s">
        <v>9</v>
      </c>
      <c r="C694" s="1">
        <v>41518</v>
      </c>
      <c r="D694">
        <v>35</v>
      </c>
      <c r="E694">
        <v>3.55534806148941</v>
      </c>
      <c r="F694">
        <v>0.38670046071498099</v>
      </c>
      <c r="G694">
        <v>3.1686476007744302</v>
      </c>
    </row>
    <row r="695" spans="1:7" x14ac:dyDescent="0.35">
      <c r="A695" t="str">
        <f t="shared" si="10"/>
        <v>DO41548</v>
      </c>
      <c r="B695" t="s">
        <v>9</v>
      </c>
      <c r="C695" s="1">
        <v>41548</v>
      </c>
      <c r="D695">
        <v>27</v>
      </c>
      <c r="E695">
        <v>3.2958368660043198</v>
      </c>
      <c r="F695">
        <v>0.11212258302688601</v>
      </c>
      <c r="G695">
        <v>3.1837142829774399</v>
      </c>
    </row>
    <row r="696" spans="1:7" x14ac:dyDescent="0.35">
      <c r="A696" t="str">
        <f t="shared" si="10"/>
        <v>DO41579</v>
      </c>
      <c r="B696" t="s">
        <v>9</v>
      </c>
      <c r="C696" s="1">
        <v>41579</v>
      </c>
      <c r="D696">
        <v>24</v>
      </c>
      <c r="E696">
        <v>3.17805383034794</v>
      </c>
      <c r="F696">
        <v>-1.65487782444406E-2</v>
      </c>
      <c r="G696">
        <v>3.1946026085923802</v>
      </c>
    </row>
    <row r="697" spans="1:7" x14ac:dyDescent="0.35">
      <c r="A697" t="str">
        <f t="shared" si="10"/>
        <v>DO41609</v>
      </c>
      <c r="B697" t="s">
        <v>9</v>
      </c>
      <c r="C697" s="1">
        <v>41609</v>
      </c>
      <c r="D697">
        <v>22</v>
      </c>
      <c r="E697">
        <v>3.0910424533583098</v>
      </c>
      <c r="F697">
        <v>-0.110872130693336</v>
      </c>
      <c r="G697">
        <v>3.2019145840516501</v>
      </c>
    </row>
    <row r="698" spans="1:7" x14ac:dyDescent="0.35">
      <c r="A698" t="str">
        <f t="shared" si="10"/>
        <v>DO41640</v>
      </c>
      <c r="B698" t="s">
        <v>9</v>
      </c>
      <c r="C698" s="1">
        <v>41640</v>
      </c>
      <c r="D698">
        <v>22</v>
      </c>
      <c r="E698">
        <v>3.0910424533583098</v>
      </c>
      <c r="F698">
        <v>-0.11493394945857</v>
      </c>
      <c r="G698">
        <v>3.20597640281688</v>
      </c>
    </row>
    <row r="699" spans="1:7" x14ac:dyDescent="0.35">
      <c r="A699" t="str">
        <f t="shared" si="10"/>
        <v>DO41671</v>
      </c>
      <c r="B699" t="s">
        <v>9</v>
      </c>
      <c r="C699" s="1">
        <v>41671</v>
      </c>
      <c r="D699">
        <v>41</v>
      </c>
      <c r="E699">
        <v>3.7135720667043</v>
      </c>
      <c r="F699">
        <v>0.50830567719945896</v>
      </c>
      <c r="G699">
        <v>3.2052663895048399</v>
      </c>
    </row>
    <row r="700" spans="1:7" x14ac:dyDescent="0.35">
      <c r="A700" t="str">
        <f t="shared" si="10"/>
        <v>DO41699</v>
      </c>
      <c r="B700" t="s">
        <v>9</v>
      </c>
      <c r="C700" s="1">
        <v>41699</v>
      </c>
      <c r="D700">
        <v>27</v>
      </c>
      <c r="E700">
        <v>3.2958368660043198</v>
      </c>
      <c r="F700">
        <v>9.9489563096341702E-2</v>
      </c>
      <c r="G700">
        <v>3.1963473029079799</v>
      </c>
    </row>
    <row r="701" spans="1:7" x14ac:dyDescent="0.35">
      <c r="A701" t="str">
        <f t="shared" si="10"/>
        <v>DO41730</v>
      </c>
      <c r="B701" t="s">
        <v>9</v>
      </c>
      <c r="C701" s="1">
        <v>41730</v>
      </c>
      <c r="D701">
        <v>19</v>
      </c>
      <c r="E701">
        <v>2.9444389791664398</v>
      </c>
      <c r="F701">
        <v>-0.23981468393896699</v>
      </c>
      <c r="G701">
        <v>3.1842536631053999</v>
      </c>
    </row>
    <row r="702" spans="1:7" x14ac:dyDescent="0.35">
      <c r="A702" t="str">
        <f t="shared" si="10"/>
        <v>DO41760</v>
      </c>
      <c r="B702" t="s">
        <v>9</v>
      </c>
      <c r="C702" s="1">
        <v>41760</v>
      </c>
      <c r="D702">
        <v>29</v>
      </c>
      <c r="E702">
        <v>3.3672958299864701</v>
      </c>
      <c r="F702">
        <v>0.19161768042531799</v>
      </c>
      <c r="G702">
        <v>3.1756781495611501</v>
      </c>
    </row>
    <row r="703" spans="1:7" x14ac:dyDescent="0.35">
      <c r="A703" t="str">
        <f t="shared" si="10"/>
        <v>DO41791</v>
      </c>
      <c r="B703" t="s">
        <v>9</v>
      </c>
      <c r="C703" s="1">
        <v>41791</v>
      </c>
      <c r="D703">
        <v>17</v>
      </c>
      <c r="E703">
        <v>2.8332133440562099</v>
      </c>
      <c r="F703">
        <v>-0.34010318628407499</v>
      </c>
      <c r="G703">
        <v>3.1733165303402902</v>
      </c>
    </row>
    <row r="704" spans="1:7" x14ac:dyDescent="0.35">
      <c r="A704" t="str">
        <f t="shared" si="10"/>
        <v>DO41821</v>
      </c>
      <c r="B704" t="s">
        <v>9</v>
      </c>
      <c r="C704" s="1">
        <v>41821</v>
      </c>
      <c r="D704">
        <v>14</v>
      </c>
      <c r="E704">
        <v>2.63905732961525</v>
      </c>
      <c r="F704">
        <v>-0.54400087189970703</v>
      </c>
      <c r="G704">
        <v>3.1830582015149602</v>
      </c>
    </row>
    <row r="705" spans="1:7" x14ac:dyDescent="0.35">
      <c r="A705" t="str">
        <f t="shared" si="10"/>
        <v>DO41852</v>
      </c>
      <c r="B705" t="s">
        <v>9</v>
      </c>
      <c r="C705" s="1">
        <v>41852</v>
      </c>
      <c r="D705">
        <v>18</v>
      </c>
      <c r="E705">
        <v>2.8903717578961601</v>
      </c>
      <c r="F705">
        <v>-0.31475241482309702</v>
      </c>
      <c r="G705">
        <v>3.2051241727192599</v>
      </c>
    </row>
    <row r="706" spans="1:7" x14ac:dyDescent="0.35">
      <c r="A706" t="str">
        <f t="shared" si="10"/>
        <v>DO41883</v>
      </c>
      <c r="B706" t="s">
        <v>9</v>
      </c>
      <c r="C706" s="1">
        <v>41883</v>
      </c>
      <c r="D706">
        <v>41</v>
      </c>
      <c r="E706">
        <v>3.7135720667043</v>
      </c>
      <c r="F706">
        <v>0.48290329431537299</v>
      </c>
      <c r="G706">
        <v>3.2306687723889298</v>
      </c>
    </row>
    <row r="707" spans="1:7" x14ac:dyDescent="0.35">
      <c r="A707" t="str">
        <f t="shared" ref="A707:A770" si="11">+B707&amp;C707</f>
        <v>DO41913</v>
      </c>
      <c r="B707" t="s">
        <v>9</v>
      </c>
      <c r="C707" s="1">
        <v>41913</v>
      </c>
      <c r="D707">
        <v>46</v>
      </c>
      <c r="E707">
        <v>3.8286413964890902</v>
      </c>
      <c r="F707">
        <v>0.58304094110973803</v>
      </c>
      <c r="G707">
        <v>3.2456004553793498</v>
      </c>
    </row>
    <row r="708" spans="1:7" x14ac:dyDescent="0.35">
      <c r="A708" t="str">
        <f t="shared" si="11"/>
        <v>DO41944</v>
      </c>
      <c r="B708" t="s">
        <v>9</v>
      </c>
      <c r="C708" s="1">
        <v>41944</v>
      </c>
      <c r="D708">
        <v>30</v>
      </c>
      <c r="E708">
        <v>3.4011973816621501</v>
      </c>
      <c r="F708">
        <v>0.15732131687766501</v>
      </c>
      <c r="G708">
        <v>3.24387606478449</v>
      </c>
    </row>
    <row r="709" spans="1:7" x14ac:dyDescent="0.35">
      <c r="A709" t="str">
        <f t="shared" si="11"/>
        <v>DO41974</v>
      </c>
      <c r="B709" t="s">
        <v>9</v>
      </c>
      <c r="C709" s="1">
        <v>41974</v>
      </c>
      <c r="D709">
        <v>25</v>
      </c>
      <c r="E709">
        <v>3.2188758248682001</v>
      </c>
      <c r="F709">
        <v>-1.0293967848589099E-2</v>
      </c>
      <c r="G709">
        <v>3.22916979271678</v>
      </c>
    </row>
    <row r="710" spans="1:7" x14ac:dyDescent="0.35">
      <c r="A710" t="str">
        <f t="shared" si="11"/>
        <v>DO42005</v>
      </c>
      <c r="B710" t="s">
        <v>9</v>
      </c>
      <c r="C710" s="1">
        <v>42005</v>
      </c>
      <c r="D710">
        <v>18</v>
      </c>
      <c r="E710">
        <v>2.8903717578961601</v>
      </c>
      <c r="F710">
        <v>-0.31740609534050901</v>
      </c>
      <c r="G710">
        <v>3.2077778532366699</v>
      </c>
    </row>
    <row r="711" spans="1:7" x14ac:dyDescent="0.35">
      <c r="A711" t="str">
        <f t="shared" si="11"/>
        <v>DO42036</v>
      </c>
      <c r="B711" t="s">
        <v>9</v>
      </c>
      <c r="C711" s="1">
        <v>42036</v>
      </c>
      <c r="D711">
        <v>28</v>
      </c>
      <c r="E711">
        <v>3.3322045101751998</v>
      </c>
      <c r="F711">
        <v>0.14637961590145199</v>
      </c>
      <c r="G711">
        <v>3.1858248942737499</v>
      </c>
    </row>
    <row r="712" spans="1:7" x14ac:dyDescent="0.35">
      <c r="A712" t="str">
        <f t="shared" si="11"/>
        <v>DO42064</v>
      </c>
      <c r="B712" t="s">
        <v>9</v>
      </c>
      <c r="C712" s="1">
        <v>42064</v>
      </c>
      <c r="D712">
        <v>24</v>
      </c>
      <c r="E712">
        <v>3.17805383034794</v>
      </c>
      <c r="F712">
        <v>1.3908368179323701E-2</v>
      </c>
      <c r="G712">
        <v>3.1641454621686198</v>
      </c>
    </row>
    <row r="713" spans="1:7" x14ac:dyDescent="0.35">
      <c r="A713" t="str">
        <f t="shared" si="11"/>
        <v>DO42095</v>
      </c>
      <c r="B713" t="s">
        <v>9</v>
      </c>
      <c r="C713" s="1">
        <v>42095</v>
      </c>
      <c r="D713">
        <v>24</v>
      </c>
      <c r="E713">
        <v>3.17805383034794</v>
      </c>
      <c r="F713">
        <v>3.2040066821034698E-2</v>
      </c>
      <c r="G713">
        <v>3.1460137635269101</v>
      </c>
    </row>
    <row r="714" spans="1:7" x14ac:dyDescent="0.35">
      <c r="A714" t="str">
        <f t="shared" si="11"/>
        <v>DO42125</v>
      </c>
      <c r="B714" t="s">
        <v>9</v>
      </c>
      <c r="C714" s="1">
        <v>42125</v>
      </c>
      <c r="D714">
        <v>21</v>
      </c>
      <c r="E714">
        <v>3.0445224377234199</v>
      </c>
      <c r="F714">
        <v>-9.0413373367143196E-2</v>
      </c>
      <c r="G714">
        <v>3.1349358110905601</v>
      </c>
    </row>
    <row r="715" spans="1:7" x14ac:dyDescent="0.35">
      <c r="A715" t="str">
        <f t="shared" si="11"/>
        <v>DO42156</v>
      </c>
      <c r="B715" t="s">
        <v>9</v>
      </c>
      <c r="C715" s="1">
        <v>42156</v>
      </c>
      <c r="D715">
        <v>17</v>
      </c>
      <c r="E715">
        <v>2.8332133440562099</v>
      </c>
      <c r="F715">
        <v>-0.30173827465900199</v>
      </c>
      <c r="G715">
        <v>3.1349516187152102</v>
      </c>
    </row>
    <row r="716" spans="1:7" x14ac:dyDescent="0.35">
      <c r="A716" t="str">
        <f t="shared" si="11"/>
        <v>DO42186</v>
      </c>
      <c r="B716" t="s">
        <v>9</v>
      </c>
      <c r="C716" s="1">
        <v>42186</v>
      </c>
      <c r="D716">
        <v>16</v>
      </c>
      <c r="E716">
        <v>2.7725887222397798</v>
      </c>
      <c r="F716">
        <v>-0.37600558846059701</v>
      </c>
      <c r="G716">
        <v>3.14859431070037</v>
      </c>
    </row>
    <row r="717" spans="1:7" x14ac:dyDescent="0.35">
      <c r="A717" t="str">
        <f t="shared" si="11"/>
        <v>DO42217</v>
      </c>
      <c r="B717" t="s">
        <v>9</v>
      </c>
      <c r="C717" s="1">
        <v>42217</v>
      </c>
      <c r="D717">
        <v>20</v>
      </c>
      <c r="E717">
        <v>2.99573227355399</v>
      </c>
      <c r="F717">
        <v>-0.177635766547248</v>
      </c>
      <c r="G717">
        <v>3.1733680401012299</v>
      </c>
    </row>
    <row r="718" spans="1:7" x14ac:dyDescent="0.35">
      <c r="A718" t="str">
        <f t="shared" si="11"/>
        <v>DO42248</v>
      </c>
      <c r="B718" t="s">
        <v>9</v>
      </c>
      <c r="C718" s="1">
        <v>42248</v>
      </c>
      <c r="D718">
        <v>38</v>
      </c>
      <c r="E718">
        <v>3.6375861597263799</v>
      </c>
      <c r="F718">
        <v>0.43707595956106399</v>
      </c>
      <c r="G718">
        <v>3.2005102001653198</v>
      </c>
    </row>
    <row r="719" spans="1:7" x14ac:dyDescent="0.35">
      <c r="A719" t="str">
        <f t="shared" si="11"/>
        <v>DO42278</v>
      </c>
      <c r="B719" t="s">
        <v>9</v>
      </c>
      <c r="C719" s="1">
        <v>42278</v>
      </c>
      <c r="D719">
        <v>31</v>
      </c>
      <c r="E719">
        <v>3.4339872044851401</v>
      </c>
      <c r="F719">
        <v>0.21568961645412499</v>
      </c>
      <c r="G719">
        <v>3.2182975880310201</v>
      </c>
    </row>
    <row r="720" spans="1:7" x14ac:dyDescent="0.35">
      <c r="A720" t="str">
        <f t="shared" si="11"/>
        <v>DO42309</v>
      </c>
      <c r="B720" t="s">
        <v>9</v>
      </c>
      <c r="C720" s="1">
        <v>42309</v>
      </c>
      <c r="D720">
        <v>38</v>
      </c>
      <c r="E720">
        <v>3.6375861597263799</v>
      </c>
      <c r="F720">
        <v>0.41529455956362998</v>
      </c>
      <c r="G720">
        <v>3.22229160016275</v>
      </c>
    </row>
    <row r="721" spans="1:7" x14ac:dyDescent="0.35">
      <c r="A721" t="str">
        <f t="shared" si="11"/>
        <v>DO42339</v>
      </c>
      <c r="B721" t="s">
        <v>9</v>
      </c>
      <c r="C721" s="1">
        <v>42339</v>
      </c>
      <c r="D721">
        <v>22</v>
      </c>
      <c r="E721">
        <v>3.0910424533583098</v>
      </c>
      <c r="F721">
        <v>-0.12060600660752301</v>
      </c>
      <c r="G721">
        <v>3.2116484599658301</v>
      </c>
    </row>
    <row r="722" spans="1:7" x14ac:dyDescent="0.35">
      <c r="A722" t="str">
        <f t="shared" si="11"/>
        <v>DO42370</v>
      </c>
      <c r="B722" t="s">
        <v>9</v>
      </c>
      <c r="C722" s="1">
        <v>42370</v>
      </c>
      <c r="D722">
        <v>22</v>
      </c>
      <c r="E722">
        <v>3.0910424533583098</v>
      </c>
      <c r="F722">
        <v>-0.101403513480001</v>
      </c>
      <c r="G722">
        <v>3.1924459668383101</v>
      </c>
    </row>
    <row r="723" spans="1:7" x14ac:dyDescent="0.35">
      <c r="A723" t="str">
        <f t="shared" si="11"/>
        <v>DO42401</v>
      </c>
      <c r="B723" t="s">
        <v>9</v>
      </c>
      <c r="C723" s="1">
        <v>42401</v>
      </c>
      <c r="D723">
        <v>25</v>
      </c>
      <c r="E723">
        <v>3.2188758248682001</v>
      </c>
      <c r="F723">
        <v>5.0124004800093401E-2</v>
      </c>
      <c r="G723">
        <v>3.1687518200681</v>
      </c>
    </row>
    <row r="724" spans="1:7" x14ac:dyDescent="0.35">
      <c r="A724" t="str">
        <f t="shared" si="11"/>
        <v>DO42430</v>
      </c>
      <c r="B724" t="s">
        <v>9</v>
      </c>
      <c r="C724" s="1">
        <v>42430</v>
      </c>
      <c r="D724">
        <v>28</v>
      </c>
      <c r="E724">
        <v>3.3322045101751998</v>
      </c>
      <c r="F724">
        <v>0.18926084979007901</v>
      </c>
      <c r="G724">
        <v>3.1429436603851202</v>
      </c>
    </row>
    <row r="725" spans="1:7" x14ac:dyDescent="0.35">
      <c r="A725" t="str">
        <f t="shared" si="11"/>
        <v>DO42461</v>
      </c>
      <c r="B725" t="s">
        <v>9</v>
      </c>
      <c r="C725" s="1">
        <v>42461</v>
      </c>
      <c r="D725">
        <v>21</v>
      </c>
      <c r="E725">
        <v>3.0445224377234199</v>
      </c>
      <c r="F725">
        <v>-7.3712090875866804E-2</v>
      </c>
      <c r="G725">
        <v>3.1182345285992898</v>
      </c>
    </row>
    <row r="726" spans="1:7" x14ac:dyDescent="0.35">
      <c r="A726" t="str">
        <f t="shared" si="11"/>
        <v>DO42491</v>
      </c>
      <c r="B726" t="s">
        <v>9</v>
      </c>
      <c r="C726" s="1">
        <v>42491</v>
      </c>
      <c r="D726">
        <v>29</v>
      </c>
      <c r="E726">
        <v>3.3672958299864701</v>
      </c>
      <c r="F726">
        <v>0.266304016969448</v>
      </c>
      <c r="G726">
        <v>3.10099181301702</v>
      </c>
    </row>
    <row r="727" spans="1:7" x14ac:dyDescent="0.35">
      <c r="A727" t="str">
        <f t="shared" si="11"/>
        <v>DO42522</v>
      </c>
      <c r="B727" t="s">
        <v>9</v>
      </c>
      <c r="C727" s="1">
        <v>42522</v>
      </c>
      <c r="D727">
        <v>12</v>
      </c>
      <c r="E727">
        <v>2.4849066497879999</v>
      </c>
      <c r="F727">
        <v>-0.61144771730882397</v>
      </c>
      <c r="G727">
        <v>3.0963543670968199</v>
      </c>
    </row>
    <row r="728" spans="1:7" x14ac:dyDescent="0.35">
      <c r="A728" t="str">
        <f t="shared" si="11"/>
        <v>DO42552</v>
      </c>
      <c r="B728" t="s">
        <v>9</v>
      </c>
      <c r="C728" s="1">
        <v>42552</v>
      </c>
      <c r="D728">
        <v>12</v>
      </c>
      <c r="E728">
        <v>2.4849066497879999</v>
      </c>
      <c r="F728">
        <v>-0.62899279479200298</v>
      </c>
      <c r="G728">
        <v>3.1138994445799999</v>
      </c>
    </row>
    <row r="729" spans="1:7" x14ac:dyDescent="0.35">
      <c r="A729" t="str">
        <f t="shared" si="11"/>
        <v>DO42583</v>
      </c>
      <c r="B729" t="s">
        <v>9</v>
      </c>
      <c r="C729" s="1">
        <v>42583</v>
      </c>
      <c r="D729">
        <v>21</v>
      </c>
      <c r="E729">
        <v>3.0445224377234199</v>
      </c>
      <c r="F729">
        <v>-0.108491066195975</v>
      </c>
      <c r="G729">
        <v>3.1530135039193898</v>
      </c>
    </row>
    <row r="730" spans="1:7" x14ac:dyDescent="0.35">
      <c r="A730" t="str">
        <f t="shared" si="11"/>
        <v>DO42614</v>
      </c>
      <c r="B730" t="s">
        <v>9</v>
      </c>
      <c r="C730" s="1">
        <v>42614</v>
      </c>
      <c r="D730">
        <v>46</v>
      </c>
      <c r="E730">
        <v>3.8286413964890902</v>
      </c>
      <c r="F730">
        <v>0.62604160616778304</v>
      </c>
      <c r="G730">
        <v>3.2025997903213099</v>
      </c>
    </row>
    <row r="731" spans="1:7" x14ac:dyDescent="0.35">
      <c r="A731" t="str">
        <f t="shared" si="11"/>
        <v>DO42644</v>
      </c>
      <c r="B731" t="s">
        <v>9</v>
      </c>
      <c r="C731" s="1">
        <v>42644</v>
      </c>
      <c r="D731">
        <v>24</v>
      </c>
      <c r="E731">
        <v>3.17805383034794</v>
      </c>
      <c r="F731">
        <v>-7.1699534207502399E-2</v>
      </c>
      <c r="G731">
        <v>3.2497533645554402</v>
      </c>
    </row>
    <row r="732" spans="1:7" x14ac:dyDescent="0.35">
      <c r="A732" t="str">
        <f t="shared" si="11"/>
        <v>DO42675</v>
      </c>
      <c r="B732" t="s">
        <v>9</v>
      </c>
      <c r="C732" s="1">
        <v>42675</v>
      </c>
      <c r="D732">
        <v>28</v>
      </c>
      <c r="E732">
        <v>3.3322045101751998</v>
      </c>
      <c r="F732">
        <v>4.0201196014226302E-2</v>
      </c>
      <c r="G732">
        <v>3.2920033141609699</v>
      </c>
    </row>
    <row r="733" spans="1:7" x14ac:dyDescent="0.35">
      <c r="A733" t="str">
        <f t="shared" si="11"/>
        <v>DO42705</v>
      </c>
      <c r="B733" t="s">
        <v>9</v>
      </c>
      <c r="C733" s="1">
        <v>42705</v>
      </c>
      <c r="D733">
        <v>23</v>
      </c>
      <c r="E733">
        <v>3.1354942159291399</v>
      </c>
      <c r="F733">
        <v>-0.190189518511127</v>
      </c>
      <c r="G733">
        <v>3.3256837344402701</v>
      </c>
    </row>
    <row r="734" spans="1:7" x14ac:dyDescent="0.35">
      <c r="A734" t="str">
        <f t="shared" si="11"/>
        <v>DO42736</v>
      </c>
      <c r="B734" t="s">
        <v>9</v>
      </c>
      <c r="C734" s="1">
        <v>42736</v>
      </c>
      <c r="D734">
        <v>42</v>
      </c>
      <c r="E734">
        <v>3.73766961828336</v>
      </c>
      <c r="F734">
        <v>0.38987087765407002</v>
      </c>
      <c r="G734">
        <v>3.3477987406292899</v>
      </c>
    </row>
    <row r="735" spans="1:7" x14ac:dyDescent="0.35">
      <c r="A735" t="str">
        <f t="shared" si="11"/>
        <v>DO42767</v>
      </c>
      <c r="B735" t="s">
        <v>9</v>
      </c>
      <c r="C735" s="1">
        <v>42767</v>
      </c>
      <c r="D735">
        <v>34</v>
      </c>
      <c r="E735">
        <v>3.5263605246161598</v>
      </c>
      <c r="F735">
        <v>0.17417790196069199</v>
      </c>
      <c r="G735">
        <v>3.3521826226554601</v>
      </c>
    </row>
    <row r="736" spans="1:7" x14ac:dyDescent="0.35">
      <c r="A736" t="str">
        <f t="shared" si="11"/>
        <v>DO42795</v>
      </c>
      <c r="B736" t="s">
        <v>9</v>
      </c>
      <c r="C736" s="1">
        <v>42795</v>
      </c>
      <c r="D736">
        <v>40</v>
      </c>
      <c r="E736">
        <v>3.68887945411393</v>
      </c>
      <c r="F736">
        <v>0.34971193570681303</v>
      </c>
      <c r="G736">
        <v>3.3391675184071201</v>
      </c>
    </row>
    <row r="737" spans="1:7" x14ac:dyDescent="0.35">
      <c r="A737" t="str">
        <f t="shared" si="11"/>
        <v>DO42826</v>
      </c>
      <c r="B737" t="s">
        <v>9</v>
      </c>
      <c r="C737" s="1">
        <v>42826</v>
      </c>
      <c r="D737">
        <v>23</v>
      </c>
      <c r="E737">
        <v>3.1354942159291399</v>
      </c>
      <c r="F737">
        <v>-0.176494314876118</v>
      </c>
      <c r="G737">
        <v>3.3119885308052601</v>
      </c>
    </row>
    <row r="738" spans="1:7" x14ac:dyDescent="0.35">
      <c r="A738" t="str">
        <f t="shared" si="11"/>
        <v>DO42856</v>
      </c>
      <c r="B738" t="s">
        <v>9</v>
      </c>
      <c r="C738" s="1">
        <v>42856</v>
      </c>
      <c r="D738">
        <v>34</v>
      </c>
      <c r="E738">
        <v>3.5263605246161598</v>
      </c>
      <c r="F738">
        <v>0.246651229583466</v>
      </c>
      <c r="G738">
        <v>3.2797092950326898</v>
      </c>
    </row>
    <row r="739" spans="1:7" x14ac:dyDescent="0.35">
      <c r="A739" t="str">
        <f t="shared" si="11"/>
        <v>DO42887</v>
      </c>
      <c r="B739" t="s">
        <v>9</v>
      </c>
      <c r="C739" s="1">
        <v>42887</v>
      </c>
      <c r="D739">
        <v>19</v>
      </c>
      <c r="E739">
        <v>2.9444389791664398</v>
      </c>
      <c r="F739">
        <v>-0.30401289519115099</v>
      </c>
      <c r="G739">
        <v>3.2484518743575901</v>
      </c>
    </row>
    <row r="740" spans="1:7" x14ac:dyDescent="0.35">
      <c r="A740" t="str">
        <f t="shared" si="11"/>
        <v>DO42917</v>
      </c>
      <c r="B740" t="s">
        <v>9</v>
      </c>
      <c r="C740" s="1">
        <v>42917</v>
      </c>
      <c r="D740">
        <v>14</v>
      </c>
      <c r="E740">
        <v>2.63905732961525</v>
      </c>
      <c r="F740">
        <v>-0.58939185625927704</v>
      </c>
      <c r="G740">
        <v>3.2284491858745299</v>
      </c>
    </row>
    <row r="741" spans="1:7" x14ac:dyDescent="0.35">
      <c r="A741" t="str">
        <f t="shared" si="11"/>
        <v>DO42948</v>
      </c>
      <c r="B741" t="s">
        <v>9</v>
      </c>
      <c r="C741" s="1">
        <v>42948</v>
      </c>
      <c r="D741">
        <v>20</v>
      </c>
      <c r="E741">
        <v>2.99573227355399</v>
      </c>
      <c r="F741">
        <v>-0.22913499153759201</v>
      </c>
      <c r="G741">
        <v>3.2248672650915799</v>
      </c>
    </row>
    <row r="742" spans="1:7" x14ac:dyDescent="0.35">
      <c r="A742" t="str">
        <f t="shared" si="11"/>
        <v>DO42979</v>
      </c>
      <c r="B742" t="s">
        <v>9</v>
      </c>
      <c r="C742" s="1">
        <v>42979</v>
      </c>
      <c r="D742">
        <v>34</v>
      </c>
      <c r="E742">
        <v>3.5263605246161598</v>
      </c>
      <c r="F742">
        <v>0.29331157470369001</v>
      </c>
      <c r="G742">
        <v>3.2330489499124702</v>
      </c>
    </row>
    <row r="743" spans="1:7" x14ac:dyDescent="0.35">
      <c r="A743" t="str">
        <f t="shared" si="11"/>
        <v>DO43009</v>
      </c>
      <c r="B743" t="s">
        <v>9</v>
      </c>
      <c r="C743" s="1">
        <v>43009</v>
      </c>
      <c r="D743">
        <v>34</v>
      </c>
      <c r="E743">
        <v>3.5263605246161598</v>
      </c>
      <c r="F743">
        <v>0.28184236290085202</v>
      </c>
      <c r="G743">
        <v>3.2445181617153001</v>
      </c>
    </row>
    <row r="744" spans="1:7" x14ac:dyDescent="0.35">
      <c r="A744" t="str">
        <f t="shared" si="11"/>
        <v>DO43040</v>
      </c>
      <c r="B744" t="s">
        <v>9</v>
      </c>
      <c r="C744" s="1">
        <v>43040</v>
      </c>
      <c r="D744">
        <v>31</v>
      </c>
      <c r="E744">
        <v>3.4339872044851401</v>
      </c>
      <c r="F744">
        <v>0.17829985636187601</v>
      </c>
      <c r="G744">
        <v>3.25568734812326</v>
      </c>
    </row>
    <row r="745" spans="1:7" x14ac:dyDescent="0.35">
      <c r="A745" t="str">
        <f t="shared" si="11"/>
        <v>DO43070</v>
      </c>
      <c r="B745" t="s">
        <v>9</v>
      </c>
      <c r="C745" s="1">
        <v>43070</v>
      </c>
      <c r="D745">
        <v>19</v>
      </c>
      <c r="E745">
        <v>2.9444389791664398</v>
      </c>
      <c r="F745">
        <v>-0.32322735030809902</v>
      </c>
      <c r="G745">
        <v>3.2676663294745301</v>
      </c>
    </row>
    <row r="746" spans="1:7" x14ac:dyDescent="0.35">
      <c r="A746" t="str">
        <f t="shared" si="11"/>
        <v>DO43101</v>
      </c>
      <c r="B746" t="s">
        <v>9</v>
      </c>
      <c r="C746" s="1">
        <v>43101</v>
      </c>
      <c r="D746">
        <v>21</v>
      </c>
      <c r="E746">
        <v>3.0445224377234199</v>
      </c>
      <c r="F746">
        <v>-0.24001415265657899</v>
      </c>
      <c r="G746">
        <v>3.2845365903800001</v>
      </c>
    </row>
    <row r="747" spans="1:7" x14ac:dyDescent="0.35">
      <c r="A747" t="str">
        <f t="shared" si="11"/>
        <v>DO43132</v>
      </c>
      <c r="B747" t="s">
        <v>9</v>
      </c>
      <c r="C747" s="1">
        <v>43132</v>
      </c>
      <c r="D747">
        <v>35</v>
      </c>
      <c r="E747">
        <v>3.55534806148941</v>
      </c>
      <c r="F747">
        <v>0.25035556854400498</v>
      </c>
      <c r="G747">
        <v>3.3049924929454</v>
      </c>
    </row>
    <row r="748" spans="1:7" x14ac:dyDescent="0.35">
      <c r="A748" t="str">
        <f t="shared" si="11"/>
        <v>DO43160</v>
      </c>
      <c r="B748" t="s">
        <v>9</v>
      </c>
      <c r="C748" s="1">
        <v>43160</v>
      </c>
      <c r="D748">
        <v>33</v>
      </c>
      <c r="E748">
        <v>3.4965075614664798</v>
      </c>
      <c r="F748">
        <v>0.172779398067582</v>
      </c>
      <c r="G748">
        <v>3.32372816339889</v>
      </c>
    </row>
    <row r="749" spans="1:7" x14ac:dyDescent="0.35">
      <c r="A749" t="str">
        <f t="shared" si="11"/>
        <v>DO43191</v>
      </c>
      <c r="B749" t="s">
        <v>9</v>
      </c>
      <c r="C749" s="1">
        <v>43191</v>
      </c>
      <c r="D749">
        <v>29</v>
      </c>
      <c r="E749">
        <v>3.3672958299864701</v>
      </c>
      <c r="F749">
        <v>2.7685509208798999E-2</v>
      </c>
      <c r="G749">
        <v>3.3396103207776702</v>
      </c>
    </row>
    <row r="750" spans="1:7" x14ac:dyDescent="0.35">
      <c r="A750" t="str">
        <f t="shared" si="11"/>
        <v>DO43221</v>
      </c>
      <c r="B750" t="s">
        <v>9</v>
      </c>
      <c r="C750" s="1">
        <v>43221</v>
      </c>
      <c r="D750">
        <v>29</v>
      </c>
      <c r="E750">
        <v>3.3672958299864701</v>
      </c>
      <c r="F750">
        <v>1.2910489233075501E-2</v>
      </c>
      <c r="G750">
        <v>3.3543853407533901</v>
      </c>
    </row>
    <row r="751" spans="1:7" x14ac:dyDescent="0.35">
      <c r="A751" t="str">
        <f t="shared" si="11"/>
        <v>DO43252</v>
      </c>
      <c r="B751" t="s">
        <v>9</v>
      </c>
      <c r="C751" s="1">
        <v>43252</v>
      </c>
      <c r="D751">
        <v>23</v>
      </c>
      <c r="E751">
        <v>3.1354942159291399</v>
      </c>
      <c r="F751">
        <v>-0.234766808222061</v>
      </c>
      <c r="G751">
        <v>3.3702610241512101</v>
      </c>
    </row>
    <row r="752" spans="1:7" x14ac:dyDescent="0.35">
      <c r="A752" t="str">
        <f t="shared" si="11"/>
        <v>DO43282</v>
      </c>
      <c r="B752" t="s">
        <v>9</v>
      </c>
      <c r="C752" s="1">
        <v>43282</v>
      </c>
      <c r="D752">
        <v>22</v>
      </c>
      <c r="E752">
        <v>3.0910424533583098</v>
      </c>
      <c r="F752">
        <v>-0.29861789325848997</v>
      </c>
      <c r="G752">
        <v>3.3896603466167998</v>
      </c>
    </row>
    <row r="753" spans="1:7" x14ac:dyDescent="0.35">
      <c r="A753" t="str">
        <f t="shared" si="11"/>
        <v>DO43313</v>
      </c>
      <c r="B753" t="s">
        <v>9</v>
      </c>
      <c r="C753" s="1">
        <v>43313</v>
      </c>
      <c r="D753">
        <v>33</v>
      </c>
      <c r="E753">
        <v>3.4965075614664798</v>
      </c>
      <c r="F753">
        <v>8.5414057807635599E-2</v>
      </c>
      <c r="G753">
        <v>3.4110935036588401</v>
      </c>
    </row>
    <row r="754" spans="1:7" x14ac:dyDescent="0.35">
      <c r="A754" t="str">
        <f t="shared" si="11"/>
        <v>DO43344</v>
      </c>
      <c r="B754" t="s">
        <v>9</v>
      </c>
      <c r="C754" s="1">
        <v>43344</v>
      </c>
      <c r="D754">
        <v>39</v>
      </c>
      <c r="E754">
        <v>3.6635616461296401</v>
      </c>
      <c r="F754">
        <v>0.235467920231299</v>
      </c>
      <c r="G754">
        <v>3.4280937258983402</v>
      </c>
    </row>
    <row r="755" spans="1:7" x14ac:dyDescent="0.35">
      <c r="A755" t="str">
        <f t="shared" si="11"/>
        <v>DO43374</v>
      </c>
      <c r="B755" t="s">
        <v>9</v>
      </c>
      <c r="C755" s="1">
        <v>43374</v>
      </c>
      <c r="D755">
        <v>34</v>
      </c>
      <c r="E755">
        <v>3.5263605246161598</v>
      </c>
      <c r="F755">
        <v>9.0742713029700203E-2</v>
      </c>
      <c r="G755">
        <v>3.43561781158646</v>
      </c>
    </row>
    <row r="756" spans="1:7" x14ac:dyDescent="0.35">
      <c r="A756" t="str">
        <f t="shared" si="11"/>
        <v>DO43405</v>
      </c>
      <c r="B756" t="s">
        <v>9</v>
      </c>
      <c r="C756" s="1">
        <v>43405</v>
      </c>
      <c r="D756">
        <v>41</v>
      </c>
      <c r="E756">
        <v>3.7135720667043</v>
      </c>
      <c r="F756">
        <v>0.28102504239277898</v>
      </c>
      <c r="G756">
        <v>3.4325470243115199</v>
      </c>
    </row>
    <row r="757" spans="1:7" x14ac:dyDescent="0.35">
      <c r="A757" t="str">
        <f t="shared" si="11"/>
        <v>DO43435</v>
      </c>
      <c r="B757" t="s">
        <v>9</v>
      </c>
      <c r="C757" s="1">
        <v>43435</v>
      </c>
      <c r="D757">
        <v>26</v>
      </c>
      <c r="E757">
        <v>3.2580965380214799</v>
      </c>
      <c r="F757">
        <v>-0.16117846819090001</v>
      </c>
      <c r="G757">
        <v>3.4192750062123798</v>
      </c>
    </row>
    <row r="758" spans="1:7" x14ac:dyDescent="0.35">
      <c r="A758" t="str">
        <f t="shared" si="11"/>
        <v>DO43466</v>
      </c>
      <c r="B758" t="s">
        <v>9</v>
      </c>
      <c r="C758" s="1">
        <v>43466</v>
      </c>
      <c r="D758">
        <v>27</v>
      </c>
      <c r="E758">
        <v>3.2958368660043198</v>
      </c>
      <c r="F758">
        <v>-0.10504228413007501</v>
      </c>
      <c r="G758">
        <v>3.4008791501343998</v>
      </c>
    </row>
    <row r="759" spans="1:7" x14ac:dyDescent="0.35">
      <c r="A759" t="str">
        <f t="shared" si="11"/>
        <v>DO43497</v>
      </c>
      <c r="B759" t="s">
        <v>9</v>
      </c>
      <c r="C759" s="1">
        <v>43497</v>
      </c>
      <c r="D759">
        <v>33</v>
      </c>
      <c r="E759">
        <v>3.4965075614664798</v>
      </c>
      <c r="F759">
        <v>0.116757020346688</v>
      </c>
      <c r="G759">
        <v>3.3797505411197899</v>
      </c>
    </row>
    <row r="760" spans="1:7" x14ac:dyDescent="0.35">
      <c r="A760" t="str">
        <f t="shared" si="11"/>
        <v>DO43525</v>
      </c>
      <c r="B760" t="s">
        <v>9</v>
      </c>
      <c r="C760" s="1">
        <v>43525</v>
      </c>
      <c r="D760">
        <v>34</v>
      </c>
      <c r="E760">
        <v>3.5263605246161598</v>
      </c>
      <c r="F760">
        <v>0.169830965140918</v>
      </c>
      <c r="G760">
        <v>3.35652955947524</v>
      </c>
    </row>
    <row r="761" spans="1:7" x14ac:dyDescent="0.35">
      <c r="A761" t="str">
        <f t="shared" si="11"/>
        <v>DO43556</v>
      </c>
      <c r="B761" t="s">
        <v>9</v>
      </c>
      <c r="C761" s="1">
        <v>43556</v>
      </c>
      <c r="D761">
        <v>28</v>
      </c>
      <c r="E761">
        <v>3.3322045101751998</v>
      </c>
      <c r="F761">
        <v>-1.5980256713632401E-3</v>
      </c>
      <c r="G761">
        <v>3.3338025358465599</v>
      </c>
    </row>
    <row r="762" spans="1:7" x14ac:dyDescent="0.35">
      <c r="A762" t="str">
        <f t="shared" si="11"/>
        <v>DO43586</v>
      </c>
      <c r="B762" t="s">
        <v>9</v>
      </c>
      <c r="C762" s="1">
        <v>43586</v>
      </c>
      <c r="D762">
        <v>30</v>
      </c>
      <c r="E762">
        <v>3.4011973816621501</v>
      </c>
      <c r="F762">
        <v>8.4211064696903995E-2</v>
      </c>
      <c r="G762">
        <v>3.31698631696525</v>
      </c>
    </row>
    <row r="763" spans="1:7" x14ac:dyDescent="0.35">
      <c r="A763" t="str">
        <f t="shared" si="11"/>
        <v>DO43617</v>
      </c>
      <c r="B763" t="s">
        <v>9</v>
      </c>
      <c r="C763" s="1">
        <v>43617</v>
      </c>
      <c r="D763">
        <v>18</v>
      </c>
      <c r="E763">
        <v>2.8903717578961601</v>
      </c>
      <c r="F763">
        <v>-0.42109935790543201</v>
      </c>
      <c r="G763">
        <v>3.3114711158015901</v>
      </c>
    </row>
    <row r="764" spans="1:7" x14ac:dyDescent="0.35">
      <c r="A764" t="str">
        <f t="shared" si="11"/>
        <v>DO43647</v>
      </c>
      <c r="B764" t="s">
        <v>9</v>
      </c>
      <c r="C764" s="1">
        <v>43647</v>
      </c>
      <c r="D764">
        <v>21</v>
      </c>
      <c r="E764">
        <v>3.0445224377234199</v>
      </c>
      <c r="F764">
        <v>-0.27952822534742899</v>
      </c>
      <c r="G764">
        <v>3.32405066307085</v>
      </c>
    </row>
    <row r="765" spans="1:7" x14ac:dyDescent="0.35">
      <c r="A765" t="str">
        <f t="shared" si="11"/>
        <v>DO43678</v>
      </c>
      <c r="B765" t="s">
        <v>9</v>
      </c>
      <c r="C765" s="1">
        <v>43678</v>
      </c>
      <c r="D765">
        <v>20</v>
      </c>
      <c r="E765">
        <v>2.99573227355399</v>
      </c>
      <c r="F765">
        <v>-0.35876809330251702</v>
      </c>
      <c r="G765">
        <v>3.3545003668565001</v>
      </c>
    </row>
    <row r="766" spans="1:7" x14ac:dyDescent="0.35">
      <c r="A766" t="str">
        <f t="shared" si="11"/>
        <v>DO43709</v>
      </c>
      <c r="B766" t="s">
        <v>9</v>
      </c>
      <c r="C766" s="1">
        <v>43709</v>
      </c>
      <c r="D766">
        <v>39</v>
      </c>
      <c r="E766">
        <v>3.6635616461296401</v>
      </c>
      <c r="F766">
        <v>0.265624814643379</v>
      </c>
      <c r="G766">
        <v>3.3979368314862599</v>
      </c>
    </row>
    <row r="767" spans="1:7" x14ac:dyDescent="0.35">
      <c r="A767" t="str">
        <f t="shared" si="11"/>
        <v>DO43739</v>
      </c>
      <c r="B767" t="s">
        <v>9</v>
      </c>
      <c r="C767" s="1">
        <v>43739</v>
      </c>
      <c r="D767">
        <v>43</v>
      </c>
      <c r="E767">
        <v>3.7612001156935602</v>
      </c>
      <c r="F767">
        <v>0.31770292262743999</v>
      </c>
      <c r="G767">
        <v>3.4434971930661198</v>
      </c>
    </row>
    <row r="768" spans="1:7" x14ac:dyDescent="0.35">
      <c r="A768" t="str">
        <f t="shared" si="11"/>
        <v>DO43770</v>
      </c>
      <c r="B768" t="s">
        <v>9</v>
      </c>
      <c r="C768" s="1">
        <v>43770</v>
      </c>
      <c r="D768">
        <v>40</v>
      </c>
      <c r="E768">
        <v>3.68887945411393</v>
      </c>
      <c r="F768">
        <v>0.204133786167813</v>
      </c>
      <c r="G768">
        <v>3.48474566794612</v>
      </c>
    </row>
    <row r="769" spans="1:7" x14ac:dyDescent="0.35">
      <c r="A769" t="str">
        <f t="shared" si="11"/>
        <v>DO43800</v>
      </c>
      <c r="B769" t="s">
        <v>9</v>
      </c>
      <c r="C769" s="1">
        <v>43800</v>
      </c>
      <c r="D769">
        <v>20</v>
      </c>
      <c r="E769">
        <v>2.99573227355399</v>
      </c>
      <c r="F769">
        <v>-0.52480924763278702</v>
      </c>
      <c r="G769">
        <v>3.5205415211867699</v>
      </c>
    </row>
    <row r="770" spans="1:7" x14ac:dyDescent="0.35">
      <c r="A770" t="str">
        <f t="shared" si="11"/>
        <v>DO43831</v>
      </c>
      <c r="B770" t="s">
        <v>9</v>
      </c>
      <c r="C770" s="1">
        <v>43831</v>
      </c>
      <c r="D770">
        <v>20</v>
      </c>
      <c r="E770">
        <v>2.99573227355399</v>
      </c>
      <c r="F770">
        <v>-0.55741397406407001</v>
      </c>
      <c r="G770">
        <v>3.5531462476180602</v>
      </c>
    </row>
    <row r="771" spans="1:7" x14ac:dyDescent="0.35">
      <c r="A771" t="str">
        <f t="shared" ref="A771:A834" si="12">+B771&amp;C771</f>
        <v>DO43862</v>
      </c>
      <c r="B771" t="s">
        <v>9</v>
      </c>
      <c r="C771" s="1">
        <v>43862</v>
      </c>
      <c r="D771">
        <v>100</v>
      </c>
      <c r="E771">
        <v>4.60517018598809</v>
      </c>
      <c r="F771">
        <v>1.02909566471203</v>
      </c>
      <c r="G771">
        <v>3.5760745212760598</v>
      </c>
    </row>
    <row r="772" spans="1:7" x14ac:dyDescent="0.35">
      <c r="A772" t="str">
        <f t="shared" si="12"/>
        <v>DO43891</v>
      </c>
      <c r="B772" t="s">
        <v>9</v>
      </c>
      <c r="C772" s="1">
        <v>43891</v>
      </c>
      <c r="D772">
        <v>40</v>
      </c>
      <c r="E772">
        <v>3.68887945411393</v>
      </c>
      <c r="F772">
        <v>0.115328670818134</v>
      </c>
      <c r="G772">
        <v>3.5735507832957998</v>
      </c>
    </row>
    <row r="773" spans="1:7" x14ac:dyDescent="0.35">
      <c r="A773" t="str">
        <f t="shared" si="12"/>
        <v>DO43922</v>
      </c>
      <c r="B773" t="s">
        <v>9</v>
      </c>
      <c r="C773" s="1">
        <v>43922</v>
      </c>
      <c r="D773">
        <v>45</v>
      </c>
      <c r="E773">
        <v>3.8066624897703099</v>
      </c>
      <c r="F773">
        <v>0.25971142054615098</v>
      </c>
      <c r="G773">
        <v>3.5469510692241601</v>
      </c>
    </row>
    <row r="774" spans="1:7" x14ac:dyDescent="0.35">
      <c r="A774" t="str">
        <f t="shared" si="12"/>
        <v>DO43952</v>
      </c>
      <c r="B774" t="s">
        <v>9</v>
      </c>
      <c r="C774" s="1">
        <v>43952</v>
      </c>
      <c r="D774">
        <v>47</v>
      </c>
      <c r="E774">
        <v>3.85014760171005</v>
      </c>
      <c r="F774">
        <v>0.35057404258837499</v>
      </c>
      <c r="G774">
        <v>3.4995735591216799</v>
      </c>
    </row>
    <row r="775" spans="1:7" x14ac:dyDescent="0.35">
      <c r="A775" t="str">
        <f t="shared" si="12"/>
        <v>DO43983</v>
      </c>
      <c r="B775" t="s">
        <v>9</v>
      </c>
      <c r="C775" s="1">
        <v>43983</v>
      </c>
      <c r="D775">
        <v>43</v>
      </c>
      <c r="E775">
        <v>3.7612001156935602</v>
      </c>
      <c r="F775">
        <v>0.32215515896892399</v>
      </c>
      <c r="G775">
        <v>3.4390449567246302</v>
      </c>
    </row>
    <row r="776" spans="1:7" x14ac:dyDescent="0.35">
      <c r="A776" t="str">
        <f t="shared" si="12"/>
        <v>DO44013</v>
      </c>
      <c r="B776" t="s">
        <v>9</v>
      </c>
      <c r="C776" s="1">
        <v>44013</v>
      </c>
      <c r="D776">
        <v>15</v>
      </c>
      <c r="E776">
        <v>2.7080502011022101</v>
      </c>
      <c r="F776">
        <v>-0.67078466537692005</v>
      </c>
      <c r="G776">
        <v>3.3788348664791301</v>
      </c>
    </row>
    <row r="777" spans="1:7" x14ac:dyDescent="0.35">
      <c r="A777" t="str">
        <f t="shared" si="12"/>
        <v>DO44044</v>
      </c>
      <c r="B777" t="s">
        <v>9</v>
      </c>
      <c r="C777" s="1">
        <v>44044</v>
      </c>
      <c r="D777">
        <v>14</v>
      </c>
      <c r="E777">
        <v>2.63905732961525</v>
      </c>
      <c r="F777">
        <v>-0.69872481586548196</v>
      </c>
      <c r="G777">
        <v>3.3377821454807401</v>
      </c>
    </row>
    <row r="778" spans="1:7" x14ac:dyDescent="0.35">
      <c r="A778" t="str">
        <f t="shared" si="12"/>
        <v>DO44075</v>
      </c>
      <c r="B778" t="s">
        <v>9</v>
      </c>
      <c r="C778" s="1">
        <v>44075</v>
      </c>
      <c r="D778">
        <v>20</v>
      </c>
      <c r="E778">
        <v>2.99573227355399</v>
      </c>
      <c r="F778">
        <v>-0.32781363284810799</v>
      </c>
      <c r="G778">
        <v>3.3235459064020998</v>
      </c>
    </row>
    <row r="779" spans="1:7" x14ac:dyDescent="0.35">
      <c r="A779" t="str">
        <f t="shared" si="12"/>
        <v>DO44105</v>
      </c>
      <c r="B779" t="s">
        <v>9</v>
      </c>
      <c r="C779" s="1">
        <v>44105</v>
      </c>
      <c r="D779">
        <v>27</v>
      </c>
      <c r="E779">
        <v>3.2958368660043198</v>
      </c>
      <c r="F779">
        <v>-3.63029823137552E-2</v>
      </c>
      <c r="G779">
        <v>3.33213984831808</v>
      </c>
    </row>
    <row r="780" spans="1:7" x14ac:dyDescent="0.35">
      <c r="A780" t="str">
        <f t="shared" si="12"/>
        <v>DO44136</v>
      </c>
      <c r="B780" t="s">
        <v>9</v>
      </c>
      <c r="C780" s="1">
        <v>44136</v>
      </c>
      <c r="D780">
        <v>37</v>
      </c>
      <c r="E780">
        <v>3.6109179126442199</v>
      </c>
      <c r="F780">
        <v>0.25680380288811899</v>
      </c>
      <c r="G780">
        <v>3.3541141097560998</v>
      </c>
    </row>
    <row r="781" spans="1:7" x14ac:dyDescent="0.35">
      <c r="A781" t="str">
        <f t="shared" si="12"/>
        <v>DO44166</v>
      </c>
      <c r="B781" t="s">
        <v>9</v>
      </c>
      <c r="C781" s="1">
        <v>44166</v>
      </c>
      <c r="D781">
        <v>31</v>
      </c>
      <c r="E781">
        <v>3.4339872044851401</v>
      </c>
      <c r="F781">
        <v>5.4573424946801702E-2</v>
      </c>
      <c r="G781">
        <v>3.3794137795383401</v>
      </c>
    </row>
    <row r="782" spans="1:7" x14ac:dyDescent="0.35">
      <c r="A782" t="str">
        <f t="shared" si="12"/>
        <v>DO44197</v>
      </c>
      <c r="B782" t="s">
        <v>9</v>
      </c>
      <c r="C782" s="1">
        <v>44197</v>
      </c>
      <c r="D782">
        <v>29</v>
      </c>
      <c r="E782">
        <v>3.3672958299864701</v>
      </c>
      <c r="F782">
        <v>-3.49681798819787E-2</v>
      </c>
      <c r="G782">
        <v>3.4022640098684498</v>
      </c>
    </row>
    <row r="783" spans="1:7" x14ac:dyDescent="0.35">
      <c r="A783" t="str">
        <f t="shared" si="12"/>
        <v>DO44228</v>
      </c>
      <c r="B783" t="s">
        <v>9</v>
      </c>
      <c r="C783" s="1">
        <v>44228</v>
      </c>
      <c r="D783">
        <v>38</v>
      </c>
      <c r="E783">
        <v>3.6375861597263799</v>
      </c>
      <c r="F783">
        <v>0.219786649693858</v>
      </c>
      <c r="G783">
        <v>3.4177995100325198</v>
      </c>
    </row>
    <row r="784" spans="1:7" x14ac:dyDescent="0.35">
      <c r="A784" t="str">
        <f t="shared" si="12"/>
        <v>DO44256</v>
      </c>
      <c r="B784" t="s">
        <v>9</v>
      </c>
      <c r="C784" s="1">
        <v>44256</v>
      </c>
      <c r="D784">
        <v>44</v>
      </c>
      <c r="E784">
        <v>3.7841896339182601</v>
      </c>
      <c r="F784">
        <v>0.36361744759963099</v>
      </c>
      <c r="G784">
        <v>3.42057218631862</v>
      </c>
    </row>
    <row r="785" spans="1:7" x14ac:dyDescent="0.35">
      <c r="A785" t="str">
        <f t="shared" si="12"/>
        <v>DO44287</v>
      </c>
      <c r="B785" t="s">
        <v>9</v>
      </c>
      <c r="C785" s="1">
        <v>44287</v>
      </c>
      <c r="D785">
        <v>28</v>
      </c>
      <c r="E785">
        <v>3.3322045101751998</v>
      </c>
      <c r="F785">
        <v>-7.6592545667850204E-2</v>
      </c>
      <c r="G785">
        <v>3.40879705584305</v>
      </c>
    </row>
    <row r="786" spans="1:7" x14ac:dyDescent="0.35">
      <c r="A786" t="str">
        <f t="shared" si="12"/>
        <v>DO44317</v>
      </c>
      <c r="B786" t="s">
        <v>9</v>
      </c>
      <c r="C786" s="1">
        <v>44317</v>
      </c>
      <c r="D786">
        <v>36</v>
      </c>
      <c r="E786">
        <v>3.5835189384561099</v>
      </c>
      <c r="F786">
        <v>0.19676951194069001</v>
      </c>
      <c r="G786">
        <v>3.3867494265154199</v>
      </c>
    </row>
    <row r="787" spans="1:7" x14ac:dyDescent="0.35">
      <c r="A787" t="str">
        <f t="shared" si="12"/>
        <v>DO44348</v>
      </c>
      <c r="B787" t="s">
        <v>9</v>
      </c>
      <c r="C787" s="1">
        <v>44348</v>
      </c>
      <c r="D787">
        <v>33</v>
      </c>
      <c r="E787">
        <v>3.4965075614664798</v>
      </c>
      <c r="F787">
        <v>0.13907949764892899</v>
      </c>
      <c r="G787">
        <v>3.35742806381755</v>
      </c>
    </row>
    <row r="788" spans="1:7" x14ac:dyDescent="0.35">
      <c r="A788" t="str">
        <f t="shared" si="12"/>
        <v>DO44378</v>
      </c>
      <c r="B788" t="s">
        <v>9</v>
      </c>
      <c r="C788" s="1">
        <v>44378</v>
      </c>
      <c r="D788">
        <v>28</v>
      </c>
      <c r="E788">
        <v>3.3322045101751998</v>
      </c>
      <c r="F788">
        <v>5.09328507825657E-3</v>
      </c>
      <c r="G788">
        <v>3.3271112250969401</v>
      </c>
    </row>
    <row r="789" spans="1:7" x14ac:dyDescent="0.35">
      <c r="A789" t="str">
        <f t="shared" si="12"/>
        <v>DO44409</v>
      </c>
      <c r="B789" t="s">
        <v>9</v>
      </c>
      <c r="C789" s="1">
        <v>44409</v>
      </c>
      <c r="D789">
        <v>14</v>
      </c>
      <c r="E789">
        <v>2.63905732961525</v>
      </c>
      <c r="F789">
        <v>-0.66533782971333399</v>
      </c>
      <c r="G789">
        <v>3.3043951593285898</v>
      </c>
    </row>
    <row r="790" spans="1:7" x14ac:dyDescent="0.35">
      <c r="A790" t="str">
        <f t="shared" si="12"/>
        <v>DO44440</v>
      </c>
      <c r="B790" t="s">
        <v>9</v>
      </c>
      <c r="C790" s="1">
        <v>44440</v>
      </c>
      <c r="D790">
        <v>16</v>
      </c>
      <c r="E790">
        <v>2.7725887222397798</v>
      </c>
      <c r="F790">
        <v>-0.52537228133232705</v>
      </c>
      <c r="G790">
        <v>3.2979610035720999</v>
      </c>
    </row>
    <row r="791" spans="1:7" x14ac:dyDescent="0.35">
      <c r="A791" t="str">
        <f t="shared" si="12"/>
        <v>DO44470</v>
      </c>
      <c r="B791" t="s">
        <v>9</v>
      </c>
      <c r="C791" s="1">
        <v>44470</v>
      </c>
      <c r="D791">
        <v>42</v>
      </c>
      <c r="E791">
        <v>3.73766961828336</v>
      </c>
      <c r="F791">
        <v>0.43226868722480399</v>
      </c>
      <c r="G791">
        <v>3.3054009310585601</v>
      </c>
    </row>
    <row r="792" spans="1:7" x14ac:dyDescent="0.35">
      <c r="A792" t="str">
        <f t="shared" si="12"/>
        <v>DO44501</v>
      </c>
      <c r="B792" t="s">
        <v>9</v>
      </c>
      <c r="C792" s="1">
        <v>44501</v>
      </c>
      <c r="D792">
        <v>36</v>
      </c>
      <c r="E792">
        <v>3.5835189384561099</v>
      </c>
      <c r="F792">
        <v>0.26796802812595399</v>
      </c>
      <c r="G792">
        <v>3.3155509103301499</v>
      </c>
    </row>
    <row r="793" spans="1:7" x14ac:dyDescent="0.35">
      <c r="A793" t="str">
        <f t="shared" si="12"/>
        <v>DO44531</v>
      </c>
      <c r="B793" t="s">
        <v>9</v>
      </c>
      <c r="C793" s="1">
        <v>44531</v>
      </c>
      <c r="D793">
        <v>24</v>
      </c>
      <c r="E793">
        <v>3.17805383034794</v>
      </c>
      <c r="F793">
        <v>-0.146397557701546</v>
      </c>
      <c r="G793">
        <v>3.3244513880494901</v>
      </c>
    </row>
    <row r="794" spans="1:7" x14ac:dyDescent="0.35">
      <c r="A794" t="str">
        <f t="shared" si="12"/>
        <v>DO44562</v>
      </c>
      <c r="B794" t="s">
        <v>9</v>
      </c>
      <c r="C794" s="1">
        <v>44562</v>
      </c>
      <c r="D794">
        <v>18</v>
      </c>
      <c r="E794">
        <v>2.8903717578961601</v>
      </c>
      <c r="F794">
        <v>-0.44223718678511797</v>
      </c>
      <c r="G794">
        <v>3.3326089446812799</v>
      </c>
    </row>
    <row r="795" spans="1:7" x14ac:dyDescent="0.35">
      <c r="A795" t="str">
        <f t="shared" si="12"/>
        <v>DO44593</v>
      </c>
      <c r="B795" t="s">
        <v>9</v>
      </c>
      <c r="C795" s="1">
        <v>44593</v>
      </c>
      <c r="D795">
        <v>38</v>
      </c>
      <c r="E795">
        <v>3.6375861597263799</v>
      </c>
      <c r="F795">
        <v>0.29949595833117099</v>
      </c>
      <c r="G795">
        <v>3.3380902013952101</v>
      </c>
    </row>
    <row r="796" spans="1:7" x14ac:dyDescent="0.35">
      <c r="A796" t="str">
        <f t="shared" si="12"/>
        <v>DO44621</v>
      </c>
      <c r="B796" t="s">
        <v>9</v>
      </c>
      <c r="C796" s="1">
        <v>44621</v>
      </c>
      <c r="D796">
        <v>41</v>
      </c>
      <c r="E796">
        <v>3.7135720667043</v>
      </c>
      <c r="F796">
        <v>0.38198090712309402</v>
      </c>
      <c r="G796">
        <v>3.33159115958121</v>
      </c>
    </row>
    <row r="797" spans="1:7" x14ac:dyDescent="0.35">
      <c r="A797" t="str">
        <f t="shared" si="12"/>
        <v>DO44652</v>
      </c>
      <c r="B797" t="s">
        <v>9</v>
      </c>
      <c r="C797" s="1">
        <v>44652</v>
      </c>
      <c r="D797">
        <v>35</v>
      </c>
      <c r="E797">
        <v>3.55534806148941</v>
      </c>
      <c r="F797">
        <v>0.24654864155468301</v>
      </c>
      <c r="G797">
        <v>3.3087994199347301</v>
      </c>
    </row>
    <row r="798" spans="1:7" x14ac:dyDescent="0.35">
      <c r="A798" t="str">
        <f t="shared" si="12"/>
        <v>DO44682</v>
      </c>
      <c r="B798" t="s">
        <v>9</v>
      </c>
      <c r="C798" s="1">
        <v>44682</v>
      </c>
      <c r="D798">
        <v>30</v>
      </c>
      <c r="E798">
        <v>3.4011973816621501</v>
      </c>
      <c r="F798">
        <v>0.129428450058891</v>
      </c>
      <c r="G798">
        <v>3.2717689316032601</v>
      </c>
    </row>
    <row r="799" spans="1:7" x14ac:dyDescent="0.35">
      <c r="A799" t="str">
        <f t="shared" si="12"/>
        <v>DO44713</v>
      </c>
      <c r="B799" t="s">
        <v>9</v>
      </c>
      <c r="C799" s="1">
        <v>44713</v>
      </c>
      <c r="D799">
        <v>36</v>
      </c>
      <c r="E799">
        <v>3.5835189384561099</v>
      </c>
      <c r="F799">
        <v>0.356856150695886</v>
      </c>
      <c r="G799">
        <v>3.2266627877602199</v>
      </c>
    </row>
    <row r="800" spans="1:7" x14ac:dyDescent="0.35">
      <c r="A800" t="str">
        <f t="shared" si="12"/>
        <v>DO44743</v>
      </c>
      <c r="B800" t="s">
        <v>9</v>
      </c>
      <c r="C800" s="1">
        <v>44743</v>
      </c>
      <c r="D800">
        <v>18</v>
      </c>
      <c r="E800">
        <v>2.8903717578961601</v>
      </c>
      <c r="F800">
        <v>-0.29142946451717</v>
      </c>
      <c r="G800">
        <v>3.1818012224133301</v>
      </c>
    </row>
    <row r="801" spans="1:7" x14ac:dyDescent="0.35">
      <c r="A801" t="str">
        <f t="shared" si="12"/>
        <v>DO44774</v>
      </c>
      <c r="B801" t="s">
        <v>9</v>
      </c>
      <c r="C801" s="1">
        <v>44774</v>
      </c>
      <c r="D801">
        <v>9</v>
      </c>
      <c r="E801">
        <v>2.1972245773362098</v>
      </c>
      <c r="F801">
        <v>-0.95422749474570101</v>
      </c>
      <c r="G801">
        <v>3.1514520720819199</v>
      </c>
    </row>
    <row r="802" spans="1:7" x14ac:dyDescent="0.35">
      <c r="A802" t="str">
        <f t="shared" si="12"/>
        <v>DO44805</v>
      </c>
      <c r="B802" t="s">
        <v>9</v>
      </c>
      <c r="C802" s="1">
        <v>44805</v>
      </c>
      <c r="D802">
        <v>19</v>
      </c>
      <c r="E802">
        <v>2.9444389791664398</v>
      </c>
      <c r="F802">
        <v>-0.20058703637691</v>
      </c>
      <c r="G802">
        <v>3.1450260155433498</v>
      </c>
    </row>
    <row r="803" spans="1:7" x14ac:dyDescent="0.35">
      <c r="A803" t="str">
        <f t="shared" si="12"/>
        <v>DO44835</v>
      </c>
      <c r="B803" t="s">
        <v>9</v>
      </c>
      <c r="C803" s="1">
        <v>44835</v>
      </c>
      <c r="D803">
        <v>33</v>
      </c>
      <c r="E803">
        <v>3.4965075614664798</v>
      </c>
      <c r="F803">
        <v>0.34047762147057797</v>
      </c>
      <c r="G803">
        <v>3.1560299399959</v>
      </c>
    </row>
    <row r="804" spans="1:7" x14ac:dyDescent="0.35">
      <c r="A804" t="str">
        <f t="shared" si="12"/>
        <v>DO44866</v>
      </c>
      <c r="B804" t="s">
        <v>9</v>
      </c>
      <c r="C804" s="1">
        <v>44866</v>
      </c>
      <c r="D804">
        <v>29</v>
      </c>
      <c r="E804">
        <v>3.3672958299864701</v>
      </c>
      <c r="F804">
        <v>0.19266821462157099</v>
      </c>
      <c r="G804">
        <v>3.1746276153649</v>
      </c>
    </row>
    <row r="805" spans="1:7" x14ac:dyDescent="0.35">
      <c r="A805" t="str">
        <f t="shared" si="12"/>
        <v>DO44896</v>
      </c>
      <c r="B805" t="s">
        <v>9</v>
      </c>
      <c r="C805" s="1">
        <v>44896</v>
      </c>
      <c r="D805">
        <v>18</v>
      </c>
      <c r="E805">
        <v>2.8903717578961601</v>
      </c>
      <c r="F805">
        <v>-0.306285680704032</v>
      </c>
      <c r="G805">
        <v>3.19665743860019</v>
      </c>
    </row>
    <row r="806" spans="1:7" x14ac:dyDescent="0.35">
      <c r="A806" t="str">
        <f t="shared" si="12"/>
        <v>DO44927</v>
      </c>
      <c r="B806" t="s">
        <v>9</v>
      </c>
      <c r="C806" s="1">
        <v>44927</v>
      </c>
      <c r="D806">
        <v>23</v>
      </c>
      <c r="E806">
        <v>3.1354942159291399</v>
      </c>
      <c r="F806">
        <v>-8.5674727632834E-2</v>
      </c>
      <c r="G806">
        <v>3.2211689435619801</v>
      </c>
    </row>
    <row r="807" spans="1:7" x14ac:dyDescent="0.35">
      <c r="A807" t="str">
        <f t="shared" si="12"/>
        <v>DO44958</v>
      </c>
      <c r="B807" t="s">
        <v>9</v>
      </c>
      <c r="C807" s="1">
        <v>44958</v>
      </c>
      <c r="D807">
        <v>39</v>
      </c>
      <c r="E807">
        <v>3.6635616461296401</v>
      </c>
      <c r="F807">
        <v>0.42145474336424898</v>
      </c>
      <c r="G807">
        <v>3.2421069027653902</v>
      </c>
    </row>
    <row r="808" spans="1:7" x14ac:dyDescent="0.35">
      <c r="A808" t="str">
        <f t="shared" si="12"/>
        <v>DO44986</v>
      </c>
      <c r="B808" t="s">
        <v>9</v>
      </c>
      <c r="C808" s="1">
        <v>44986</v>
      </c>
      <c r="D808">
        <v>37</v>
      </c>
      <c r="E808">
        <v>3.6109179126442199</v>
      </c>
      <c r="F808">
        <v>0.35892973604586798</v>
      </c>
      <c r="G808">
        <v>3.25198817659835</v>
      </c>
    </row>
    <row r="809" spans="1:7" x14ac:dyDescent="0.35">
      <c r="A809" t="str">
        <f t="shared" si="12"/>
        <v>DO45017</v>
      </c>
      <c r="B809" t="s">
        <v>9</v>
      </c>
      <c r="C809" s="1">
        <v>45017</v>
      </c>
      <c r="D809">
        <v>22</v>
      </c>
      <c r="E809">
        <v>3.0910424533583098</v>
      </c>
      <c r="F809">
        <v>-0.15931141781320299</v>
      </c>
      <c r="G809">
        <v>3.2503538711715101</v>
      </c>
    </row>
    <row r="810" spans="1:7" x14ac:dyDescent="0.35">
      <c r="A810" t="str">
        <f t="shared" si="12"/>
        <v>DO45047</v>
      </c>
      <c r="B810" t="s">
        <v>9</v>
      </c>
      <c r="C810" s="1">
        <v>45047</v>
      </c>
      <c r="D810">
        <v>26</v>
      </c>
      <c r="E810">
        <v>3.2580965380214799</v>
      </c>
      <c r="F810">
        <v>1.5369283158508299E-2</v>
      </c>
      <c r="G810">
        <v>3.2427272548629702</v>
      </c>
    </row>
    <row r="811" spans="1:7" x14ac:dyDescent="0.35">
      <c r="A811" t="str">
        <f t="shared" si="12"/>
        <v>DO45078</v>
      </c>
      <c r="B811" t="s">
        <v>9</v>
      </c>
      <c r="C811" s="1">
        <v>45078</v>
      </c>
      <c r="D811">
        <v>21</v>
      </c>
      <c r="E811">
        <v>3.0445224377234199</v>
      </c>
      <c r="F811">
        <v>-0.18745396803049699</v>
      </c>
      <c r="G811">
        <v>3.2319764057539202</v>
      </c>
    </row>
    <row r="812" spans="1:7" x14ac:dyDescent="0.35">
      <c r="A812" t="str">
        <f t="shared" si="12"/>
        <v>SV40179</v>
      </c>
      <c r="B812" t="s">
        <v>10</v>
      </c>
      <c r="C812" s="1">
        <v>40179</v>
      </c>
      <c r="D812">
        <v>0</v>
      </c>
      <c r="E812">
        <v>-4.60517018598809</v>
      </c>
      <c r="F812">
        <v>-2.9251712285228</v>
      </c>
      <c r="G812">
        <v>-1.6799989574652801</v>
      </c>
    </row>
    <row r="813" spans="1:7" x14ac:dyDescent="0.35">
      <c r="A813" t="str">
        <f t="shared" si="12"/>
        <v>SV40210</v>
      </c>
      <c r="B813" t="s">
        <v>10</v>
      </c>
      <c r="C813" s="1">
        <v>40210</v>
      </c>
      <c r="D813">
        <v>100</v>
      </c>
      <c r="E813">
        <v>4.60517018598809</v>
      </c>
      <c r="F813">
        <v>5.9595161824098497</v>
      </c>
      <c r="G813">
        <v>-1.3543459964217499</v>
      </c>
    </row>
    <row r="814" spans="1:7" x14ac:dyDescent="0.35">
      <c r="A814" t="str">
        <f t="shared" si="12"/>
        <v>SV40238</v>
      </c>
      <c r="B814" t="s">
        <v>10</v>
      </c>
      <c r="C814" s="1">
        <v>40238</v>
      </c>
      <c r="D814">
        <v>0</v>
      </c>
      <c r="E814">
        <v>-4.60517018598809</v>
      </c>
      <c r="F814">
        <v>-3.5277242968011402</v>
      </c>
      <c r="G814">
        <v>-1.0774458891869401</v>
      </c>
    </row>
    <row r="815" spans="1:7" x14ac:dyDescent="0.35">
      <c r="A815" t="str">
        <f t="shared" si="12"/>
        <v>SV40269</v>
      </c>
      <c r="B815" t="s">
        <v>10</v>
      </c>
      <c r="C815" s="1">
        <v>40269</v>
      </c>
      <c r="D815">
        <v>42</v>
      </c>
      <c r="E815">
        <v>3.73766961828336</v>
      </c>
      <c r="F815">
        <v>4.5363958381460998</v>
      </c>
      <c r="G815">
        <v>-0.79872621986273196</v>
      </c>
    </row>
    <row r="816" spans="1:7" x14ac:dyDescent="0.35">
      <c r="A816" t="str">
        <f t="shared" si="12"/>
        <v>SV40299</v>
      </c>
      <c r="B816" t="s">
        <v>10</v>
      </c>
      <c r="C816" s="1">
        <v>40299</v>
      </c>
      <c r="D816">
        <v>0</v>
      </c>
      <c r="E816">
        <v>-4.60517018598809</v>
      </c>
      <c r="F816">
        <v>-4.0787602084904</v>
      </c>
      <c r="G816">
        <v>-0.52640997749768104</v>
      </c>
    </row>
    <row r="817" spans="1:7" x14ac:dyDescent="0.35">
      <c r="A817" t="str">
        <f t="shared" si="12"/>
        <v>SV40330</v>
      </c>
      <c r="B817" t="s">
        <v>10</v>
      </c>
      <c r="C817" s="1">
        <v>40330</v>
      </c>
      <c r="D817">
        <v>42</v>
      </c>
      <c r="E817">
        <v>3.73766961828336</v>
      </c>
      <c r="F817">
        <v>3.93078317212129</v>
      </c>
      <c r="G817">
        <v>-0.193113553837928</v>
      </c>
    </row>
    <row r="818" spans="1:7" x14ac:dyDescent="0.35">
      <c r="A818" t="str">
        <f t="shared" si="12"/>
        <v>SV40360</v>
      </c>
      <c r="B818" t="s">
        <v>10</v>
      </c>
      <c r="C818" s="1">
        <v>40360</v>
      </c>
      <c r="D818">
        <v>0</v>
      </c>
      <c r="E818">
        <v>-4.60517018598809</v>
      </c>
      <c r="F818">
        <v>-4.80573750855031</v>
      </c>
      <c r="G818">
        <v>0.20056732256221901</v>
      </c>
    </row>
    <row r="819" spans="1:7" x14ac:dyDescent="0.35">
      <c r="A819" t="str">
        <f t="shared" si="12"/>
        <v>SV40391</v>
      </c>
      <c r="B819" t="s">
        <v>10</v>
      </c>
      <c r="C819" s="1">
        <v>40391</v>
      </c>
      <c r="D819">
        <v>0</v>
      </c>
      <c r="E819">
        <v>-4.60517018598809</v>
      </c>
      <c r="F819">
        <v>-5.3247201620052298</v>
      </c>
      <c r="G819">
        <v>0.71954997601714399</v>
      </c>
    </row>
    <row r="820" spans="1:7" x14ac:dyDescent="0.35">
      <c r="A820" t="str">
        <f t="shared" si="12"/>
        <v>SV40422</v>
      </c>
      <c r="B820" t="s">
        <v>10</v>
      </c>
      <c r="C820" s="1">
        <v>40422</v>
      </c>
      <c r="D820">
        <v>29</v>
      </c>
      <c r="E820">
        <v>3.3672958299864701</v>
      </c>
      <c r="F820">
        <v>2.0186397242877501</v>
      </c>
      <c r="G820">
        <v>1.3486561056987201</v>
      </c>
    </row>
    <row r="821" spans="1:7" x14ac:dyDescent="0.35">
      <c r="A821" t="str">
        <f t="shared" si="12"/>
        <v>SV40452</v>
      </c>
      <c r="B821" t="s">
        <v>10</v>
      </c>
      <c r="C821" s="1">
        <v>40452</v>
      </c>
      <c r="D821">
        <v>43</v>
      </c>
      <c r="E821">
        <v>3.7612001156935602</v>
      </c>
      <c r="F821">
        <v>1.7772380409481501</v>
      </c>
      <c r="G821">
        <v>1.9839620747454101</v>
      </c>
    </row>
    <row r="822" spans="1:7" x14ac:dyDescent="0.35">
      <c r="A822" t="str">
        <f t="shared" si="12"/>
        <v>SV40483</v>
      </c>
      <c r="B822" t="s">
        <v>10</v>
      </c>
      <c r="C822" s="1">
        <v>40483</v>
      </c>
      <c r="D822">
        <v>36</v>
      </c>
      <c r="E822">
        <v>3.5835189384561099</v>
      </c>
      <c r="F822">
        <v>1.02833069675564</v>
      </c>
      <c r="G822">
        <v>2.5551882417004599</v>
      </c>
    </row>
    <row r="823" spans="1:7" x14ac:dyDescent="0.35">
      <c r="A823" t="str">
        <f t="shared" si="12"/>
        <v>SV40513</v>
      </c>
      <c r="B823" t="s">
        <v>10</v>
      </c>
      <c r="C823" s="1">
        <v>40513</v>
      </c>
      <c r="D823">
        <v>51</v>
      </c>
      <c r="E823">
        <v>3.93182563272432</v>
      </c>
      <c r="F823">
        <v>0.91015003360139701</v>
      </c>
      <c r="G823">
        <v>3.0216755991229198</v>
      </c>
    </row>
    <row r="824" spans="1:7" x14ac:dyDescent="0.35">
      <c r="A824" t="str">
        <f t="shared" si="12"/>
        <v>SV40544</v>
      </c>
      <c r="B824" t="s">
        <v>10</v>
      </c>
      <c r="C824" s="1">
        <v>40544</v>
      </c>
      <c r="D824">
        <v>42</v>
      </c>
      <c r="E824">
        <v>3.73766961828336</v>
      </c>
      <c r="F824">
        <v>0.37776563376557498</v>
      </c>
      <c r="G824">
        <v>3.35990398451779</v>
      </c>
    </row>
    <row r="825" spans="1:7" x14ac:dyDescent="0.35">
      <c r="A825" t="str">
        <f t="shared" si="12"/>
        <v>SV40575</v>
      </c>
      <c r="B825" t="s">
        <v>10</v>
      </c>
      <c r="C825" s="1">
        <v>40575</v>
      </c>
      <c r="D825">
        <v>62</v>
      </c>
      <c r="E825">
        <v>4.1271343850450899</v>
      </c>
      <c r="F825">
        <v>0.56561198242836497</v>
      </c>
      <c r="G825">
        <v>3.56152240261672</v>
      </c>
    </row>
    <row r="826" spans="1:7" x14ac:dyDescent="0.35">
      <c r="A826" t="str">
        <f t="shared" si="12"/>
        <v>SV40603</v>
      </c>
      <c r="B826" t="s">
        <v>10</v>
      </c>
      <c r="C826" s="1">
        <v>40603</v>
      </c>
      <c r="D826">
        <v>91</v>
      </c>
      <c r="E826">
        <v>4.5108595065168497</v>
      </c>
      <c r="F826">
        <v>0.88638355446935801</v>
      </c>
      <c r="G826">
        <v>3.6244759520474901</v>
      </c>
    </row>
    <row r="827" spans="1:7" x14ac:dyDescent="0.35">
      <c r="A827" t="str">
        <f t="shared" si="12"/>
        <v>SV40634</v>
      </c>
      <c r="B827" t="s">
        <v>10</v>
      </c>
      <c r="C827" s="1">
        <v>40634</v>
      </c>
      <c r="D827">
        <v>66</v>
      </c>
      <c r="E827">
        <v>4.1896547420264199</v>
      </c>
      <c r="F827">
        <v>0.63351814421476504</v>
      </c>
      <c r="G827">
        <v>3.5561365978116601</v>
      </c>
    </row>
    <row r="828" spans="1:7" x14ac:dyDescent="0.35">
      <c r="A828" t="str">
        <f t="shared" si="12"/>
        <v>SV40664</v>
      </c>
      <c r="B828" t="s">
        <v>10</v>
      </c>
      <c r="C828" s="1">
        <v>40664</v>
      </c>
      <c r="D828">
        <v>45</v>
      </c>
      <c r="E828">
        <v>3.8066624897703099</v>
      </c>
      <c r="F828">
        <v>0.42801312561836002</v>
      </c>
      <c r="G828">
        <v>3.3786493641519502</v>
      </c>
    </row>
    <row r="829" spans="1:7" x14ac:dyDescent="0.35">
      <c r="A829" t="str">
        <f t="shared" si="12"/>
        <v>SV40695</v>
      </c>
      <c r="B829" t="s">
        <v>10</v>
      </c>
      <c r="C829" s="1">
        <v>40695</v>
      </c>
      <c r="D829">
        <v>30</v>
      </c>
      <c r="E829">
        <v>3.4011973816621501</v>
      </c>
      <c r="F829">
        <v>0.27647947061412798</v>
      </c>
      <c r="G829">
        <v>3.1247179110480201</v>
      </c>
    </row>
    <row r="830" spans="1:7" x14ac:dyDescent="0.35">
      <c r="A830" t="str">
        <f t="shared" si="12"/>
        <v>SV40725</v>
      </c>
      <c r="B830" t="s">
        <v>10</v>
      </c>
      <c r="C830" s="1">
        <v>40725</v>
      </c>
      <c r="D830">
        <v>26</v>
      </c>
      <c r="E830">
        <v>3.2580965380214799</v>
      </c>
      <c r="F830">
        <v>0.423917087448343</v>
      </c>
      <c r="G830">
        <v>2.8341794505731301</v>
      </c>
    </row>
    <row r="831" spans="1:7" x14ac:dyDescent="0.35">
      <c r="A831" t="str">
        <f t="shared" si="12"/>
        <v>SV40756</v>
      </c>
      <c r="B831" t="s">
        <v>10</v>
      </c>
      <c r="C831" s="1">
        <v>40756</v>
      </c>
      <c r="D831">
        <v>34</v>
      </c>
      <c r="E831">
        <v>3.5263605246161598</v>
      </c>
      <c r="F831">
        <v>0.97488133863868498</v>
      </c>
      <c r="G831">
        <v>2.5514791859774699</v>
      </c>
    </row>
    <row r="832" spans="1:7" x14ac:dyDescent="0.35">
      <c r="A832" t="str">
        <f t="shared" si="12"/>
        <v>SV40787</v>
      </c>
      <c r="B832" t="s">
        <v>10</v>
      </c>
      <c r="C832" s="1">
        <v>40787</v>
      </c>
      <c r="D832">
        <v>0</v>
      </c>
      <c r="E832">
        <v>-4.60517018598809</v>
      </c>
      <c r="F832">
        <v>-6.9332977912901104</v>
      </c>
      <c r="G832">
        <v>2.3281276053020199</v>
      </c>
    </row>
    <row r="833" spans="1:7" x14ac:dyDescent="0.35">
      <c r="A833" t="str">
        <f t="shared" si="12"/>
        <v>SV40817</v>
      </c>
      <c r="B833" t="s">
        <v>10</v>
      </c>
      <c r="C833" s="1">
        <v>40817</v>
      </c>
      <c r="D833">
        <v>30</v>
      </c>
      <c r="E833">
        <v>3.4011973816621501</v>
      </c>
      <c r="F833">
        <v>1.16931416276374</v>
      </c>
      <c r="G833">
        <v>2.2318832188984099</v>
      </c>
    </row>
    <row r="834" spans="1:7" x14ac:dyDescent="0.35">
      <c r="A834" t="str">
        <f t="shared" si="12"/>
        <v>SV40848</v>
      </c>
      <c r="B834" t="s">
        <v>10</v>
      </c>
      <c r="C834" s="1">
        <v>40848</v>
      </c>
      <c r="D834">
        <v>8</v>
      </c>
      <c r="E834">
        <v>2.07944154167983</v>
      </c>
      <c r="F834">
        <v>-0.13550803225026201</v>
      </c>
      <c r="G834">
        <v>2.21494957393009</v>
      </c>
    </row>
    <row r="835" spans="1:7" x14ac:dyDescent="0.35">
      <c r="A835" t="str">
        <f t="shared" ref="A835:A898" si="13">+B835&amp;C835</f>
        <v>SV40878</v>
      </c>
      <c r="B835" t="s">
        <v>10</v>
      </c>
      <c r="C835" s="1">
        <v>40878</v>
      </c>
      <c r="D835">
        <v>12</v>
      </c>
      <c r="E835">
        <v>2.4849066497879999</v>
      </c>
      <c r="F835">
        <v>0.23588786284805899</v>
      </c>
      <c r="G835">
        <v>2.2490187869399398</v>
      </c>
    </row>
    <row r="836" spans="1:7" x14ac:dyDescent="0.35">
      <c r="A836" t="str">
        <f t="shared" si="13"/>
        <v>SV40909</v>
      </c>
      <c r="B836" t="s">
        <v>10</v>
      </c>
      <c r="C836" s="1">
        <v>40909</v>
      </c>
      <c r="D836">
        <v>17</v>
      </c>
      <c r="E836">
        <v>2.8332133440562099</v>
      </c>
      <c r="F836">
        <v>0.529688836789592</v>
      </c>
      <c r="G836">
        <v>2.3035245072666202</v>
      </c>
    </row>
    <row r="837" spans="1:7" x14ac:dyDescent="0.35">
      <c r="A837" t="str">
        <f t="shared" si="13"/>
        <v>SV40940</v>
      </c>
      <c r="B837" t="s">
        <v>10</v>
      </c>
      <c r="C837" s="1">
        <v>40940</v>
      </c>
      <c r="D837">
        <v>26</v>
      </c>
      <c r="E837">
        <v>3.2580965380214799</v>
      </c>
      <c r="F837">
        <v>0.90626468939184801</v>
      </c>
      <c r="G837">
        <v>2.3518318486296299</v>
      </c>
    </row>
    <row r="838" spans="1:7" x14ac:dyDescent="0.35">
      <c r="A838" t="str">
        <f t="shared" si="13"/>
        <v>SV40969</v>
      </c>
      <c r="B838" t="s">
        <v>10</v>
      </c>
      <c r="C838" s="1">
        <v>40969</v>
      </c>
      <c r="D838">
        <v>33</v>
      </c>
      <c r="E838">
        <v>3.4965075614664798</v>
      </c>
      <c r="F838">
        <v>1.12037348943819</v>
      </c>
      <c r="G838">
        <v>2.3761340720282802</v>
      </c>
    </row>
    <row r="839" spans="1:7" x14ac:dyDescent="0.35">
      <c r="A839" t="str">
        <f t="shared" si="13"/>
        <v>SV41000</v>
      </c>
      <c r="B839" t="s">
        <v>10</v>
      </c>
      <c r="C839" s="1">
        <v>41000</v>
      </c>
      <c r="D839">
        <v>46</v>
      </c>
      <c r="E839">
        <v>3.8286413964890902</v>
      </c>
      <c r="F839">
        <v>1.45491254653735</v>
      </c>
      <c r="G839">
        <v>2.3737288499517399</v>
      </c>
    </row>
    <row r="840" spans="1:7" x14ac:dyDescent="0.35">
      <c r="A840" t="str">
        <f t="shared" si="13"/>
        <v>SV41030</v>
      </c>
      <c r="B840" t="s">
        <v>10</v>
      </c>
      <c r="C840" s="1">
        <v>41030</v>
      </c>
      <c r="D840">
        <v>37</v>
      </c>
      <c r="E840">
        <v>3.6109179126442199</v>
      </c>
      <c r="F840">
        <v>1.2503311662643899</v>
      </c>
      <c r="G840">
        <v>2.36058674637983</v>
      </c>
    </row>
    <row r="841" spans="1:7" x14ac:dyDescent="0.35">
      <c r="A841" t="str">
        <f t="shared" si="13"/>
        <v>SV41061</v>
      </c>
      <c r="B841" t="s">
        <v>10</v>
      </c>
      <c r="C841" s="1">
        <v>41061</v>
      </c>
      <c r="D841">
        <v>0</v>
      </c>
      <c r="E841">
        <v>-4.60517018598809</v>
      </c>
      <c r="F841">
        <v>-6.9820970537227396</v>
      </c>
      <c r="G841">
        <v>2.3769268677346398</v>
      </c>
    </row>
    <row r="842" spans="1:7" x14ac:dyDescent="0.35">
      <c r="A842" t="str">
        <f t="shared" si="13"/>
        <v>SV41091</v>
      </c>
      <c r="B842" t="s">
        <v>10</v>
      </c>
      <c r="C842" s="1">
        <v>41091</v>
      </c>
      <c r="D842">
        <v>38</v>
      </c>
      <c r="E842">
        <v>3.6375861597263799</v>
      </c>
      <c r="F842">
        <v>1.1537789865170101</v>
      </c>
      <c r="G842">
        <v>2.4838071732093598</v>
      </c>
    </row>
    <row r="843" spans="1:7" x14ac:dyDescent="0.35">
      <c r="A843" t="str">
        <f t="shared" si="13"/>
        <v>SV41122</v>
      </c>
      <c r="B843" t="s">
        <v>10</v>
      </c>
      <c r="C843" s="1">
        <v>41122</v>
      </c>
      <c r="D843">
        <v>44</v>
      </c>
      <c r="E843">
        <v>3.7841896339182601</v>
      </c>
      <c r="F843">
        <v>1.15827229614981</v>
      </c>
      <c r="G843">
        <v>2.6259173377684402</v>
      </c>
    </row>
    <row r="844" spans="1:7" x14ac:dyDescent="0.35">
      <c r="A844" t="str">
        <f t="shared" si="13"/>
        <v>SV41153</v>
      </c>
      <c r="B844" t="s">
        <v>10</v>
      </c>
      <c r="C844" s="1">
        <v>41153</v>
      </c>
      <c r="D844">
        <v>26</v>
      </c>
      <c r="E844">
        <v>3.2580965380214799</v>
      </c>
      <c r="F844">
        <v>0.49091985186986697</v>
      </c>
      <c r="G844">
        <v>2.7671766861516098</v>
      </c>
    </row>
    <row r="845" spans="1:7" x14ac:dyDescent="0.35">
      <c r="A845" t="str">
        <f t="shared" si="13"/>
        <v>SV41183</v>
      </c>
      <c r="B845" t="s">
        <v>10</v>
      </c>
      <c r="C845" s="1">
        <v>41183</v>
      </c>
      <c r="D845">
        <v>53</v>
      </c>
      <c r="E845">
        <v>3.9702919135521202</v>
      </c>
      <c r="F845">
        <v>1.0794828321843299</v>
      </c>
      <c r="G845">
        <v>2.89080908136778</v>
      </c>
    </row>
    <row r="846" spans="1:7" x14ac:dyDescent="0.35">
      <c r="A846" t="str">
        <f t="shared" si="13"/>
        <v>SV41214</v>
      </c>
      <c r="B846" t="s">
        <v>10</v>
      </c>
      <c r="C846" s="1">
        <v>41214</v>
      </c>
      <c r="D846">
        <v>11</v>
      </c>
      <c r="E846">
        <v>2.3978952727983698</v>
      </c>
      <c r="F846">
        <v>-0.59032511115866104</v>
      </c>
      <c r="G846">
        <v>2.9882203839570298</v>
      </c>
    </row>
    <row r="847" spans="1:7" x14ac:dyDescent="0.35">
      <c r="A847" t="str">
        <f t="shared" si="13"/>
        <v>SV41244</v>
      </c>
      <c r="B847" t="s">
        <v>10</v>
      </c>
      <c r="C847" s="1">
        <v>41244</v>
      </c>
      <c r="D847">
        <v>18</v>
      </c>
      <c r="E847">
        <v>2.8903717578961601</v>
      </c>
      <c r="F847">
        <v>-0.17843607709965401</v>
      </c>
      <c r="G847">
        <v>3.0688078349958099</v>
      </c>
    </row>
    <row r="848" spans="1:7" x14ac:dyDescent="0.35">
      <c r="A848" t="str">
        <f t="shared" si="13"/>
        <v>SV41275</v>
      </c>
      <c r="B848" t="s">
        <v>10</v>
      </c>
      <c r="C848" s="1">
        <v>41275</v>
      </c>
      <c r="D848">
        <v>21</v>
      </c>
      <c r="E848">
        <v>3.0445224377234199</v>
      </c>
      <c r="F848">
        <v>-8.7607485984554506E-2</v>
      </c>
      <c r="G848">
        <v>3.1321299237079701</v>
      </c>
    </row>
    <row r="849" spans="1:7" x14ac:dyDescent="0.35">
      <c r="A849" t="str">
        <f t="shared" si="13"/>
        <v>SV41306</v>
      </c>
      <c r="B849" t="s">
        <v>10</v>
      </c>
      <c r="C849" s="1">
        <v>41306</v>
      </c>
      <c r="D849">
        <v>27</v>
      </c>
      <c r="E849">
        <v>3.2958368660043198</v>
      </c>
      <c r="F849">
        <v>0.12106566130532</v>
      </c>
      <c r="G849">
        <v>3.1747712046990002</v>
      </c>
    </row>
    <row r="850" spans="1:7" x14ac:dyDescent="0.35">
      <c r="A850" t="str">
        <f t="shared" si="13"/>
        <v>SV41334</v>
      </c>
      <c r="B850" t="s">
        <v>10</v>
      </c>
      <c r="C850" s="1">
        <v>41334</v>
      </c>
      <c r="D850">
        <v>27</v>
      </c>
      <c r="E850">
        <v>3.2958368660043198</v>
      </c>
      <c r="F850">
        <v>0.10398075819632201</v>
      </c>
      <c r="G850">
        <v>3.1918561078079999</v>
      </c>
    </row>
    <row r="851" spans="1:7" x14ac:dyDescent="0.35">
      <c r="A851" t="str">
        <f t="shared" si="13"/>
        <v>SV41365</v>
      </c>
      <c r="B851" t="s">
        <v>10</v>
      </c>
      <c r="C851" s="1">
        <v>41365</v>
      </c>
      <c r="D851">
        <v>26</v>
      </c>
      <c r="E851">
        <v>3.2580965380214799</v>
      </c>
      <c r="F851">
        <v>7.75697141256661E-2</v>
      </c>
      <c r="G851">
        <v>3.1805268238958102</v>
      </c>
    </row>
    <row r="852" spans="1:7" x14ac:dyDescent="0.35">
      <c r="A852" t="str">
        <f t="shared" si="13"/>
        <v>SV41395</v>
      </c>
      <c r="B852" t="s">
        <v>10</v>
      </c>
      <c r="C852" s="1">
        <v>41395</v>
      </c>
      <c r="D852">
        <v>17</v>
      </c>
      <c r="E852">
        <v>2.8332133440562099</v>
      </c>
      <c r="F852">
        <v>-0.30644521240367401</v>
      </c>
      <c r="G852">
        <v>3.13965855645989</v>
      </c>
    </row>
    <row r="853" spans="1:7" x14ac:dyDescent="0.35">
      <c r="A853" t="str">
        <f t="shared" si="13"/>
        <v>SV41426</v>
      </c>
      <c r="B853" t="s">
        <v>10</v>
      </c>
      <c r="C853" s="1">
        <v>41426</v>
      </c>
      <c r="D853">
        <v>30</v>
      </c>
      <c r="E853">
        <v>3.4011973816621501</v>
      </c>
      <c r="F853">
        <v>0.33177804409571199</v>
      </c>
      <c r="G853">
        <v>3.06941933756644</v>
      </c>
    </row>
    <row r="854" spans="1:7" x14ac:dyDescent="0.35">
      <c r="A854" t="str">
        <f t="shared" si="13"/>
        <v>SV41456</v>
      </c>
      <c r="B854" t="s">
        <v>10</v>
      </c>
      <c r="C854" s="1">
        <v>41456</v>
      </c>
      <c r="D854">
        <v>31</v>
      </c>
      <c r="E854">
        <v>3.4339872044851401</v>
      </c>
      <c r="F854">
        <v>0.46911742541018597</v>
      </c>
      <c r="G854">
        <v>2.9648697790749599</v>
      </c>
    </row>
    <row r="855" spans="1:7" x14ac:dyDescent="0.35">
      <c r="A855" t="str">
        <f t="shared" si="13"/>
        <v>SV41487</v>
      </c>
      <c r="B855" t="s">
        <v>10</v>
      </c>
      <c r="C855" s="1">
        <v>41487</v>
      </c>
      <c r="D855">
        <v>44</v>
      </c>
      <c r="E855">
        <v>3.7841896339182601</v>
      </c>
      <c r="F855">
        <v>0.95758950700507395</v>
      </c>
      <c r="G855">
        <v>2.82660012691318</v>
      </c>
    </row>
    <row r="856" spans="1:7" x14ac:dyDescent="0.35">
      <c r="A856" t="str">
        <f t="shared" si="13"/>
        <v>SV41518</v>
      </c>
      <c r="B856" t="s">
        <v>10</v>
      </c>
      <c r="C856" s="1">
        <v>41518</v>
      </c>
      <c r="D856">
        <v>32</v>
      </c>
      <c r="E856">
        <v>3.4657359027997199</v>
      </c>
      <c r="F856">
        <v>0.80271665203402098</v>
      </c>
      <c r="G856">
        <v>2.6630192507657</v>
      </c>
    </row>
    <row r="857" spans="1:7" x14ac:dyDescent="0.35">
      <c r="A857" t="str">
        <f t="shared" si="13"/>
        <v>SV41548</v>
      </c>
      <c r="B857" t="s">
        <v>10</v>
      </c>
      <c r="C857" s="1">
        <v>41548</v>
      </c>
      <c r="D857">
        <v>26</v>
      </c>
      <c r="E857">
        <v>3.2580965380214799</v>
      </c>
      <c r="F857">
        <v>0.75960069258762697</v>
      </c>
      <c r="G857">
        <v>2.4984958454338502</v>
      </c>
    </row>
    <row r="858" spans="1:7" x14ac:dyDescent="0.35">
      <c r="A858" t="str">
        <f t="shared" si="13"/>
        <v>SV41579</v>
      </c>
      <c r="B858" t="s">
        <v>10</v>
      </c>
      <c r="C858" s="1">
        <v>41579</v>
      </c>
      <c r="D858">
        <v>8</v>
      </c>
      <c r="E858">
        <v>2.07944154167983</v>
      </c>
      <c r="F858">
        <v>-0.29133567490636703</v>
      </c>
      <c r="G858">
        <v>2.3707772165862</v>
      </c>
    </row>
    <row r="859" spans="1:7" x14ac:dyDescent="0.35">
      <c r="A859" t="str">
        <f t="shared" si="13"/>
        <v>SV41609</v>
      </c>
      <c r="B859" t="s">
        <v>10</v>
      </c>
      <c r="C859" s="1">
        <v>41609</v>
      </c>
      <c r="D859">
        <v>0</v>
      </c>
      <c r="E859">
        <v>-4.60517018598809</v>
      </c>
      <c r="F859">
        <v>-6.9354408674225398</v>
      </c>
      <c r="G859">
        <v>2.3302706814344498</v>
      </c>
    </row>
    <row r="860" spans="1:7" x14ac:dyDescent="0.35">
      <c r="A860" t="str">
        <f t="shared" si="13"/>
        <v>SV41640</v>
      </c>
      <c r="B860" t="s">
        <v>10</v>
      </c>
      <c r="C860" s="1">
        <v>41640</v>
      </c>
      <c r="D860">
        <v>29</v>
      </c>
      <c r="E860">
        <v>3.3672958299864701</v>
      </c>
      <c r="F860">
        <v>0.94476786737795504</v>
      </c>
      <c r="G860">
        <v>2.4225279626085099</v>
      </c>
    </row>
    <row r="861" spans="1:7" x14ac:dyDescent="0.35">
      <c r="A861" t="str">
        <f t="shared" si="13"/>
        <v>SV41671</v>
      </c>
      <c r="B861" t="s">
        <v>10</v>
      </c>
      <c r="C861" s="1">
        <v>41671</v>
      </c>
      <c r="D861">
        <v>45</v>
      </c>
      <c r="E861">
        <v>3.8066624897703099</v>
      </c>
      <c r="F861">
        <v>1.2291523881556901</v>
      </c>
      <c r="G861">
        <v>2.57751010161462</v>
      </c>
    </row>
    <row r="862" spans="1:7" x14ac:dyDescent="0.35">
      <c r="A862" t="str">
        <f t="shared" si="13"/>
        <v>SV41699</v>
      </c>
      <c r="B862" t="s">
        <v>10</v>
      </c>
      <c r="C862" s="1">
        <v>41699</v>
      </c>
      <c r="D862">
        <v>33</v>
      </c>
      <c r="E862">
        <v>3.4965075614664798</v>
      </c>
      <c r="F862">
        <v>0.75558329038452299</v>
      </c>
      <c r="G862">
        <v>2.7409242710819499</v>
      </c>
    </row>
    <row r="863" spans="1:7" x14ac:dyDescent="0.35">
      <c r="A863" t="str">
        <f t="shared" si="13"/>
        <v>SV41730</v>
      </c>
      <c r="B863" t="s">
        <v>10</v>
      </c>
      <c r="C863" s="1">
        <v>41730</v>
      </c>
      <c r="D863">
        <v>34</v>
      </c>
      <c r="E863">
        <v>3.5263605246161598</v>
      </c>
      <c r="F863">
        <v>0.64739700784054499</v>
      </c>
      <c r="G863">
        <v>2.87896351677561</v>
      </c>
    </row>
    <row r="864" spans="1:7" x14ac:dyDescent="0.35">
      <c r="A864" t="str">
        <f t="shared" si="13"/>
        <v>SV41760</v>
      </c>
      <c r="B864" t="s">
        <v>10</v>
      </c>
      <c r="C864" s="1">
        <v>41760</v>
      </c>
      <c r="D864">
        <v>31</v>
      </c>
      <c r="E864">
        <v>3.4339872044851401</v>
      </c>
      <c r="F864">
        <v>0.46357326518469</v>
      </c>
      <c r="G864">
        <v>2.9704139393004501</v>
      </c>
    </row>
    <row r="865" spans="1:7" x14ac:dyDescent="0.35">
      <c r="A865" t="str">
        <f t="shared" si="13"/>
        <v>SV41791</v>
      </c>
      <c r="B865" t="s">
        <v>10</v>
      </c>
      <c r="C865" s="1">
        <v>41791</v>
      </c>
      <c r="D865">
        <v>40</v>
      </c>
      <c r="E865">
        <v>3.68887945411393</v>
      </c>
      <c r="F865">
        <v>0.684027864721932</v>
      </c>
      <c r="G865">
        <v>3.004851589392</v>
      </c>
    </row>
    <row r="866" spans="1:7" x14ac:dyDescent="0.35">
      <c r="A866" t="str">
        <f t="shared" si="13"/>
        <v>SV41821</v>
      </c>
      <c r="B866" t="s">
        <v>10</v>
      </c>
      <c r="C866" s="1">
        <v>41821</v>
      </c>
      <c r="D866">
        <v>25</v>
      </c>
      <c r="E866">
        <v>3.2188758248682001</v>
      </c>
      <c r="F866">
        <v>0.239297085996</v>
      </c>
      <c r="G866">
        <v>2.9795787388721999</v>
      </c>
    </row>
    <row r="867" spans="1:7" x14ac:dyDescent="0.35">
      <c r="A867" t="str">
        <f t="shared" si="13"/>
        <v>SV41852</v>
      </c>
      <c r="B867" t="s">
        <v>10</v>
      </c>
      <c r="C867" s="1">
        <v>41852</v>
      </c>
      <c r="D867">
        <v>23</v>
      </c>
      <c r="E867">
        <v>3.1354942159291399</v>
      </c>
      <c r="F867">
        <v>0.23219609195413399</v>
      </c>
      <c r="G867">
        <v>2.9032981239750102</v>
      </c>
    </row>
    <row r="868" spans="1:7" x14ac:dyDescent="0.35">
      <c r="A868" t="str">
        <f t="shared" si="13"/>
        <v>SV41883</v>
      </c>
      <c r="B868" t="s">
        <v>10</v>
      </c>
      <c r="C868" s="1">
        <v>41883</v>
      </c>
      <c r="D868">
        <v>31</v>
      </c>
      <c r="E868">
        <v>3.4339872044851401</v>
      </c>
      <c r="F868">
        <v>0.64528643878412295</v>
      </c>
      <c r="G868">
        <v>2.7887007657010199</v>
      </c>
    </row>
    <row r="869" spans="1:7" x14ac:dyDescent="0.35">
      <c r="A869" t="str">
        <f t="shared" si="13"/>
        <v>SV41913</v>
      </c>
      <c r="B869" t="s">
        <v>10</v>
      </c>
      <c r="C869" s="1">
        <v>41913</v>
      </c>
      <c r="D869">
        <v>12</v>
      </c>
      <c r="E869">
        <v>2.4849066497879999</v>
      </c>
      <c r="F869">
        <v>-0.16744097012869799</v>
      </c>
      <c r="G869">
        <v>2.6523476199166902</v>
      </c>
    </row>
    <row r="870" spans="1:7" x14ac:dyDescent="0.35">
      <c r="A870" t="str">
        <f t="shared" si="13"/>
        <v>SV41944</v>
      </c>
      <c r="B870" t="s">
        <v>10</v>
      </c>
      <c r="C870" s="1">
        <v>41944</v>
      </c>
      <c r="D870">
        <v>43</v>
      </c>
      <c r="E870">
        <v>3.7612001156935602</v>
      </c>
      <c r="F870">
        <v>1.2396456992253</v>
      </c>
      <c r="G870">
        <v>2.5215544164682502</v>
      </c>
    </row>
    <row r="871" spans="1:7" x14ac:dyDescent="0.35">
      <c r="A871" t="str">
        <f t="shared" si="13"/>
        <v>SV41974</v>
      </c>
      <c r="B871" t="s">
        <v>10</v>
      </c>
      <c r="C871" s="1">
        <v>41974</v>
      </c>
      <c r="D871">
        <v>17</v>
      </c>
      <c r="E871">
        <v>2.8332133440562099</v>
      </c>
      <c r="F871">
        <v>0.41236714168979</v>
      </c>
      <c r="G871">
        <v>2.4208462023664201</v>
      </c>
    </row>
    <row r="872" spans="1:7" x14ac:dyDescent="0.35">
      <c r="A872" t="str">
        <f t="shared" si="13"/>
        <v>SV42005</v>
      </c>
      <c r="B872" t="s">
        <v>10</v>
      </c>
      <c r="C872" s="1">
        <v>42005</v>
      </c>
      <c r="D872">
        <v>0</v>
      </c>
      <c r="E872">
        <v>-4.60517018598809</v>
      </c>
      <c r="F872">
        <v>-7.0005789722637797</v>
      </c>
      <c r="G872">
        <v>2.3954087862756901</v>
      </c>
    </row>
    <row r="873" spans="1:7" x14ac:dyDescent="0.35">
      <c r="A873" t="str">
        <f t="shared" si="13"/>
        <v>SV42036</v>
      </c>
      <c r="B873" t="s">
        <v>10</v>
      </c>
      <c r="C873" s="1">
        <v>42036</v>
      </c>
      <c r="D873">
        <v>28</v>
      </c>
      <c r="E873">
        <v>3.3322045101751998</v>
      </c>
      <c r="F873">
        <v>0.83490374761981601</v>
      </c>
      <c r="G873">
        <v>2.4973007625553798</v>
      </c>
    </row>
    <row r="874" spans="1:7" x14ac:dyDescent="0.35">
      <c r="A874" t="str">
        <f t="shared" si="13"/>
        <v>SV42064</v>
      </c>
      <c r="B874" t="s">
        <v>10</v>
      </c>
      <c r="C874" s="1">
        <v>42064</v>
      </c>
      <c r="D874">
        <v>33</v>
      </c>
      <c r="E874">
        <v>3.4965075614664798</v>
      </c>
      <c r="F874">
        <v>0.83460315210606195</v>
      </c>
      <c r="G874">
        <v>2.6619044093604098</v>
      </c>
    </row>
    <row r="875" spans="1:7" x14ac:dyDescent="0.35">
      <c r="A875" t="str">
        <f t="shared" si="13"/>
        <v>SV42095</v>
      </c>
      <c r="B875" t="s">
        <v>10</v>
      </c>
      <c r="C875" s="1">
        <v>42095</v>
      </c>
      <c r="D875">
        <v>67</v>
      </c>
      <c r="E875">
        <v>4.2046926193909604</v>
      </c>
      <c r="F875">
        <v>1.3661755520849199</v>
      </c>
      <c r="G875">
        <v>2.8385170673060398</v>
      </c>
    </row>
    <row r="876" spans="1:7" x14ac:dyDescent="0.35">
      <c r="A876" t="str">
        <f t="shared" si="13"/>
        <v>SV42125</v>
      </c>
      <c r="B876" t="s">
        <v>10</v>
      </c>
      <c r="C876" s="1">
        <v>42125</v>
      </c>
      <c r="D876">
        <v>34</v>
      </c>
      <c r="E876">
        <v>3.5263605246161598</v>
      </c>
      <c r="F876">
        <v>0.53601439507354698</v>
      </c>
      <c r="G876">
        <v>2.9903461295426101</v>
      </c>
    </row>
    <row r="877" spans="1:7" x14ac:dyDescent="0.35">
      <c r="A877" t="str">
        <f t="shared" si="13"/>
        <v>SV42156</v>
      </c>
      <c r="B877" t="s">
        <v>10</v>
      </c>
      <c r="C877" s="1">
        <v>42156</v>
      </c>
      <c r="D877">
        <v>36</v>
      </c>
      <c r="E877">
        <v>3.5835189384561099</v>
      </c>
      <c r="F877">
        <v>0.48015035670087602</v>
      </c>
      <c r="G877">
        <v>3.1033685817552299</v>
      </c>
    </row>
    <row r="878" spans="1:7" x14ac:dyDescent="0.35">
      <c r="A878" t="str">
        <f t="shared" si="13"/>
        <v>SV42186</v>
      </c>
      <c r="B878" t="s">
        <v>10</v>
      </c>
      <c r="C878" s="1">
        <v>42186</v>
      </c>
      <c r="D878">
        <v>39</v>
      </c>
      <c r="E878">
        <v>3.6635616461296401</v>
      </c>
      <c r="F878">
        <v>0.491066663249416</v>
      </c>
      <c r="G878">
        <v>3.17249498288023</v>
      </c>
    </row>
    <row r="879" spans="1:7" x14ac:dyDescent="0.35">
      <c r="A879" t="str">
        <f t="shared" si="13"/>
        <v>SV42217</v>
      </c>
      <c r="B879" t="s">
        <v>10</v>
      </c>
      <c r="C879" s="1">
        <v>42217</v>
      </c>
      <c r="D879">
        <v>22</v>
      </c>
      <c r="E879">
        <v>3.0910424533583098</v>
      </c>
      <c r="F879">
        <v>-0.10959594444062699</v>
      </c>
      <c r="G879">
        <v>3.2006383977989401</v>
      </c>
    </row>
    <row r="880" spans="1:7" x14ac:dyDescent="0.35">
      <c r="A880" t="str">
        <f t="shared" si="13"/>
        <v>SV42248</v>
      </c>
      <c r="B880" t="s">
        <v>10</v>
      </c>
      <c r="C880" s="1">
        <v>42248</v>
      </c>
      <c r="D880">
        <v>45</v>
      </c>
      <c r="E880">
        <v>3.8066624897703099</v>
      </c>
      <c r="F880">
        <v>0.60776615399011003</v>
      </c>
      <c r="G880">
        <v>3.1988963357802001</v>
      </c>
    </row>
    <row r="881" spans="1:7" x14ac:dyDescent="0.35">
      <c r="A881" t="str">
        <f t="shared" si="13"/>
        <v>SV42278</v>
      </c>
      <c r="B881" t="s">
        <v>10</v>
      </c>
      <c r="C881" s="1">
        <v>42278</v>
      </c>
      <c r="D881">
        <v>25</v>
      </c>
      <c r="E881">
        <v>3.2188758248682001</v>
      </c>
      <c r="F881">
        <v>4.2336117849349902E-2</v>
      </c>
      <c r="G881">
        <v>3.1765397070188501</v>
      </c>
    </row>
    <row r="882" spans="1:7" x14ac:dyDescent="0.35">
      <c r="A882" t="str">
        <f t="shared" si="13"/>
        <v>SV42309</v>
      </c>
      <c r="B882" t="s">
        <v>10</v>
      </c>
      <c r="C882" s="1">
        <v>42309</v>
      </c>
      <c r="D882">
        <v>8</v>
      </c>
      <c r="E882">
        <v>2.07944154167983</v>
      </c>
      <c r="F882">
        <v>-1.0735273159296801</v>
      </c>
      <c r="G882">
        <v>3.1529688576095198</v>
      </c>
    </row>
    <row r="883" spans="1:7" x14ac:dyDescent="0.35">
      <c r="A883" t="str">
        <f t="shared" si="13"/>
        <v>SV42339</v>
      </c>
      <c r="B883" t="s">
        <v>10</v>
      </c>
      <c r="C883" s="1">
        <v>42339</v>
      </c>
      <c r="D883">
        <v>13</v>
      </c>
      <c r="E883">
        <v>2.5649493574615301</v>
      </c>
      <c r="F883">
        <v>-0.58334037814951001</v>
      </c>
      <c r="G883">
        <v>3.1482897356110402</v>
      </c>
    </row>
    <row r="884" spans="1:7" x14ac:dyDescent="0.35">
      <c r="A884" t="str">
        <f t="shared" si="13"/>
        <v>SV42370</v>
      </c>
      <c r="B884" t="s">
        <v>10</v>
      </c>
      <c r="C884" s="1">
        <v>42370</v>
      </c>
      <c r="D884">
        <v>18</v>
      </c>
      <c r="E884">
        <v>2.8903717578961601</v>
      </c>
      <c r="F884">
        <v>-0.27434440925390202</v>
      </c>
      <c r="G884">
        <v>3.1647161671500599</v>
      </c>
    </row>
    <row r="885" spans="1:7" x14ac:dyDescent="0.35">
      <c r="A885" t="str">
        <f t="shared" si="13"/>
        <v>SV42401</v>
      </c>
      <c r="B885" t="s">
        <v>10</v>
      </c>
      <c r="C885" s="1">
        <v>42401</v>
      </c>
      <c r="D885">
        <v>32</v>
      </c>
      <c r="E885">
        <v>3.4657359027997199</v>
      </c>
      <c r="F885">
        <v>0.27099626408231597</v>
      </c>
      <c r="G885">
        <v>3.1947396387174098</v>
      </c>
    </row>
    <row r="886" spans="1:7" x14ac:dyDescent="0.35">
      <c r="A886" t="str">
        <f t="shared" si="13"/>
        <v>SV42430</v>
      </c>
      <c r="B886" t="s">
        <v>10</v>
      </c>
      <c r="C886" s="1">
        <v>42430</v>
      </c>
      <c r="D886">
        <v>34</v>
      </c>
      <c r="E886">
        <v>3.5263605246161598</v>
      </c>
      <c r="F886">
        <v>0.30008129463315802</v>
      </c>
      <c r="G886">
        <v>3.2262792299830001</v>
      </c>
    </row>
    <row r="887" spans="1:7" x14ac:dyDescent="0.35">
      <c r="A887" t="str">
        <f t="shared" si="13"/>
        <v>SV42461</v>
      </c>
      <c r="B887" t="s">
        <v>10</v>
      </c>
      <c r="C887" s="1">
        <v>42461</v>
      </c>
      <c r="D887">
        <v>33</v>
      </c>
      <c r="E887">
        <v>3.4965075614664798</v>
      </c>
      <c r="F887">
        <v>0.244736936448334</v>
      </c>
      <c r="G887">
        <v>3.25177062501814</v>
      </c>
    </row>
    <row r="888" spans="1:7" x14ac:dyDescent="0.35">
      <c r="A888" t="str">
        <f t="shared" si="13"/>
        <v>SV42491</v>
      </c>
      <c r="B888" t="s">
        <v>10</v>
      </c>
      <c r="C888" s="1">
        <v>42491</v>
      </c>
      <c r="D888">
        <v>23</v>
      </c>
      <c r="E888">
        <v>3.1354942159291399</v>
      </c>
      <c r="F888">
        <v>-0.13315664687554299</v>
      </c>
      <c r="G888">
        <v>3.26865086280469</v>
      </c>
    </row>
    <row r="889" spans="1:7" x14ac:dyDescent="0.35">
      <c r="A889" t="str">
        <f t="shared" si="13"/>
        <v>SV42522</v>
      </c>
      <c r="B889" t="s">
        <v>10</v>
      </c>
      <c r="C889" s="1">
        <v>42522</v>
      </c>
      <c r="D889">
        <v>31</v>
      </c>
      <c r="E889">
        <v>3.4339872044851401</v>
      </c>
      <c r="F889">
        <v>0.155551273219841</v>
      </c>
      <c r="G889">
        <v>3.2784359312653</v>
      </c>
    </row>
    <row r="890" spans="1:7" x14ac:dyDescent="0.35">
      <c r="A890" t="str">
        <f t="shared" si="13"/>
        <v>SV42552</v>
      </c>
      <c r="B890" t="s">
        <v>10</v>
      </c>
      <c r="C890" s="1">
        <v>42552</v>
      </c>
      <c r="D890">
        <v>29</v>
      </c>
      <c r="E890">
        <v>3.3672958299864701</v>
      </c>
      <c r="F890">
        <v>8.6873289111758206E-2</v>
      </c>
      <c r="G890">
        <v>3.2804225408747101</v>
      </c>
    </row>
    <row r="891" spans="1:7" x14ac:dyDescent="0.35">
      <c r="A891" t="str">
        <f t="shared" si="13"/>
        <v>SV42583</v>
      </c>
      <c r="B891" t="s">
        <v>10</v>
      </c>
      <c r="C891" s="1">
        <v>42583</v>
      </c>
      <c r="D891">
        <v>27</v>
      </c>
      <c r="E891">
        <v>3.2958368660043198</v>
      </c>
      <c r="F891">
        <v>1.9336942676338301E-2</v>
      </c>
      <c r="G891">
        <v>3.2764999233279899</v>
      </c>
    </row>
    <row r="892" spans="1:7" x14ac:dyDescent="0.35">
      <c r="A892" t="str">
        <f t="shared" si="13"/>
        <v>SV42614</v>
      </c>
      <c r="B892" t="s">
        <v>10</v>
      </c>
      <c r="C892" s="1">
        <v>42614</v>
      </c>
      <c r="D892">
        <v>44</v>
      </c>
      <c r="E892">
        <v>3.7841896339182601</v>
      </c>
      <c r="F892">
        <v>0.51418443544620596</v>
      </c>
      <c r="G892">
        <v>3.2700051984720502</v>
      </c>
    </row>
    <row r="893" spans="1:7" x14ac:dyDescent="0.35">
      <c r="A893" t="str">
        <f t="shared" si="13"/>
        <v>SV42644</v>
      </c>
      <c r="B893" t="s">
        <v>10</v>
      </c>
      <c r="C893" s="1">
        <v>42644</v>
      </c>
      <c r="D893">
        <v>24</v>
      </c>
      <c r="E893">
        <v>3.17805383034794</v>
      </c>
      <c r="F893">
        <v>-8.6543938183828606E-2</v>
      </c>
      <c r="G893">
        <v>3.26459776853177</v>
      </c>
    </row>
    <row r="894" spans="1:7" x14ac:dyDescent="0.35">
      <c r="A894" t="str">
        <f t="shared" si="13"/>
        <v>SV42675</v>
      </c>
      <c r="B894" t="s">
        <v>10</v>
      </c>
      <c r="C894" s="1">
        <v>42675</v>
      </c>
      <c r="D894">
        <v>18</v>
      </c>
      <c r="E894">
        <v>2.8903717578961601</v>
      </c>
      <c r="F894">
        <v>-0.38213501842662101</v>
      </c>
      <c r="G894">
        <v>3.2725067763227802</v>
      </c>
    </row>
    <row r="895" spans="1:7" x14ac:dyDescent="0.35">
      <c r="A895" t="str">
        <f t="shared" si="13"/>
        <v>SV42705</v>
      </c>
      <c r="B895" t="s">
        <v>10</v>
      </c>
      <c r="C895" s="1">
        <v>42705</v>
      </c>
      <c r="D895">
        <v>8</v>
      </c>
      <c r="E895">
        <v>2.07944154167983</v>
      </c>
      <c r="F895">
        <v>-1.2250774240111599</v>
      </c>
      <c r="G895">
        <v>3.3045189656909999</v>
      </c>
    </row>
    <row r="896" spans="1:7" x14ac:dyDescent="0.35">
      <c r="A896" t="str">
        <f t="shared" si="13"/>
        <v>SV42736</v>
      </c>
      <c r="B896" t="s">
        <v>10</v>
      </c>
      <c r="C896" s="1">
        <v>42736</v>
      </c>
      <c r="D896">
        <v>29</v>
      </c>
      <c r="E896">
        <v>3.3672958299864701</v>
      </c>
      <c r="F896">
        <v>2.2436664779275002E-3</v>
      </c>
      <c r="G896">
        <v>3.36505216350854</v>
      </c>
    </row>
    <row r="897" spans="1:7" x14ac:dyDescent="0.35">
      <c r="A897" t="str">
        <f t="shared" si="13"/>
        <v>SV42767</v>
      </c>
      <c r="B897" t="s">
        <v>10</v>
      </c>
      <c r="C897" s="1">
        <v>42767</v>
      </c>
      <c r="D897">
        <v>46</v>
      </c>
      <c r="E897">
        <v>3.8286413964890902</v>
      </c>
      <c r="F897">
        <v>0.39053515690839102</v>
      </c>
      <c r="G897">
        <v>3.4381062395807001</v>
      </c>
    </row>
    <row r="898" spans="1:7" x14ac:dyDescent="0.35">
      <c r="A898" t="str">
        <f t="shared" si="13"/>
        <v>SV42795</v>
      </c>
      <c r="B898" t="s">
        <v>10</v>
      </c>
      <c r="C898" s="1">
        <v>42795</v>
      </c>
      <c r="D898">
        <v>42</v>
      </c>
      <c r="E898">
        <v>3.73766961828336</v>
      </c>
      <c r="F898">
        <v>0.22995116012931999</v>
      </c>
      <c r="G898">
        <v>3.5077184581540402</v>
      </c>
    </row>
    <row r="899" spans="1:7" x14ac:dyDescent="0.35">
      <c r="A899" t="str">
        <f t="shared" ref="A899:A962" si="14">+B899&amp;C899</f>
        <v>SV42826</v>
      </c>
      <c r="B899" t="s">
        <v>10</v>
      </c>
      <c r="C899" s="1">
        <v>42826</v>
      </c>
      <c r="D899">
        <v>36</v>
      </c>
      <c r="E899">
        <v>3.5835189384561099</v>
      </c>
      <c r="F899">
        <v>1.9083935699147601E-2</v>
      </c>
      <c r="G899">
        <v>3.56443500275696</v>
      </c>
    </row>
    <row r="900" spans="1:7" x14ac:dyDescent="0.35">
      <c r="A900" t="str">
        <f t="shared" si="14"/>
        <v>SV42856</v>
      </c>
      <c r="B900" t="s">
        <v>10</v>
      </c>
      <c r="C900" s="1">
        <v>42856</v>
      </c>
      <c r="D900">
        <v>64</v>
      </c>
      <c r="E900">
        <v>4.1588830833596697</v>
      </c>
      <c r="F900">
        <v>0.55624850710635299</v>
      </c>
      <c r="G900">
        <v>3.6026345762533101</v>
      </c>
    </row>
    <row r="901" spans="1:7" x14ac:dyDescent="0.35">
      <c r="A901" t="str">
        <f t="shared" si="14"/>
        <v>SV42887</v>
      </c>
      <c r="B901" t="s">
        <v>10</v>
      </c>
      <c r="C901" s="1">
        <v>42887</v>
      </c>
      <c r="D901">
        <v>47</v>
      </c>
      <c r="E901">
        <v>3.85014760171005</v>
      </c>
      <c r="F901">
        <v>0.23313365460808599</v>
      </c>
      <c r="G901">
        <v>3.6170139471019702</v>
      </c>
    </row>
    <row r="902" spans="1:7" x14ac:dyDescent="0.35">
      <c r="A902" t="str">
        <f t="shared" si="14"/>
        <v>SV42917</v>
      </c>
      <c r="B902" t="s">
        <v>10</v>
      </c>
      <c r="C902" s="1">
        <v>42917</v>
      </c>
      <c r="D902">
        <v>39</v>
      </c>
      <c r="E902">
        <v>3.6635616461296401</v>
      </c>
      <c r="F902">
        <v>5.20209539160916E-2</v>
      </c>
      <c r="G902">
        <v>3.6115406922135498</v>
      </c>
    </row>
    <row r="903" spans="1:7" x14ac:dyDescent="0.35">
      <c r="A903" t="str">
        <f t="shared" si="14"/>
        <v>SV42948</v>
      </c>
      <c r="B903" t="s">
        <v>10</v>
      </c>
      <c r="C903" s="1">
        <v>42948</v>
      </c>
      <c r="D903">
        <v>44</v>
      </c>
      <c r="E903">
        <v>3.7841896339182601</v>
      </c>
      <c r="F903">
        <v>0.19012168450943401</v>
      </c>
      <c r="G903">
        <v>3.5940679494088199</v>
      </c>
    </row>
    <row r="904" spans="1:7" x14ac:dyDescent="0.35">
      <c r="A904" t="str">
        <f t="shared" si="14"/>
        <v>SV42979</v>
      </c>
      <c r="B904" t="s">
        <v>10</v>
      </c>
      <c r="C904" s="1">
        <v>42979</v>
      </c>
      <c r="D904">
        <v>27</v>
      </c>
      <c r="E904">
        <v>3.2958368660043198</v>
      </c>
      <c r="F904">
        <v>-0.27747900640282103</v>
      </c>
      <c r="G904">
        <v>3.5733158724071501</v>
      </c>
    </row>
    <row r="905" spans="1:7" x14ac:dyDescent="0.35">
      <c r="A905" t="str">
        <f t="shared" si="14"/>
        <v>SV43009</v>
      </c>
      <c r="B905" t="s">
        <v>10</v>
      </c>
      <c r="C905" s="1">
        <v>43009</v>
      </c>
      <c r="D905">
        <v>22</v>
      </c>
      <c r="E905">
        <v>3.0910424533583098</v>
      </c>
      <c r="F905">
        <v>-0.470130856311402</v>
      </c>
      <c r="G905">
        <v>3.56117330966971</v>
      </c>
    </row>
    <row r="906" spans="1:7" x14ac:dyDescent="0.35">
      <c r="A906" t="str">
        <f t="shared" si="14"/>
        <v>SV43040</v>
      </c>
      <c r="B906" t="s">
        <v>10</v>
      </c>
      <c r="C906" s="1">
        <v>43040</v>
      </c>
      <c r="D906">
        <v>44</v>
      </c>
      <c r="E906">
        <v>3.7841896339182601</v>
      </c>
      <c r="F906">
        <v>0.219285174367256</v>
      </c>
      <c r="G906">
        <v>3.5649044595510002</v>
      </c>
    </row>
    <row r="907" spans="1:7" x14ac:dyDescent="0.35">
      <c r="A907" t="str">
        <f t="shared" si="14"/>
        <v>SV43070</v>
      </c>
      <c r="B907" t="s">
        <v>10</v>
      </c>
      <c r="C907" s="1">
        <v>43070</v>
      </c>
      <c r="D907">
        <v>22</v>
      </c>
      <c r="E907">
        <v>3.0910424533583098</v>
      </c>
      <c r="F907">
        <v>-0.492895552775311</v>
      </c>
      <c r="G907">
        <v>3.5839380061336201</v>
      </c>
    </row>
    <row r="908" spans="1:7" x14ac:dyDescent="0.35">
      <c r="A908" t="str">
        <f t="shared" si="14"/>
        <v>SV43101</v>
      </c>
      <c r="B908" t="s">
        <v>10</v>
      </c>
      <c r="C908" s="1">
        <v>43101</v>
      </c>
      <c r="D908">
        <v>34</v>
      </c>
      <c r="E908">
        <v>3.5263605246161598</v>
      </c>
      <c r="F908">
        <v>-9.4996861790165907E-2</v>
      </c>
      <c r="G908">
        <v>3.62135738640632</v>
      </c>
    </row>
    <row r="909" spans="1:7" x14ac:dyDescent="0.35">
      <c r="A909" t="str">
        <f t="shared" si="14"/>
        <v>SV43132</v>
      </c>
      <c r="B909" t="s">
        <v>10</v>
      </c>
      <c r="C909" s="1">
        <v>43132</v>
      </c>
      <c r="D909">
        <v>28</v>
      </c>
      <c r="E909">
        <v>3.3322045101751998</v>
      </c>
      <c r="F909">
        <v>-0.33982660130305298</v>
      </c>
      <c r="G909">
        <v>3.6720311114782498</v>
      </c>
    </row>
    <row r="910" spans="1:7" x14ac:dyDescent="0.35">
      <c r="A910" t="str">
        <f t="shared" si="14"/>
        <v>SV43160</v>
      </c>
      <c r="B910" t="s">
        <v>10</v>
      </c>
      <c r="C910" s="1">
        <v>43160</v>
      </c>
      <c r="D910">
        <v>50</v>
      </c>
      <c r="E910">
        <v>3.9120230054281402</v>
      </c>
      <c r="F910">
        <v>0.18277859399941099</v>
      </c>
      <c r="G910">
        <v>3.7292444114287302</v>
      </c>
    </row>
    <row r="911" spans="1:7" x14ac:dyDescent="0.35">
      <c r="A911" t="str">
        <f t="shared" si="14"/>
        <v>SV43191</v>
      </c>
      <c r="B911" t="s">
        <v>10</v>
      </c>
      <c r="C911" s="1">
        <v>43191</v>
      </c>
      <c r="D911">
        <v>59</v>
      </c>
      <c r="E911">
        <v>4.0775374439057197</v>
      </c>
      <c r="F911">
        <v>0.29691870425703298</v>
      </c>
      <c r="G911">
        <v>3.7806187396486801</v>
      </c>
    </row>
    <row r="912" spans="1:7" x14ac:dyDescent="0.35">
      <c r="A912" t="str">
        <f t="shared" si="14"/>
        <v>SV43221</v>
      </c>
      <c r="B912" t="s">
        <v>10</v>
      </c>
      <c r="C912" s="1">
        <v>43221</v>
      </c>
      <c r="D912">
        <v>49</v>
      </c>
      <c r="E912">
        <v>3.8918202981106198</v>
      </c>
      <c r="F912">
        <v>7.4998438681598903E-2</v>
      </c>
      <c r="G912">
        <v>3.81682185942902</v>
      </c>
    </row>
    <row r="913" spans="1:7" x14ac:dyDescent="0.35">
      <c r="A913" t="str">
        <f t="shared" si="14"/>
        <v>SV43252</v>
      </c>
      <c r="B913" t="s">
        <v>10</v>
      </c>
      <c r="C913" s="1">
        <v>43252</v>
      </c>
      <c r="D913">
        <v>71</v>
      </c>
      <c r="E913">
        <v>4.2626798770413101</v>
      </c>
      <c r="F913">
        <v>0.42920969790968899</v>
      </c>
      <c r="G913">
        <v>3.8334701791316199</v>
      </c>
    </row>
    <row r="914" spans="1:7" x14ac:dyDescent="0.35">
      <c r="A914" t="str">
        <f t="shared" si="14"/>
        <v>SV43282</v>
      </c>
      <c r="B914" t="s">
        <v>10</v>
      </c>
      <c r="C914" s="1">
        <v>43282</v>
      </c>
      <c r="D914">
        <v>51</v>
      </c>
      <c r="E914">
        <v>3.93182563272432</v>
      </c>
      <c r="F914">
        <v>0.104395551627948</v>
      </c>
      <c r="G914">
        <v>3.8274300810963702</v>
      </c>
    </row>
    <row r="915" spans="1:7" x14ac:dyDescent="0.35">
      <c r="A915" t="str">
        <f t="shared" si="14"/>
        <v>SV43313</v>
      </c>
      <c r="B915" t="s">
        <v>10</v>
      </c>
      <c r="C915" s="1">
        <v>43313</v>
      </c>
      <c r="D915">
        <v>42</v>
      </c>
      <c r="E915">
        <v>3.73766961828336</v>
      </c>
      <c r="F915">
        <v>-6.5051824344970005E-2</v>
      </c>
      <c r="G915">
        <v>3.80272144262833</v>
      </c>
    </row>
    <row r="916" spans="1:7" x14ac:dyDescent="0.35">
      <c r="A916" t="str">
        <f t="shared" si="14"/>
        <v>SV43344</v>
      </c>
      <c r="B916" t="s">
        <v>10</v>
      </c>
      <c r="C916" s="1">
        <v>43344</v>
      </c>
      <c r="D916">
        <v>50</v>
      </c>
      <c r="E916">
        <v>3.9120230054281402</v>
      </c>
      <c r="F916">
        <v>0.14691893853511101</v>
      </c>
      <c r="G916">
        <v>3.7651040668930298</v>
      </c>
    </row>
    <row r="917" spans="1:7" x14ac:dyDescent="0.35">
      <c r="A917" t="str">
        <f t="shared" si="14"/>
        <v>SV43374</v>
      </c>
      <c r="B917" t="s">
        <v>10</v>
      </c>
      <c r="C917" s="1">
        <v>43374</v>
      </c>
      <c r="D917">
        <v>53</v>
      </c>
      <c r="E917">
        <v>3.9702919135521202</v>
      </c>
      <c r="F917">
        <v>0.25103835356854698</v>
      </c>
      <c r="G917">
        <v>3.7192535599835699</v>
      </c>
    </row>
    <row r="918" spans="1:7" x14ac:dyDescent="0.35">
      <c r="A918" t="str">
        <f t="shared" si="14"/>
        <v>SV43405</v>
      </c>
      <c r="B918" t="s">
        <v>10</v>
      </c>
      <c r="C918" s="1">
        <v>43405</v>
      </c>
      <c r="D918">
        <v>32</v>
      </c>
      <c r="E918">
        <v>3.4657359027997199</v>
      </c>
      <c r="F918">
        <v>-0.20655827416893</v>
      </c>
      <c r="G918">
        <v>3.6722941769686499</v>
      </c>
    </row>
    <row r="919" spans="1:7" x14ac:dyDescent="0.35">
      <c r="A919" t="str">
        <f t="shared" si="14"/>
        <v>SV43435</v>
      </c>
      <c r="B919" t="s">
        <v>10</v>
      </c>
      <c r="C919" s="1">
        <v>43435</v>
      </c>
      <c r="D919">
        <v>28</v>
      </c>
      <c r="E919">
        <v>3.3322045101751998</v>
      </c>
      <c r="F919">
        <v>-0.30332963530124901</v>
      </c>
      <c r="G919">
        <v>3.6355341454764498</v>
      </c>
    </row>
    <row r="920" spans="1:7" x14ac:dyDescent="0.35">
      <c r="A920" t="str">
        <f t="shared" si="14"/>
        <v>SV43466</v>
      </c>
      <c r="B920" t="s">
        <v>10</v>
      </c>
      <c r="C920" s="1">
        <v>43466</v>
      </c>
      <c r="D920">
        <v>21</v>
      </c>
      <c r="E920">
        <v>3.0445224377234199</v>
      </c>
      <c r="F920">
        <v>-0.57231661750889795</v>
      </c>
      <c r="G920">
        <v>3.6168390552323202</v>
      </c>
    </row>
    <row r="921" spans="1:7" x14ac:dyDescent="0.35">
      <c r="A921" t="str">
        <f t="shared" si="14"/>
        <v>SV43497</v>
      </c>
      <c r="B921" t="s">
        <v>10</v>
      </c>
      <c r="C921" s="1">
        <v>43497</v>
      </c>
      <c r="D921">
        <v>34</v>
      </c>
      <c r="E921">
        <v>3.5263605246161598</v>
      </c>
      <c r="F921">
        <v>-9.2658477423770397E-2</v>
      </c>
      <c r="G921">
        <v>3.6190190020399302</v>
      </c>
    </row>
    <row r="922" spans="1:7" x14ac:dyDescent="0.35">
      <c r="A922" t="str">
        <f t="shared" si="14"/>
        <v>SV43525</v>
      </c>
      <c r="B922" t="s">
        <v>10</v>
      </c>
      <c r="C922" s="1">
        <v>43525</v>
      </c>
      <c r="D922">
        <v>39</v>
      </c>
      <c r="E922">
        <v>3.6635616461296401</v>
      </c>
      <c r="F922">
        <v>2.8216174718503201E-2</v>
      </c>
      <c r="G922">
        <v>3.63534547141114</v>
      </c>
    </row>
    <row r="923" spans="1:7" x14ac:dyDescent="0.35">
      <c r="A923" t="str">
        <f t="shared" si="14"/>
        <v>SV43556</v>
      </c>
      <c r="B923" t="s">
        <v>10</v>
      </c>
      <c r="C923" s="1">
        <v>43556</v>
      </c>
      <c r="D923">
        <v>66</v>
      </c>
      <c r="E923">
        <v>4.1896547420264199</v>
      </c>
      <c r="F923">
        <v>0.53210910112568</v>
      </c>
      <c r="G923">
        <v>3.6575456409007399</v>
      </c>
    </row>
    <row r="924" spans="1:7" x14ac:dyDescent="0.35">
      <c r="A924" t="str">
        <f t="shared" si="14"/>
        <v>SV43586</v>
      </c>
      <c r="B924" t="s">
        <v>10</v>
      </c>
      <c r="C924" s="1">
        <v>43586</v>
      </c>
      <c r="D924">
        <v>46</v>
      </c>
      <c r="E924">
        <v>3.8286413964890902</v>
      </c>
      <c r="F924">
        <v>0.15082443884692201</v>
      </c>
      <c r="G924">
        <v>3.67781695764217</v>
      </c>
    </row>
    <row r="925" spans="1:7" x14ac:dyDescent="0.35">
      <c r="A925" t="str">
        <f t="shared" si="14"/>
        <v>SV43617</v>
      </c>
      <c r="B925" t="s">
        <v>10</v>
      </c>
      <c r="C925" s="1">
        <v>43617</v>
      </c>
      <c r="D925">
        <v>36</v>
      </c>
      <c r="E925">
        <v>3.5835189384561099</v>
      </c>
      <c r="F925">
        <v>-0.11370641533150801</v>
      </c>
      <c r="G925">
        <v>3.6972253537876099</v>
      </c>
    </row>
    <row r="926" spans="1:7" x14ac:dyDescent="0.35">
      <c r="A926" t="str">
        <f t="shared" si="14"/>
        <v>SV43647</v>
      </c>
      <c r="B926" t="s">
        <v>10</v>
      </c>
      <c r="C926" s="1">
        <v>43647</v>
      </c>
      <c r="D926">
        <v>28</v>
      </c>
      <c r="E926">
        <v>3.3322045101751998</v>
      </c>
      <c r="F926">
        <v>-0.38714599196152299</v>
      </c>
      <c r="G926">
        <v>3.7193505021367201</v>
      </c>
    </row>
    <row r="927" spans="1:7" x14ac:dyDescent="0.35">
      <c r="A927" t="str">
        <f t="shared" si="14"/>
        <v>SV43678</v>
      </c>
      <c r="B927" t="s">
        <v>10</v>
      </c>
      <c r="C927" s="1">
        <v>43678</v>
      </c>
      <c r="D927">
        <v>53</v>
      </c>
      <c r="E927">
        <v>3.9702919135521202</v>
      </c>
      <c r="F927">
        <v>0.22441494498517101</v>
      </c>
      <c r="G927">
        <v>3.7458769685669502</v>
      </c>
    </row>
    <row r="928" spans="1:7" x14ac:dyDescent="0.35">
      <c r="A928" t="str">
        <f t="shared" si="14"/>
        <v>SV43709</v>
      </c>
      <c r="B928" t="s">
        <v>10</v>
      </c>
      <c r="C928" s="1">
        <v>43709</v>
      </c>
      <c r="D928">
        <v>47</v>
      </c>
      <c r="E928">
        <v>3.85014760171005</v>
      </c>
      <c r="F928">
        <v>7.8110715953679105E-2</v>
      </c>
      <c r="G928">
        <v>3.77203688575637</v>
      </c>
    </row>
    <row r="929" spans="1:7" x14ac:dyDescent="0.35">
      <c r="A929" t="str">
        <f t="shared" si="14"/>
        <v>SV43739</v>
      </c>
      <c r="B929" t="s">
        <v>10</v>
      </c>
      <c r="C929" s="1">
        <v>43739</v>
      </c>
      <c r="D929">
        <v>42</v>
      </c>
      <c r="E929">
        <v>3.73766961828336</v>
      </c>
      <c r="F929">
        <v>-5.91330171828277E-2</v>
      </c>
      <c r="G929">
        <v>3.7968026354661899</v>
      </c>
    </row>
    <row r="930" spans="1:7" x14ac:dyDescent="0.35">
      <c r="A930" t="str">
        <f t="shared" si="14"/>
        <v>SV43770</v>
      </c>
      <c r="B930" t="s">
        <v>10</v>
      </c>
      <c r="C930" s="1">
        <v>43770</v>
      </c>
      <c r="D930">
        <v>66</v>
      </c>
      <c r="E930">
        <v>4.1896547420264199</v>
      </c>
      <c r="F930">
        <v>0.36920629730294802</v>
      </c>
      <c r="G930">
        <v>3.8204484447234699</v>
      </c>
    </row>
    <row r="931" spans="1:7" x14ac:dyDescent="0.35">
      <c r="A931" t="str">
        <f t="shared" si="14"/>
        <v>SV43800</v>
      </c>
      <c r="B931" t="s">
        <v>10</v>
      </c>
      <c r="C931" s="1">
        <v>43800</v>
      </c>
      <c r="D931">
        <v>30</v>
      </c>
      <c r="E931">
        <v>3.4011973816621501</v>
      </c>
      <c r="F931">
        <v>-0.44106560860676203</v>
      </c>
      <c r="G931">
        <v>3.8422629902689098</v>
      </c>
    </row>
    <row r="932" spans="1:7" x14ac:dyDescent="0.35">
      <c r="A932" t="str">
        <f t="shared" si="14"/>
        <v>SV43831</v>
      </c>
      <c r="B932" t="s">
        <v>10</v>
      </c>
      <c r="C932" s="1">
        <v>43831</v>
      </c>
      <c r="D932">
        <v>30</v>
      </c>
      <c r="E932">
        <v>3.4011973816621501</v>
      </c>
      <c r="F932">
        <v>-0.466491005469443</v>
      </c>
      <c r="G932">
        <v>3.8676883871315901</v>
      </c>
    </row>
    <row r="933" spans="1:7" x14ac:dyDescent="0.35">
      <c r="A933" t="str">
        <f t="shared" si="14"/>
        <v>SV43862</v>
      </c>
      <c r="B933" t="s">
        <v>10</v>
      </c>
      <c r="C933" s="1">
        <v>43862</v>
      </c>
      <c r="D933">
        <v>65</v>
      </c>
      <c r="E933">
        <v>4.1743872698956297</v>
      </c>
      <c r="F933">
        <v>0.27957161303181999</v>
      </c>
      <c r="G933">
        <v>3.8948156568638099</v>
      </c>
    </row>
    <row r="934" spans="1:7" x14ac:dyDescent="0.35">
      <c r="A934" t="str">
        <f t="shared" si="14"/>
        <v>SV43891</v>
      </c>
      <c r="B934" t="s">
        <v>10</v>
      </c>
      <c r="C934" s="1">
        <v>43891</v>
      </c>
      <c r="D934">
        <v>58</v>
      </c>
      <c r="E934">
        <v>4.0604430105464102</v>
      </c>
      <c r="F934">
        <v>0.14648203961970799</v>
      </c>
      <c r="G934">
        <v>3.91396097092671</v>
      </c>
    </row>
    <row r="935" spans="1:7" x14ac:dyDescent="0.35">
      <c r="A935" t="str">
        <f t="shared" si="14"/>
        <v>SV43922</v>
      </c>
      <c r="B935" t="s">
        <v>10</v>
      </c>
      <c r="C935" s="1">
        <v>43922</v>
      </c>
      <c r="D935">
        <v>48</v>
      </c>
      <c r="E935">
        <v>3.8712010109078898</v>
      </c>
      <c r="F935">
        <v>-4.8899016757389703E-2</v>
      </c>
      <c r="G935">
        <v>3.92010002766528</v>
      </c>
    </row>
    <row r="936" spans="1:7" x14ac:dyDescent="0.35">
      <c r="A936" t="str">
        <f t="shared" si="14"/>
        <v>SV43952</v>
      </c>
      <c r="B936" t="s">
        <v>10</v>
      </c>
      <c r="C936" s="1">
        <v>43952</v>
      </c>
      <c r="D936">
        <v>61</v>
      </c>
      <c r="E936">
        <v>4.1108738641733096</v>
      </c>
      <c r="F936">
        <v>0.200223971421786</v>
      </c>
      <c r="G936">
        <v>3.9106498927515201</v>
      </c>
    </row>
    <row r="937" spans="1:7" x14ac:dyDescent="0.35">
      <c r="A937" t="str">
        <f t="shared" si="14"/>
        <v>SV43983</v>
      </c>
      <c r="B937" t="s">
        <v>10</v>
      </c>
      <c r="C937" s="1">
        <v>43983</v>
      </c>
      <c r="D937">
        <v>66</v>
      </c>
      <c r="E937">
        <v>4.1896547420264199</v>
      </c>
      <c r="F937">
        <v>0.30744209378161103</v>
      </c>
      <c r="G937">
        <v>3.8822126482448098</v>
      </c>
    </row>
    <row r="938" spans="1:7" x14ac:dyDescent="0.35">
      <c r="A938" t="str">
        <f t="shared" si="14"/>
        <v>SV44013</v>
      </c>
      <c r="B938" t="s">
        <v>10</v>
      </c>
      <c r="C938" s="1">
        <v>44013</v>
      </c>
      <c r="D938">
        <v>43</v>
      </c>
      <c r="E938">
        <v>3.7612001156935602</v>
      </c>
      <c r="F938">
        <v>-7.3527326701320103E-2</v>
      </c>
      <c r="G938">
        <v>3.8347274423948798</v>
      </c>
    </row>
    <row r="939" spans="1:7" x14ac:dyDescent="0.35">
      <c r="A939" t="str">
        <f t="shared" si="14"/>
        <v>SV44044</v>
      </c>
      <c r="B939" t="s">
        <v>10</v>
      </c>
      <c r="C939" s="1">
        <v>44044</v>
      </c>
      <c r="D939">
        <v>44</v>
      </c>
      <c r="E939">
        <v>3.7841896339182601</v>
      </c>
      <c r="F939">
        <v>1.0932175570434501E-2</v>
      </c>
      <c r="G939">
        <v>3.7732574583478198</v>
      </c>
    </row>
    <row r="940" spans="1:7" x14ac:dyDescent="0.35">
      <c r="A940" t="str">
        <f t="shared" si="14"/>
        <v>SV44075</v>
      </c>
      <c r="B940" t="s">
        <v>10</v>
      </c>
      <c r="C940" s="1">
        <v>44075</v>
      </c>
      <c r="D940">
        <v>43</v>
      </c>
      <c r="E940">
        <v>3.7612001156935602</v>
      </c>
      <c r="F940">
        <v>5.9559691888844503E-2</v>
      </c>
      <c r="G940">
        <v>3.7016404238047098</v>
      </c>
    </row>
    <row r="941" spans="1:7" x14ac:dyDescent="0.35">
      <c r="A941" t="str">
        <f t="shared" si="14"/>
        <v>SV44105</v>
      </c>
      <c r="B941" t="s">
        <v>10</v>
      </c>
      <c r="C941" s="1">
        <v>44105</v>
      </c>
      <c r="D941">
        <v>84</v>
      </c>
      <c r="E941">
        <v>4.4308167988433098</v>
      </c>
      <c r="F941">
        <v>0.80692052945050796</v>
      </c>
      <c r="G941">
        <v>3.6238962693927999</v>
      </c>
    </row>
    <row r="942" spans="1:7" x14ac:dyDescent="0.35">
      <c r="A942" t="str">
        <f t="shared" si="14"/>
        <v>SV44136</v>
      </c>
      <c r="B942" t="s">
        <v>10</v>
      </c>
      <c r="C942" s="1">
        <v>44136</v>
      </c>
      <c r="D942">
        <v>21</v>
      </c>
      <c r="E942">
        <v>3.0445224377234199</v>
      </c>
      <c r="F942">
        <v>-0.50051514954739895</v>
      </c>
      <c r="G942">
        <v>3.5450375872708202</v>
      </c>
    </row>
    <row r="943" spans="1:7" x14ac:dyDescent="0.35">
      <c r="A943" t="str">
        <f t="shared" si="14"/>
        <v>SV44166</v>
      </c>
      <c r="B943" t="s">
        <v>10</v>
      </c>
      <c r="C943" s="1">
        <v>44166</v>
      </c>
      <c r="D943">
        <v>25</v>
      </c>
      <c r="E943">
        <v>3.2188758248682001</v>
      </c>
      <c r="F943">
        <v>-0.264649820220141</v>
      </c>
      <c r="G943">
        <v>3.4835256450883398</v>
      </c>
    </row>
    <row r="944" spans="1:7" x14ac:dyDescent="0.35">
      <c r="A944" t="str">
        <f t="shared" si="14"/>
        <v>SV44197</v>
      </c>
      <c r="B944" t="s">
        <v>10</v>
      </c>
      <c r="C944" s="1">
        <v>44197</v>
      </c>
      <c r="D944">
        <v>11</v>
      </c>
      <c r="E944">
        <v>2.3978952727983698</v>
      </c>
      <c r="F944">
        <v>-1.0515845185374399</v>
      </c>
      <c r="G944">
        <v>3.44947979133581</v>
      </c>
    </row>
    <row r="945" spans="1:7" x14ac:dyDescent="0.35">
      <c r="A945" t="str">
        <f t="shared" si="14"/>
        <v>SV44228</v>
      </c>
      <c r="B945" t="s">
        <v>10</v>
      </c>
      <c r="C945" s="1">
        <v>44228</v>
      </c>
      <c r="D945">
        <v>40</v>
      </c>
      <c r="E945">
        <v>3.68887945411393</v>
      </c>
      <c r="F945">
        <v>0.24027090994723699</v>
      </c>
      <c r="G945">
        <v>3.44860854416669</v>
      </c>
    </row>
    <row r="946" spans="1:7" x14ac:dyDescent="0.35">
      <c r="A946" t="str">
        <f t="shared" si="14"/>
        <v>SV44256</v>
      </c>
      <c r="B946" t="s">
        <v>10</v>
      </c>
      <c r="C946" s="1">
        <v>44256</v>
      </c>
      <c r="D946">
        <v>57</v>
      </c>
      <c r="E946">
        <v>4.0430512678345503</v>
      </c>
      <c r="F946">
        <v>0.573957254742408</v>
      </c>
      <c r="G946">
        <v>3.4690940130921399</v>
      </c>
    </row>
    <row r="947" spans="1:7" x14ac:dyDescent="0.35">
      <c r="A947" t="str">
        <f t="shared" si="14"/>
        <v>SV44287</v>
      </c>
      <c r="B947" t="s">
        <v>10</v>
      </c>
      <c r="C947" s="1">
        <v>44287</v>
      </c>
      <c r="D947">
        <v>16</v>
      </c>
      <c r="E947">
        <v>2.7725887222397798</v>
      </c>
      <c r="F947">
        <v>-0.730534100549312</v>
      </c>
      <c r="G947">
        <v>3.50312282278909</v>
      </c>
    </row>
    <row r="948" spans="1:7" x14ac:dyDescent="0.35">
      <c r="A948" t="str">
        <f t="shared" si="14"/>
        <v>SV44317</v>
      </c>
      <c r="B948" t="s">
        <v>10</v>
      </c>
      <c r="C948" s="1">
        <v>44317</v>
      </c>
      <c r="D948">
        <v>45</v>
      </c>
      <c r="E948">
        <v>3.8066624897703099</v>
      </c>
      <c r="F948">
        <v>0.25421493759011898</v>
      </c>
      <c r="G948">
        <v>3.5524475521801899</v>
      </c>
    </row>
    <row r="949" spans="1:7" x14ac:dyDescent="0.35">
      <c r="A949" t="str">
        <f t="shared" si="14"/>
        <v>SV44348</v>
      </c>
      <c r="B949" t="s">
        <v>10</v>
      </c>
      <c r="C949" s="1">
        <v>44348</v>
      </c>
      <c r="D949">
        <v>35</v>
      </c>
      <c r="E949">
        <v>3.55534806148941</v>
      </c>
      <c r="F949">
        <v>-5.1297150356212198E-2</v>
      </c>
      <c r="G949">
        <v>3.60664521184562</v>
      </c>
    </row>
    <row r="950" spans="1:7" x14ac:dyDescent="0.35">
      <c r="A950" t="str">
        <f t="shared" si="14"/>
        <v>SV44378</v>
      </c>
      <c r="B950" t="s">
        <v>10</v>
      </c>
      <c r="C950" s="1">
        <v>44378</v>
      </c>
      <c r="D950">
        <v>45</v>
      </c>
      <c r="E950">
        <v>3.8066624897703099</v>
      </c>
      <c r="F950">
        <v>0.14713276177828399</v>
      </c>
      <c r="G950">
        <v>3.6595297279920298</v>
      </c>
    </row>
    <row r="951" spans="1:7" x14ac:dyDescent="0.35">
      <c r="A951" t="str">
        <f t="shared" si="14"/>
        <v>SV44409</v>
      </c>
      <c r="B951" t="s">
        <v>10</v>
      </c>
      <c r="C951" s="1">
        <v>44409</v>
      </c>
      <c r="D951">
        <v>50</v>
      </c>
      <c r="E951">
        <v>3.9120230054281402</v>
      </c>
      <c r="F951">
        <v>0.20796293110799</v>
      </c>
      <c r="G951">
        <v>3.7040600743201502</v>
      </c>
    </row>
    <row r="952" spans="1:7" x14ac:dyDescent="0.35">
      <c r="A952" t="str">
        <f t="shared" si="14"/>
        <v>SV44440</v>
      </c>
      <c r="B952" t="s">
        <v>10</v>
      </c>
      <c r="C952" s="1">
        <v>44440</v>
      </c>
      <c r="D952">
        <v>55</v>
      </c>
      <c r="E952">
        <v>4.0073331852324703</v>
      </c>
      <c r="F952">
        <v>0.27168574800545098</v>
      </c>
      <c r="G952">
        <v>3.7356474372270201</v>
      </c>
    </row>
    <row r="953" spans="1:7" x14ac:dyDescent="0.35">
      <c r="A953" t="str">
        <f t="shared" si="14"/>
        <v>SV44470</v>
      </c>
      <c r="B953" t="s">
        <v>10</v>
      </c>
      <c r="C953" s="1">
        <v>44470</v>
      </c>
      <c r="D953">
        <v>70</v>
      </c>
      <c r="E953">
        <v>4.2484952420493496</v>
      </c>
      <c r="F953">
        <v>0.49532619008789602</v>
      </c>
      <c r="G953">
        <v>3.7531690519614598</v>
      </c>
    </row>
    <row r="954" spans="1:7" x14ac:dyDescent="0.35">
      <c r="A954" t="str">
        <f t="shared" si="14"/>
        <v>SV44501</v>
      </c>
      <c r="B954" t="s">
        <v>10</v>
      </c>
      <c r="C954" s="1">
        <v>44501</v>
      </c>
      <c r="D954">
        <v>38</v>
      </c>
      <c r="E954">
        <v>3.6375861597263799</v>
      </c>
      <c r="F954">
        <v>-0.12244408984602501</v>
      </c>
      <c r="G954">
        <v>3.7600302495724098</v>
      </c>
    </row>
    <row r="955" spans="1:7" x14ac:dyDescent="0.35">
      <c r="A955" t="str">
        <f t="shared" si="14"/>
        <v>SV44531</v>
      </c>
      <c r="B955" t="s">
        <v>10</v>
      </c>
      <c r="C955" s="1">
        <v>44531</v>
      </c>
      <c r="D955">
        <v>22</v>
      </c>
      <c r="E955">
        <v>3.0910424533583098</v>
      </c>
      <c r="F955">
        <v>-0.67684934425193799</v>
      </c>
      <c r="G955">
        <v>3.7678917976102499</v>
      </c>
    </row>
    <row r="956" spans="1:7" x14ac:dyDescent="0.35">
      <c r="A956" t="str">
        <f t="shared" si="14"/>
        <v>SV44562</v>
      </c>
      <c r="B956" t="s">
        <v>10</v>
      </c>
      <c r="C956" s="1">
        <v>44562</v>
      </c>
      <c r="D956">
        <v>27</v>
      </c>
      <c r="E956">
        <v>3.2958368660043198</v>
      </c>
      <c r="F956">
        <v>-0.49053686279028902</v>
      </c>
      <c r="G956">
        <v>3.7863737287946102</v>
      </c>
    </row>
    <row r="957" spans="1:7" x14ac:dyDescent="0.35">
      <c r="A957" t="str">
        <f t="shared" si="14"/>
        <v>SV44593</v>
      </c>
      <c r="B957" t="s">
        <v>10</v>
      </c>
      <c r="C957" s="1">
        <v>44593</v>
      </c>
      <c r="D957">
        <v>51</v>
      </c>
      <c r="E957">
        <v>3.93182563272432</v>
      </c>
      <c r="F957">
        <v>0.118010379283396</v>
      </c>
      <c r="G957">
        <v>3.8138152534409202</v>
      </c>
    </row>
    <row r="958" spans="1:7" x14ac:dyDescent="0.35">
      <c r="A958" t="str">
        <f t="shared" si="14"/>
        <v>SV44621</v>
      </c>
      <c r="B958" t="s">
        <v>10</v>
      </c>
      <c r="C958" s="1">
        <v>44621</v>
      </c>
      <c r="D958">
        <v>63</v>
      </c>
      <c r="E958">
        <v>4.1431347263915299</v>
      </c>
      <c r="F958">
        <v>0.30275475890676001</v>
      </c>
      <c r="G958">
        <v>3.8403799674847701</v>
      </c>
    </row>
    <row r="959" spans="1:7" x14ac:dyDescent="0.35">
      <c r="A959" t="str">
        <f t="shared" si="14"/>
        <v>SV44652</v>
      </c>
      <c r="B959" t="s">
        <v>10</v>
      </c>
      <c r="C959" s="1">
        <v>44652</v>
      </c>
      <c r="D959">
        <v>53</v>
      </c>
      <c r="E959">
        <v>3.9702919135521202</v>
      </c>
      <c r="F959">
        <v>0.11209360703566899</v>
      </c>
      <c r="G959">
        <v>3.8581983065164498</v>
      </c>
    </row>
    <row r="960" spans="1:7" x14ac:dyDescent="0.35">
      <c r="A960" t="str">
        <f t="shared" si="14"/>
        <v>SV44682</v>
      </c>
      <c r="B960" t="s">
        <v>10</v>
      </c>
      <c r="C960" s="1">
        <v>44682</v>
      </c>
      <c r="D960">
        <v>54</v>
      </c>
      <c r="E960">
        <v>3.9889840465642701</v>
      </c>
      <c r="F960">
        <v>0.124537427789552</v>
      </c>
      <c r="G960">
        <v>3.86444661877472</v>
      </c>
    </row>
    <row r="961" spans="1:7" x14ac:dyDescent="0.35">
      <c r="A961" t="str">
        <f t="shared" si="14"/>
        <v>SV44713</v>
      </c>
      <c r="B961" t="s">
        <v>10</v>
      </c>
      <c r="C961" s="1">
        <v>44713</v>
      </c>
      <c r="D961">
        <v>41</v>
      </c>
      <c r="E961">
        <v>3.7135720667043</v>
      </c>
      <c r="F961">
        <v>-0.144597412577954</v>
      </c>
      <c r="G961">
        <v>3.8581694792822598</v>
      </c>
    </row>
    <row r="962" spans="1:7" x14ac:dyDescent="0.35">
      <c r="A962" t="str">
        <f t="shared" si="14"/>
        <v>SV44743</v>
      </c>
      <c r="B962" t="s">
        <v>10</v>
      </c>
      <c r="C962" s="1">
        <v>44743</v>
      </c>
      <c r="D962">
        <v>38</v>
      </c>
      <c r="E962">
        <v>3.6375861597263799</v>
      </c>
      <c r="F962">
        <v>-0.20290092713185801</v>
      </c>
      <c r="G962">
        <v>3.8404870868582401</v>
      </c>
    </row>
    <row r="963" spans="1:7" x14ac:dyDescent="0.35">
      <c r="A963" t="str">
        <f t="shared" ref="A963:A1026" si="15">+B963&amp;C963</f>
        <v>SV44774</v>
      </c>
      <c r="B963" t="s">
        <v>10</v>
      </c>
      <c r="C963" s="1">
        <v>44774</v>
      </c>
      <c r="D963">
        <v>41</v>
      </c>
      <c r="E963">
        <v>3.7135720667043</v>
      </c>
      <c r="F963">
        <v>-9.6537616741228793E-2</v>
      </c>
      <c r="G963">
        <v>3.8101096834455301</v>
      </c>
    </row>
    <row r="964" spans="1:7" x14ac:dyDescent="0.35">
      <c r="A964" t="str">
        <f t="shared" si="15"/>
        <v>SV44805</v>
      </c>
      <c r="B964" t="s">
        <v>10</v>
      </c>
      <c r="C964" s="1">
        <v>44805</v>
      </c>
      <c r="D964">
        <v>28</v>
      </c>
      <c r="E964">
        <v>3.3322045101751998</v>
      </c>
      <c r="F964">
        <v>-0.430161318692943</v>
      </c>
      <c r="G964">
        <v>3.7623658288681399</v>
      </c>
    </row>
    <row r="965" spans="1:7" x14ac:dyDescent="0.35">
      <c r="A965" t="str">
        <f t="shared" si="15"/>
        <v>SV44835</v>
      </c>
      <c r="B965" t="s">
        <v>10</v>
      </c>
      <c r="C965" s="1">
        <v>44835</v>
      </c>
      <c r="D965">
        <v>37</v>
      </c>
      <c r="E965">
        <v>3.6109179126442199</v>
      </c>
      <c r="F965">
        <v>-8.0057210026838604E-2</v>
      </c>
      <c r="G965">
        <v>3.6909751226710599</v>
      </c>
    </row>
    <row r="966" spans="1:7" x14ac:dyDescent="0.35">
      <c r="A966" t="str">
        <f t="shared" si="15"/>
        <v>SV44866</v>
      </c>
      <c r="B966" t="s">
        <v>10</v>
      </c>
      <c r="C966" s="1">
        <v>44866</v>
      </c>
      <c r="D966">
        <v>37</v>
      </c>
      <c r="E966">
        <v>3.6109179126442199</v>
      </c>
      <c r="F966">
        <v>2.8430103556499099E-2</v>
      </c>
      <c r="G966">
        <v>3.5824878090877199</v>
      </c>
    </row>
    <row r="967" spans="1:7" x14ac:dyDescent="0.35">
      <c r="A967" t="str">
        <f t="shared" si="15"/>
        <v>SV44896</v>
      </c>
      <c r="B967" t="s">
        <v>10</v>
      </c>
      <c r="C967" s="1">
        <v>44896</v>
      </c>
      <c r="D967">
        <v>15</v>
      </c>
      <c r="E967">
        <v>2.7080502011022101</v>
      </c>
      <c r="F967">
        <v>-0.71406964441558596</v>
      </c>
      <c r="G967">
        <v>3.4221198455177899</v>
      </c>
    </row>
    <row r="968" spans="1:7" x14ac:dyDescent="0.35">
      <c r="A968" t="str">
        <f t="shared" si="15"/>
        <v>SV44927</v>
      </c>
      <c r="B968" t="s">
        <v>10</v>
      </c>
      <c r="C968" s="1">
        <v>44927</v>
      </c>
      <c r="D968">
        <v>25</v>
      </c>
      <c r="E968">
        <v>3.2188758248682001</v>
      </c>
      <c r="F968">
        <v>2.3314800447988299E-2</v>
      </c>
      <c r="G968">
        <v>3.19556102442021</v>
      </c>
    </row>
    <row r="969" spans="1:7" x14ac:dyDescent="0.35">
      <c r="A969" t="str">
        <f t="shared" si="15"/>
        <v>SV44958</v>
      </c>
      <c r="B969" t="s">
        <v>10</v>
      </c>
      <c r="C969" s="1">
        <v>44958</v>
      </c>
      <c r="D969">
        <v>40</v>
      </c>
      <c r="E969">
        <v>3.68887945411393</v>
      </c>
      <c r="F969">
        <v>0.81227947660028499</v>
      </c>
      <c r="G969">
        <v>2.8765999775136502</v>
      </c>
    </row>
    <row r="970" spans="1:7" x14ac:dyDescent="0.35">
      <c r="A970" t="str">
        <f t="shared" si="15"/>
        <v>SV44986</v>
      </c>
      <c r="B970" t="s">
        <v>10</v>
      </c>
      <c r="C970" s="1">
        <v>44986</v>
      </c>
      <c r="D970">
        <v>40</v>
      </c>
      <c r="E970">
        <v>3.68887945411393</v>
      </c>
      <c r="F970">
        <v>1.2494655375896699</v>
      </c>
      <c r="G970">
        <v>2.4394139165242499</v>
      </c>
    </row>
    <row r="971" spans="1:7" x14ac:dyDescent="0.35">
      <c r="A971" t="str">
        <f t="shared" si="15"/>
        <v>SV45017</v>
      </c>
      <c r="B971" t="s">
        <v>10</v>
      </c>
      <c r="C971" s="1">
        <v>45017</v>
      </c>
      <c r="D971">
        <v>39</v>
      </c>
      <c r="E971">
        <v>3.6635616461296401</v>
      </c>
      <c r="F971">
        <v>1.7918436016748001</v>
      </c>
      <c r="G971">
        <v>1.87171804445484</v>
      </c>
    </row>
    <row r="972" spans="1:7" x14ac:dyDescent="0.35">
      <c r="A972" t="str">
        <f t="shared" si="15"/>
        <v>SV45047</v>
      </c>
      <c r="B972" t="s">
        <v>10</v>
      </c>
      <c r="C972" s="1">
        <v>45047</v>
      </c>
      <c r="D972">
        <v>49</v>
      </c>
      <c r="E972">
        <v>3.8918202981106198</v>
      </c>
      <c r="F972">
        <v>2.7097683081758999</v>
      </c>
      <c r="G972">
        <v>1.1820519899347199</v>
      </c>
    </row>
    <row r="973" spans="1:7" x14ac:dyDescent="0.35">
      <c r="A973" t="str">
        <f t="shared" si="15"/>
        <v>SV45078</v>
      </c>
      <c r="B973" t="s">
        <v>10</v>
      </c>
      <c r="C973" s="1">
        <v>45078</v>
      </c>
      <c r="D973">
        <v>0</v>
      </c>
      <c r="E973">
        <v>-4.60517018598809</v>
      </c>
      <c r="F973">
        <v>-5.0139896276091998</v>
      </c>
      <c r="G973">
        <v>0.408819441621118</v>
      </c>
    </row>
    <row r="974" spans="1:7" x14ac:dyDescent="0.35">
      <c r="A974" t="str">
        <f t="shared" si="15"/>
        <v>PA40179</v>
      </c>
      <c r="B974" t="s">
        <v>11</v>
      </c>
      <c r="C974" s="1">
        <v>40179</v>
      </c>
      <c r="D974">
        <v>0</v>
      </c>
      <c r="E974">
        <v>-4.60517018598809</v>
      </c>
      <c r="F974">
        <v>-2.43778301493934</v>
      </c>
      <c r="G974">
        <v>-2.16738717104875</v>
      </c>
    </row>
    <row r="975" spans="1:7" x14ac:dyDescent="0.35">
      <c r="A975" t="str">
        <f t="shared" si="15"/>
        <v>PA40210</v>
      </c>
      <c r="B975" t="s">
        <v>11</v>
      </c>
      <c r="C975" s="1">
        <v>40210</v>
      </c>
      <c r="D975">
        <v>0</v>
      </c>
      <c r="E975">
        <v>-4.60517018598809</v>
      </c>
      <c r="F975">
        <v>-3.2294099246338699</v>
      </c>
      <c r="G975">
        <v>-1.3757602613542099</v>
      </c>
    </row>
    <row r="976" spans="1:7" x14ac:dyDescent="0.35">
      <c r="A976" t="str">
        <f t="shared" si="15"/>
        <v>PA40238</v>
      </c>
      <c r="B976" t="s">
        <v>11</v>
      </c>
      <c r="C976" s="1">
        <v>40238</v>
      </c>
      <c r="D976">
        <v>59</v>
      </c>
      <c r="E976">
        <v>4.0775374439057197</v>
      </c>
      <c r="F976">
        <v>4.7023005124810497</v>
      </c>
      <c r="G976">
        <v>-0.62476306857533703</v>
      </c>
    </row>
    <row r="977" spans="1:7" x14ac:dyDescent="0.35">
      <c r="A977" t="str">
        <f t="shared" si="15"/>
        <v>PA40269</v>
      </c>
      <c r="B977" t="s">
        <v>11</v>
      </c>
      <c r="C977" s="1">
        <v>40269</v>
      </c>
      <c r="D977">
        <v>19</v>
      </c>
      <c r="E977">
        <v>2.9444389791664398</v>
      </c>
      <c r="F977">
        <v>2.9532877875381001</v>
      </c>
      <c r="G977">
        <v>-8.8488083716680797E-3</v>
      </c>
    </row>
    <row r="978" spans="1:7" x14ac:dyDescent="0.35">
      <c r="A978" t="str">
        <f t="shared" si="15"/>
        <v>PA40299</v>
      </c>
      <c r="B978" t="s">
        <v>11</v>
      </c>
      <c r="C978" s="1">
        <v>40299</v>
      </c>
      <c r="D978">
        <v>45</v>
      </c>
      <c r="E978">
        <v>3.8066624897703099</v>
      </c>
      <c r="F978">
        <v>3.3507615109650599</v>
      </c>
      <c r="G978">
        <v>0.45590097880525499</v>
      </c>
    </row>
    <row r="979" spans="1:7" x14ac:dyDescent="0.35">
      <c r="A979" t="str">
        <f t="shared" si="15"/>
        <v>PA40330</v>
      </c>
      <c r="B979" t="s">
        <v>11</v>
      </c>
      <c r="C979" s="1">
        <v>40330</v>
      </c>
      <c r="D979">
        <v>0</v>
      </c>
      <c r="E979">
        <v>-4.60517018598809</v>
      </c>
      <c r="F979">
        <v>-5.4077964016176203</v>
      </c>
      <c r="G979">
        <v>0.80262621562953296</v>
      </c>
    </row>
    <row r="980" spans="1:7" x14ac:dyDescent="0.35">
      <c r="A980" t="str">
        <f t="shared" si="15"/>
        <v>PA40360</v>
      </c>
      <c r="B980" t="s">
        <v>11</v>
      </c>
      <c r="C980" s="1">
        <v>40360</v>
      </c>
      <c r="D980">
        <v>40</v>
      </c>
      <c r="E980">
        <v>3.68887945411393</v>
      </c>
      <c r="F980">
        <v>2.5685666041559201</v>
      </c>
      <c r="G980">
        <v>1.1203128499580099</v>
      </c>
    </row>
    <row r="981" spans="1:7" x14ac:dyDescent="0.35">
      <c r="A981" t="str">
        <f t="shared" si="15"/>
        <v>PA40391</v>
      </c>
      <c r="B981" t="s">
        <v>11</v>
      </c>
      <c r="C981" s="1">
        <v>40391</v>
      </c>
      <c r="D981">
        <v>0</v>
      </c>
      <c r="E981">
        <v>-4.60517018598809</v>
      </c>
      <c r="F981">
        <v>-6.0129870756086703</v>
      </c>
      <c r="G981">
        <v>1.40781688962058</v>
      </c>
    </row>
    <row r="982" spans="1:7" x14ac:dyDescent="0.35">
      <c r="A982" t="str">
        <f t="shared" si="15"/>
        <v>PA40422</v>
      </c>
      <c r="B982" t="s">
        <v>11</v>
      </c>
      <c r="C982" s="1">
        <v>40422</v>
      </c>
      <c r="D982">
        <v>25</v>
      </c>
      <c r="E982">
        <v>3.2188758248682001</v>
      </c>
      <c r="F982">
        <v>1.5120720390184501</v>
      </c>
      <c r="G982">
        <v>1.70680378584974</v>
      </c>
    </row>
    <row r="983" spans="1:7" x14ac:dyDescent="0.35">
      <c r="A983" t="str">
        <f t="shared" si="15"/>
        <v>PA40452</v>
      </c>
      <c r="B983" t="s">
        <v>11</v>
      </c>
      <c r="C983" s="1">
        <v>40452</v>
      </c>
      <c r="D983">
        <v>19</v>
      </c>
      <c r="E983">
        <v>2.9444389791664398</v>
      </c>
      <c r="F983">
        <v>0.98571644054862295</v>
      </c>
      <c r="G983">
        <v>1.95872253861781</v>
      </c>
    </row>
    <row r="984" spans="1:7" x14ac:dyDescent="0.35">
      <c r="A984" t="str">
        <f t="shared" si="15"/>
        <v>PA40483</v>
      </c>
      <c r="B984" t="s">
        <v>11</v>
      </c>
      <c r="C984" s="1">
        <v>40483</v>
      </c>
      <c r="D984">
        <v>21</v>
      </c>
      <c r="E984">
        <v>3.0445224377234199</v>
      </c>
      <c r="F984">
        <v>0.91429908917596203</v>
      </c>
      <c r="G984">
        <v>2.1302233485474602</v>
      </c>
    </row>
    <row r="985" spans="1:7" x14ac:dyDescent="0.35">
      <c r="A985" t="str">
        <f t="shared" si="15"/>
        <v>PA40513</v>
      </c>
      <c r="B985" t="s">
        <v>11</v>
      </c>
      <c r="C985" s="1">
        <v>40513</v>
      </c>
      <c r="D985">
        <v>17</v>
      </c>
      <c r="E985">
        <v>2.8332133440562099</v>
      </c>
      <c r="F985">
        <v>0.62882832045241899</v>
      </c>
      <c r="G985">
        <v>2.2043850236037899</v>
      </c>
    </row>
    <row r="986" spans="1:7" x14ac:dyDescent="0.35">
      <c r="A986" t="str">
        <f t="shared" si="15"/>
        <v>PA40544</v>
      </c>
      <c r="B986" t="s">
        <v>11</v>
      </c>
      <c r="C986" s="1">
        <v>40544</v>
      </c>
      <c r="D986">
        <v>32</v>
      </c>
      <c r="E986">
        <v>3.4657359027997199</v>
      </c>
      <c r="F986">
        <v>1.28621121289484</v>
      </c>
      <c r="G986">
        <v>2.1795246899048801</v>
      </c>
    </row>
    <row r="987" spans="1:7" x14ac:dyDescent="0.35">
      <c r="A987" t="str">
        <f t="shared" si="15"/>
        <v>PA40575</v>
      </c>
      <c r="B987" t="s">
        <v>11</v>
      </c>
      <c r="C987" s="1">
        <v>40575</v>
      </c>
      <c r="D987">
        <v>20</v>
      </c>
      <c r="E987">
        <v>2.99573227355399</v>
      </c>
      <c r="F987">
        <v>0.93129232797767003</v>
      </c>
      <c r="G987">
        <v>2.06443994557632</v>
      </c>
    </row>
    <row r="988" spans="1:7" x14ac:dyDescent="0.35">
      <c r="A988" t="str">
        <f t="shared" si="15"/>
        <v>PA40603</v>
      </c>
      <c r="B988" t="s">
        <v>11</v>
      </c>
      <c r="C988" s="1">
        <v>40603</v>
      </c>
      <c r="D988">
        <v>42</v>
      </c>
      <c r="E988">
        <v>3.73766961828336</v>
      </c>
      <c r="F988">
        <v>1.84830437599141</v>
      </c>
      <c r="G988">
        <v>1.88936524229194</v>
      </c>
    </row>
    <row r="989" spans="1:7" x14ac:dyDescent="0.35">
      <c r="A989" t="str">
        <f t="shared" si="15"/>
        <v>PA40634</v>
      </c>
      <c r="B989" t="s">
        <v>11</v>
      </c>
      <c r="C989" s="1">
        <v>40634</v>
      </c>
      <c r="D989">
        <v>39</v>
      </c>
      <c r="E989">
        <v>3.6635616461296401</v>
      </c>
      <c r="F989">
        <v>1.9635050756043999</v>
      </c>
      <c r="G989">
        <v>1.70005657052524</v>
      </c>
    </row>
    <row r="990" spans="1:7" x14ac:dyDescent="0.35">
      <c r="A990" t="str">
        <f t="shared" si="15"/>
        <v>PA40664</v>
      </c>
      <c r="B990" t="s">
        <v>11</v>
      </c>
      <c r="C990" s="1">
        <v>40664</v>
      </c>
      <c r="D990">
        <v>0</v>
      </c>
      <c r="E990">
        <v>-4.60517018598809</v>
      </c>
      <c r="F990">
        <v>-6.1782451796709603</v>
      </c>
      <c r="G990">
        <v>1.5730749936828701</v>
      </c>
    </row>
    <row r="991" spans="1:7" x14ac:dyDescent="0.35">
      <c r="A991" t="str">
        <f t="shared" si="15"/>
        <v>PA40695</v>
      </c>
      <c r="B991" t="s">
        <v>11</v>
      </c>
      <c r="C991" s="1">
        <v>40695</v>
      </c>
      <c r="D991">
        <v>0</v>
      </c>
      <c r="E991">
        <v>-4.60517018598809</v>
      </c>
      <c r="F991">
        <v>-6.2228768457529799</v>
      </c>
      <c r="G991">
        <v>1.6177066597648899</v>
      </c>
    </row>
    <row r="992" spans="1:7" x14ac:dyDescent="0.35">
      <c r="A992" t="str">
        <f t="shared" si="15"/>
        <v>PA40725</v>
      </c>
      <c r="B992" t="s">
        <v>11</v>
      </c>
      <c r="C992" s="1">
        <v>40725</v>
      </c>
      <c r="D992">
        <v>44</v>
      </c>
      <c r="E992">
        <v>3.7841896339182601</v>
      </c>
      <c r="F992">
        <v>1.9439226701413901</v>
      </c>
      <c r="G992">
        <v>1.8402669637768601</v>
      </c>
    </row>
    <row r="993" spans="1:7" x14ac:dyDescent="0.35">
      <c r="A993" t="str">
        <f t="shared" si="15"/>
        <v>PA40756</v>
      </c>
      <c r="B993" t="s">
        <v>11</v>
      </c>
      <c r="C993" s="1">
        <v>40756</v>
      </c>
      <c r="D993">
        <v>51</v>
      </c>
      <c r="E993">
        <v>3.93182563272432</v>
      </c>
      <c r="F993">
        <v>1.7884689460958501</v>
      </c>
      <c r="G993">
        <v>2.1433566866284601</v>
      </c>
    </row>
    <row r="994" spans="1:7" x14ac:dyDescent="0.35">
      <c r="A994" t="str">
        <f t="shared" si="15"/>
        <v>PA40787</v>
      </c>
      <c r="B994" t="s">
        <v>11</v>
      </c>
      <c r="C994" s="1">
        <v>40787</v>
      </c>
      <c r="D994">
        <v>28</v>
      </c>
      <c r="E994">
        <v>3.3322045101751998</v>
      </c>
      <c r="F994">
        <v>0.87022918977682295</v>
      </c>
      <c r="G994">
        <v>2.4619753203983801</v>
      </c>
    </row>
    <row r="995" spans="1:7" x14ac:dyDescent="0.35">
      <c r="A995" t="str">
        <f t="shared" si="15"/>
        <v>PA40817</v>
      </c>
      <c r="B995" t="s">
        <v>11</v>
      </c>
      <c r="C995" s="1">
        <v>40817</v>
      </c>
      <c r="D995">
        <v>38</v>
      </c>
      <c r="E995">
        <v>3.6375861597263799</v>
      </c>
      <c r="F995">
        <v>0.87665598679281798</v>
      </c>
      <c r="G995">
        <v>2.76093017293356</v>
      </c>
    </row>
    <row r="996" spans="1:7" x14ac:dyDescent="0.35">
      <c r="A996" t="str">
        <f t="shared" si="15"/>
        <v>PA40848</v>
      </c>
      <c r="B996" t="s">
        <v>11</v>
      </c>
      <c r="C996" s="1">
        <v>40848</v>
      </c>
      <c r="D996">
        <v>37</v>
      </c>
      <c r="E996">
        <v>3.6109179126442199</v>
      </c>
      <c r="F996">
        <v>0.59138554073362504</v>
      </c>
      <c r="G996">
        <v>3.0195323719105902</v>
      </c>
    </row>
    <row r="997" spans="1:7" x14ac:dyDescent="0.35">
      <c r="A997" t="str">
        <f t="shared" si="15"/>
        <v>PA40878</v>
      </c>
      <c r="B997" t="s">
        <v>11</v>
      </c>
      <c r="C997" s="1">
        <v>40878</v>
      </c>
      <c r="D997">
        <v>24</v>
      </c>
      <c r="E997">
        <v>3.17805383034794</v>
      </c>
      <c r="F997">
        <v>-5.3650147771312703E-2</v>
      </c>
      <c r="G997">
        <v>3.23170397811925</v>
      </c>
    </row>
    <row r="998" spans="1:7" x14ac:dyDescent="0.35">
      <c r="A998" t="str">
        <f t="shared" si="15"/>
        <v>PA40909</v>
      </c>
      <c r="B998" t="s">
        <v>11</v>
      </c>
      <c r="C998" s="1">
        <v>40909</v>
      </c>
      <c r="D998">
        <v>14</v>
      </c>
      <c r="E998">
        <v>2.63905732961525</v>
      </c>
      <c r="F998">
        <v>-0.76216614841296504</v>
      </c>
      <c r="G998">
        <v>3.40122347802822</v>
      </c>
    </row>
    <row r="999" spans="1:7" x14ac:dyDescent="0.35">
      <c r="A999" t="str">
        <f t="shared" si="15"/>
        <v>PA40940</v>
      </c>
      <c r="B999" t="s">
        <v>11</v>
      </c>
      <c r="C999" s="1">
        <v>40940</v>
      </c>
      <c r="D999">
        <v>40</v>
      </c>
      <c r="E999">
        <v>3.68887945411393</v>
      </c>
      <c r="F999">
        <v>0.157904265137285</v>
      </c>
      <c r="G999">
        <v>3.5309751889766501</v>
      </c>
    </row>
    <row r="1000" spans="1:7" x14ac:dyDescent="0.35">
      <c r="A1000" t="str">
        <f t="shared" si="15"/>
        <v>PA40969</v>
      </c>
      <c r="B1000" t="s">
        <v>11</v>
      </c>
      <c r="C1000" s="1">
        <v>40969</v>
      </c>
      <c r="D1000">
        <v>46</v>
      </c>
      <c r="E1000">
        <v>3.8286413964890902</v>
      </c>
      <c r="F1000">
        <v>0.217500737325618</v>
      </c>
      <c r="G1000">
        <v>3.6111406591634698</v>
      </c>
    </row>
    <row r="1001" spans="1:7" x14ac:dyDescent="0.35">
      <c r="A1001" t="str">
        <f t="shared" si="15"/>
        <v>PA41000</v>
      </c>
      <c r="B1001" t="s">
        <v>11</v>
      </c>
      <c r="C1001" s="1">
        <v>41000</v>
      </c>
      <c r="D1001">
        <v>34</v>
      </c>
      <c r="E1001">
        <v>3.5263605246161598</v>
      </c>
      <c r="F1001">
        <v>-0.108172649923766</v>
      </c>
      <c r="G1001">
        <v>3.6345331745399201</v>
      </c>
    </row>
    <row r="1002" spans="1:7" x14ac:dyDescent="0.35">
      <c r="A1002" t="str">
        <f t="shared" si="15"/>
        <v>PA41030</v>
      </c>
      <c r="B1002" t="s">
        <v>11</v>
      </c>
      <c r="C1002" s="1">
        <v>41030</v>
      </c>
      <c r="D1002">
        <v>69</v>
      </c>
      <c r="E1002">
        <v>4.2341065045972597</v>
      </c>
      <c r="F1002">
        <v>0.63651547125126595</v>
      </c>
      <c r="G1002">
        <v>3.59759103334599</v>
      </c>
    </row>
    <row r="1003" spans="1:7" x14ac:dyDescent="0.35">
      <c r="A1003" t="str">
        <f t="shared" si="15"/>
        <v>PA41061</v>
      </c>
      <c r="B1003" t="s">
        <v>11</v>
      </c>
      <c r="C1003" s="1">
        <v>41061</v>
      </c>
      <c r="D1003">
        <v>40</v>
      </c>
      <c r="E1003">
        <v>3.68887945411393</v>
      </c>
      <c r="F1003">
        <v>0.19392979779100999</v>
      </c>
      <c r="G1003">
        <v>3.4949496563229201</v>
      </c>
    </row>
    <row r="1004" spans="1:7" x14ac:dyDescent="0.35">
      <c r="A1004" t="str">
        <f t="shared" si="15"/>
        <v>PA41091</v>
      </c>
      <c r="B1004" t="s">
        <v>11</v>
      </c>
      <c r="C1004" s="1">
        <v>41091</v>
      </c>
      <c r="D1004">
        <v>59</v>
      </c>
      <c r="E1004">
        <v>4.0775374439057197</v>
      </c>
      <c r="F1004">
        <v>0.74568438850621699</v>
      </c>
      <c r="G1004">
        <v>3.3318530553994998</v>
      </c>
    </row>
    <row r="1005" spans="1:7" x14ac:dyDescent="0.35">
      <c r="A1005" t="str">
        <f t="shared" si="15"/>
        <v>PA41122</v>
      </c>
      <c r="B1005" t="s">
        <v>11</v>
      </c>
      <c r="C1005" s="1">
        <v>41122</v>
      </c>
      <c r="D1005">
        <v>39</v>
      </c>
      <c r="E1005">
        <v>3.6635616461296401</v>
      </c>
      <c r="F1005">
        <v>0.54678424032863504</v>
      </c>
      <c r="G1005">
        <v>3.11677740580101</v>
      </c>
    </row>
    <row r="1006" spans="1:7" x14ac:dyDescent="0.35">
      <c r="A1006" t="str">
        <f t="shared" si="15"/>
        <v>PA41153</v>
      </c>
      <c r="B1006" t="s">
        <v>11</v>
      </c>
      <c r="C1006" s="1">
        <v>41153</v>
      </c>
      <c r="D1006">
        <v>25</v>
      </c>
      <c r="E1006">
        <v>3.2188758248682001</v>
      </c>
      <c r="F1006">
        <v>0.34824886897369201</v>
      </c>
      <c r="G1006">
        <v>2.8706269558945001</v>
      </c>
    </row>
    <row r="1007" spans="1:7" x14ac:dyDescent="0.35">
      <c r="A1007" t="str">
        <f t="shared" si="15"/>
        <v>PA41183</v>
      </c>
      <c r="B1007" t="s">
        <v>11</v>
      </c>
      <c r="C1007" s="1">
        <v>41183</v>
      </c>
      <c r="D1007">
        <v>42</v>
      </c>
      <c r="E1007">
        <v>3.73766961828336</v>
      </c>
      <c r="F1007">
        <v>1.11425059356417</v>
      </c>
      <c r="G1007">
        <v>2.62341902471919</v>
      </c>
    </row>
    <row r="1008" spans="1:7" x14ac:dyDescent="0.35">
      <c r="A1008" t="str">
        <f t="shared" si="15"/>
        <v>PA41214</v>
      </c>
      <c r="B1008" t="s">
        <v>11</v>
      </c>
      <c r="C1008" s="1">
        <v>41214</v>
      </c>
      <c r="D1008">
        <v>16</v>
      </c>
      <c r="E1008">
        <v>2.7725887222397798</v>
      </c>
      <c r="F1008">
        <v>0.36161364310928301</v>
      </c>
      <c r="G1008">
        <v>2.4109750791304898</v>
      </c>
    </row>
    <row r="1009" spans="1:7" x14ac:dyDescent="0.35">
      <c r="A1009" t="str">
        <f t="shared" si="15"/>
        <v>PA41244</v>
      </c>
      <c r="B1009" t="s">
        <v>11</v>
      </c>
      <c r="C1009" s="1">
        <v>41244</v>
      </c>
      <c r="D1009">
        <v>0</v>
      </c>
      <c r="E1009">
        <v>-4.60517018598809</v>
      </c>
      <c r="F1009">
        <v>-6.8928576151980101</v>
      </c>
      <c r="G1009">
        <v>2.2876874292099201</v>
      </c>
    </row>
    <row r="1010" spans="1:7" x14ac:dyDescent="0.35">
      <c r="A1010" t="str">
        <f t="shared" si="15"/>
        <v>PA41275</v>
      </c>
      <c r="B1010" t="s">
        <v>11</v>
      </c>
      <c r="C1010" s="1">
        <v>41275</v>
      </c>
      <c r="D1010">
        <v>17</v>
      </c>
      <c r="E1010">
        <v>2.8332133440562099</v>
      </c>
      <c r="F1010">
        <v>0.51923806496543701</v>
      </c>
      <c r="G1010">
        <v>2.3139752790907702</v>
      </c>
    </row>
    <row r="1011" spans="1:7" x14ac:dyDescent="0.35">
      <c r="A1011" t="str">
        <f t="shared" si="15"/>
        <v>PA41306</v>
      </c>
      <c r="B1011" t="s">
        <v>11</v>
      </c>
      <c r="C1011" s="1">
        <v>41306</v>
      </c>
      <c r="D1011">
        <v>7</v>
      </c>
      <c r="E1011">
        <v>1.9459101490553099</v>
      </c>
      <c r="F1011">
        <v>-0.48946672359777799</v>
      </c>
      <c r="G1011">
        <v>2.43537687265309</v>
      </c>
    </row>
    <row r="1012" spans="1:7" x14ac:dyDescent="0.35">
      <c r="A1012" t="str">
        <f t="shared" si="15"/>
        <v>PA41334</v>
      </c>
      <c r="B1012" t="s">
        <v>11</v>
      </c>
      <c r="C1012" s="1">
        <v>41334</v>
      </c>
      <c r="D1012">
        <v>46</v>
      </c>
      <c r="E1012">
        <v>3.8286413964890902</v>
      </c>
      <c r="F1012">
        <v>1.22255697496279</v>
      </c>
      <c r="G1012">
        <v>2.6060844215263002</v>
      </c>
    </row>
    <row r="1013" spans="1:7" x14ac:dyDescent="0.35">
      <c r="A1013" t="str">
        <f t="shared" si="15"/>
        <v>PA41365</v>
      </c>
      <c r="B1013" t="s">
        <v>11</v>
      </c>
      <c r="C1013" s="1">
        <v>41365</v>
      </c>
      <c r="D1013">
        <v>48</v>
      </c>
      <c r="E1013">
        <v>3.8712010109078898</v>
      </c>
      <c r="F1013">
        <v>1.09906865229467</v>
      </c>
      <c r="G1013">
        <v>2.77213235861322</v>
      </c>
    </row>
    <row r="1014" spans="1:7" x14ac:dyDescent="0.35">
      <c r="A1014" t="str">
        <f t="shared" si="15"/>
        <v>PA41395</v>
      </c>
      <c r="B1014" t="s">
        <v>11</v>
      </c>
      <c r="C1014" s="1">
        <v>41395</v>
      </c>
      <c r="D1014">
        <v>30</v>
      </c>
      <c r="E1014">
        <v>3.4011973816621501</v>
      </c>
      <c r="F1014">
        <v>0.50126631526278098</v>
      </c>
      <c r="G1014">
        <v>2.89993106639937</v>
      </c>
    </row>
    <row r="1015" spans="1:7" x14ac:dyDescent="0.35">
      <c r="A1015" t="str">
        <f t="shared" si="15"/>
        <v>PA41426</v>
      </c>
      <c r="B1015" t="s">
        <v>11</v>
      </c>
      <c r="C1015" s="1">
        <v>41426</v>
      </c>
      <c r="D1015">
        <v>38</v>
      </c>
      <c r="E1015">
        <v>3.6375861597263799</v>
      </c>
      <c r="F1015">
        <v>0.66337742148451895</v>
      </c>
      <c r="G1015">
        <v>2.9742087382418601</v>
      </c>
    </row>
    <row r="1016" spans="1:7" x14ac:dyDescent="0.35">
      <c r="A1016" t="str">
        <f t="shared" si="15"/>
        <v>PA41456</v>
      </c>
      <c r="B1016" t="s">
        <v>11</v>
      </c>
      <c r="C1016" s="1">
        <v>41456</v>
      </c>
      <c r="D1016">
        <v>29</v>
      </c>
      <c r="E1016">
        <v>3.3672958299864701</v>
      </c>
      <c r="F1016">
        <v>0.37924782390096301</v>
      </c>
      <c r="G1016">
        <v>2.9880480060855099</v>
      </c>
    </row>
    <row r="1017" spans="1:7" x14ac:dyDescent="0.35">
      <c r="A1017" t="str">
        <f t="shared" si="15"/>
        <v>PA41487</v>
      </c>
      <c r="B1017" t="s">
        <v>11</v>
      </c>
      <c r="C1017" s="1">
        <v>41487</v>
      </c>
      <c r="D1017">
        <v>25</v>
      </c>
      <c r="E1017">
        <v>3.2188758248682001</v>
      </c>
      <c r="F1017">
        <v>0.27328803263500001</v>
      </c>
      <c r="G1017">
        <v>2.9455877922331899</v>
      </c>
    </row>
    <row r="1018" spans="1:7" x14ac:dyDescent="0.35">
      <c r="A1018" t="str">
        <f t="shared" si="15"/>
        <v>PA41518</v>
      </c>
      <c r="B1018" t="s">
        <v>11</v>
      </c>
      <c r="C1018" s="1">
        <v>41518</v>
      </c>
      <c r="D1018">
        <v>30</v>
      </c>
      <c r="E1018">
        <v>3.4011973816621501</v>
      </c>
      <c r="F1018">
        <v>0.54390956560931603</v>
      </c>
      <c r="G1018">
        <v>2.8572878160528301</v>
      </c>
    </row>
    <row r="1019" spans="1:7" x14ac:dyDescent="0.35">
      <c r="A1019" t="str">
        <f t="shared" si="15"/>
        <v>PA41548</v>
      </c>
      <c r="B1019" t="s">
        <v>11</v>
      </c>
      <c r="C1019" s="1">
        <v>41548</v>
      </c>
      <c r="D1019">
        <v>22</v>
      </c>
      <c r="E1019">
        <v>3.0910424533583098</v>
      </c>
      <c r="F1019">
        <v>0.352879855902061</v>
      </c>
      <c r="G1019">
        <v>2.7381625974562498</v>
      </c>
    </row>
    <row r="1020" spans="1:7" x14ac:dyDescent="0.35">
      <c r="A1020" t="str">
        <f t="shared" si="15"/>
        <v>PA41579</v>
      </c>
      <c r="B1020" t="s">
        <v>11</v>
      </c>
      <c r="C1020" s="1">
        <v>41579</v>
      </c>
      <c r="D1020">
        <v>29</v>
      </c>
      <c r="E1020">
        <v>3.3672958299864701</v>
      </c>
      <c r="F1020">
        <v>0.75500401420438301</v>
      </c>
      <c r="G1020">
        <v>2.6122918157820898</v>
      </c>
    </row>
    <row r="1021" spans="1:7" x14ac:dyDescent="0.35">
      <c r="A1021" t="str">
        <f t="shared" si="15"/>
        <v>PA41609</v>
      </c>
      <c r="B1021" t="s">
        <v>11</v>
      </c>
      <c r="C1021" s="1">
        <v>41609</v>
      </c>
      <c r="D1021">
        <v>23</v>
      </c>
      <c r="E1021">
        <v>3.1354942159291399</v>
      </c>
      <c r="F1021">
        <v>0.62585773462845096</v>
      </c>
      <c r="G1021">
        <v>2.5096364813006899</v>
      </c>
    </row>
    <row r="1022" spans="1:7" x14ac:dyDescent="0.35">
      <c r="A1022" t="str">
        <f t="shared" si="15"/>
        <v>PA41640</v>
      </c>
      <c r="B1022" t="s">
        <v>11</v>
      </c>
      <c r="C1022" s="1">
        <v>41640</v>
      </c>
      <c r="D1022">
        <v>0</v>
      </c>
      <c r="E1022">
        <v>-4.60517018598809</v>
      </c>
      <c r="F1022">
        <v>-7.0779111905072503</v>
      </c>
      <c r="G1022">
        <v>2.4727410045191598</v>
      </c>
    </row>
    <row r="1023" spans="1:7" x14ac:dyDescent="0.35">
      <c r="A1023" t="str">
        <f t="shared" si="15"/>
        <v>PA41671</v>
      </c>
      <c r="B1023" t="s">
        <v>11</v>
      </c>
      <c r="C1023" s="1">
        <v>41671</v>
      </c>
      <c r="D1023">
        <v>47</v>
      </c>
      <c r="E1023">
        <v>3.85014760171005</v>
      </c>
      <c r="F1023">
        <v>1.2955668435216701</v>
      </c>
      <c r="G1023">
        <v>2.5545807581883802</v>
      </c>
    </row>
    <row r="1024" spans="1:7" x14ac:dyDescent="0.35">
      <c r="A1024" t="str">
        <f t="shared" si="15"/>
        <v>PA41699</v>
      </c>
      <c r="B1024" t="s">
        <v>11</v>
      </c>
      <c r="C1024" s="1">
        <v>41699</v>
      </c>
      <c r="D1024">
        <v>45</v>
      </c>
      <c r="E1024">
        <v>3.8066624897703099</v>
      </c>
      <c r="F1024">
        <v>1.1164965612195199</v>
      </c>
      <c r="G1024">
        <v>2.69016592855079</v>
      </c>
    </row>
    <row r="1025" spans="1:7" x14ac:dyDescent="0.35">
      <c r="A1025" t="str">
        <f t="shared" si="15"/>
        <v>PA41730</v>
      </c>
      <c r="B1025" t="s">
        <v>11</v>
      </c>
      <c r="C1025" s="1">
        <v>41730</v>
      </c>
      <c r="D1025">
        <v>40</v>
      </c>
      <c r="E1025">
        <v>3.68887945411393</v>
      </c>
      <c r="F1025">
        <v>0.85277997153972396</v>
      </c>
      <c r="G1025">
        <v>2.8360994825742099</v>
      </c>
    </row>
    <row r="1026" spans="1:7" x14ac:dyDescent="0.35">
      <c r="A1026" t="str">
        <f t="shared" si="15"/>
        <v>PA41760</v>
      </c>
      <c r="B1026" t="s">
        <v>11</v>
      </c>
      <c r="C1026" s="1">
        <v>41760</v>
      </c>
      <c r="D1026">
        <v>32</v>
      </c>
      <c r="E1026">
        <v>3.4657359027997199</v>
      </c>
      <c r="F1026">
        <v>0.49814323955297501</v>
      </c>
      <c r="G1026">
        <v>2.9675926632467502</v>
      </c>
    </row>
    <row r="1027" spans="1:7" x14ac:dyDescent="0.35">
      <c r="A1027" t="str">
        <f t="shared" ref="A1027:A1090" si="16">+B1027&amp;C1027</f>
        <v>PA41791</v>
      </c>
      <c r="B1027" t="s">
        <v>11</v>
      </c>
      <c r="C1027" s="1">
        <v>41791</v>
      </c>
      <c r="D1027">
        <v>33</v>
      </c>
      <c r="E1027">
        <v>3.4965075614664798</v>
      </c>
      <c r="F1027">
        <v>0.42243784838427501</v>
      </c>
      <c r="G1027">
        <v>3.0740697130822001</v>
      </c>
    </row>
    <row r="1028" spans="1:7" x14ac:dyDescent="0.35">
      <c r="A1028" t="str">
        <f t="shared" si="16"/>
        <v>PA41821</v>
      </c>
      <c r="B1028" t="s">
        <v>11</v>
      </c>
      <c r="C1028" s="1">
        <v>41821</v>
      </c>
      <c r="D1028">
        <v>21</v>
      </c>
      <c r="E1028">
        <v>3.0445224377234199</v>
      </c>
      <c r="F1028">
        <v>-0.108734824196822</v>
      </c>
      <c r="G1028">
        <v>3.1532572619202401</v>
      </c>
    </row>
    <row r="1029" spans="1:7" x14ac:dyDescent="0.35">
      <c r="A1029" t="str">
        <f t="shared" si="16"/>
        <v>PA41852</v>
      </c>
      <c r="B1029" t="s">
        <v>11</v>
      </c>
      <c r="C1029" s="1">
        <v>41852</v>
      </c>
      <c r="D1029">
        <v>32</v>
      </c>
      <c r="E1029">
        <v>3.4657359027997199</v>
      </c>
      <c r="F1029">
        <v>0.25581333239277398</v>
      </c>
      <c r="G1029">
        <v>3.2099225704069498</v>
      </c>
    </row>
    <row r="1030" spans="1:7" x14ac:dyDescent="0.35">
      <c r="A1030" t="str">
        <f t="shared" si="16"/>
        <v>PA41883</v>
      </c>
      <c r="B1030" t="s">
        <v>11</v>
      </c>
      <c r="C1030" s="1">
        <v>41883</v>
      </c>
      <c r="D1030">
        <v>23</v>
      </c>
      <c r="E1030">
        <v>3.1354942159291399</v>
      </c>
      <c r="F1030">
        <v>-0.11152643618930499</v>
      </c>
      <c r="G1030">
        <v>3.2470206521184499</v>
      </c>
    </row>
    <row r="1031" spans="1:7" x14ac:dyDescent="0.35">
      <c r="A1031" t="str">
        <f t="shared" si="16"/>
        <v>PA41913</v>
      </c>
      <c r="B1031" t="s">
        <v>11</v>
      </c>
      <c r="C1031" s="1">
        <v>41913</v>
      </c>
      <c r="D1031">
        <v>27</v>
      </c>
      <c r="E1031">
        <v>3.2958368660043198</v>
      </c>
      <c r="F1031">
        <v>2.4066789833559799E-2</v>
      </c>
      <c r="G1031">
        <v>3.27177007617076</v>
      </c>
    </row>
    <row r="1032" spans="1:7" x14ac:dyDescent="0.35">
      <c r="A1032" t="str">
        <f t="shared" si="16"/>
        <v>PA41944</v>
      </c>
      <c r="B1032" t="s">
        <v>11</v>
      </c>
      <c r="C1032" s="1">
        <v>41944</v>
      </c>
      <c r="D1032">
        <v>28</v>
      </c>
      <c r="E1032">
        <v>3.3322045101751998</v>
      </c>
      <c r="F1032">
        <v>4.2673872431785602E-2</v>
      </c>
      <c r="G1032">
        <v>3.2895306377434101</v>
      </c>
    </row>
    <row r="1033" spans="1:7" x14ac:dyDescent="0.35">
      <c r="A1033" t="str">
        <f t="shared" si="16"/>
        <v>PA41974</v>
      </c>
      <c r="B1033" t="s">
        <v>11</v>
      </c>
      <c r="C1033" s="1">
        <v>41974</v>
      </c>
      <c r="D1033">
        <v>19</v>
      </c>
      <c r="E1033">
        <v>2.9444389791664398</v>
      </c>
      <c r="F1033">
        <v>-0.36162426601337699</v>
      </c>
      <c r="G1033">
        <v>3.3060632451798102</v>
      </c>
    </row>
    <row r="1034" spans="1:7" x14ac:dyDescent="0.35">
      <c r="A1034" t="str">
        <f t="shared" si="16"/>
        <v>PA42005</v>
      </c>
      <c r="B1034" t="s">
        <v>11</v>
      </c>
      <c r="C1034" s="1">
        <v>42005</v>
      </c>
      <c r="D1034">
        <v>19</v>
      </c>
      <c r="E1034">
        <v>2.9444389791664398</v>
      </c>
      <c r="F1034">
        <v>-0.383401058864141</v>
      </c>
      <c r="G1034">
        <v>3.3278400380305801</v>
      </c>
    </row>
    <row r="1035" spans="1:7" x14ac:dyDescent="0.35">
      <c r="A1035" t="str">
        <f t="shared" si="16"/>
        <v>PA42036</v>
      </c>
      <c r="B1035" t="s">
        <v>11</v>
      </c>
      <c r="C1035" s="1">
        <v>42036</v>
      </c>
      <c r="D1035">
        <v>20</v>
      </c>
      <c r="E1035">
        <v>2.99573227355399</v>
      </c>
      <c r="F1035">
        <v>-0.35957381119210802</v>
      </c>
      <c r="G1035">
        <v>3.3553060847460898</v>
      </c>
    </row>
    <row r="1036" spans="1:7" x14ac:dyDescent="0.35">
      <c r="A1036" t="str">
        <f t="shared" si="16"/>
        <v>PA42064</v>
      </c>
      <c r="B1036" t="s">
        <v>11</v>
      </c>
      <c r="C1036" s="1">
        <v>42064</v>
      </c>
      <c r="D1036">
        <v>40</v>
      </c>
      <c r="E1036">
        <v>3.68887945411393</v>
      </c>
      <c r="F1036">
        <v>0.306363017984907</v>
      </c>
      <c r="G1036">
        <v>3.3825164361290199</v>
      </c>
    </row>
    <row r="1037" spans="1:7" x14ac:dyDescent="0.35">
      <c r="A1037" t="str">
        <f t="shared" si="16"/>
        <v>PA42095</v>
      </c>
      <c r="B1037" t="s">
        <v>11</v>
      </c>
      <c r="C1037" s="1">
        <v>42095</v>
      </c>
      <c r="D1037">
        <v>39</v>
      </c>
      <c r="E1037">
        <v>3.6635616461296401</v>
      </c>
      <c r="F1037">
        <v>0.26602840000082001</v>
      </c>
      <c r="G1037">
        <v>3.3975332461288201</v>
      </c>
    </row>
    <row r="1038" spans="1:7" x14ac:dyDescent="0.35">
      <c r="A1038" t="str">
        <f t="shared" si="16"/>
        <v>PA42125</v>
      </c>
      <c r="B1038" t="s">
        <v>11</v>
      </c>
      <c r="C1038" s="1">
        <v>42125</v>
      </c>
      <c r="D1038">
        <v>31</v>
      </c>
      <c r="E1038">
        <v>3.4339872044851401</v>
      </c>
      <c r="F1038">
        <v>4.04624854904529E-2</v>
      </c>
      <c r="G1038">
        <v>3.3935247189946902</v>
      </c>
    </row>
    <row r="1039" spans="1:7" x14ac:dyDescent="0.35">
      <c r="A1039" t="str">
        <f t="shared" si="16"/>
        <v>PA42156</v>
      </c>
      <c r="B1039" t="s">
        <v>11</v>
      </c>
      <c r="C1039" s="1">
        <v>42156</v>
      </c>
      <c r="D1039">
        <v>39</v>
      </c>
      <c r="E1039">
        <v>3.6635616461296401</v>
      </c>
      <c r="F1039">
        <v>0.29546878048712899</v>
      </c>
      <c r="G1039">
        <v>3.36809286564251</v>
      </c>
    </row>
    <row r="1040" spans="1:7" x14ac:dyDescent="0.35">
      <c r="A1040" t="str">
        <f t="shared" si="16"/>
        <v>PA42186</v>
      </c>
      <c r="B1040" t="s">
        <v>11</v>
      </c>
      <c r="C1040" s="1">
        <v>42186</v>
      </c>
      <c r="D1040">
        <v>25</v>
      </c>
      <c r="E1040">
        <v>3.2188758248682001</v>
      </c>
      <c r="F1040">
        <v>-0.100638246878153</v>
      </c>
      <c r="G1040">
        <v>3.31951407174635</v>
      </c>
    </row>
    <row r="1041" spans="1:7" x14ac:dyDescent="0.35">
      <c r="A1041" t="str">
        <f t="shared" si="16"/>
        <v>PA42217</v>
      </c>
      <c r="B1041" t="s">
        <v>11</v>
      </c>
      <c r="C1041" s="1">
        <v>42217</v>
      </c>
      <c r="D1041">
        <v>28</v>
      </c>
      <c r="E1041">
        <v>3.3322045101751998</v>
      </c>
      <c r="F1041">
        <v>8.1215307520155794E-2</v>
      </c>
      <c r="G1041">
        <v>3.25098920265504</v>
      </c>
    </row>
    <row r="1042" spans="1:7" x14ac:dyDescent="0.35">
      <c r="A1042" t="str">
        <f t="shared" si="16"/>
        <v>PA42248</v>
      </c>
      <c r="B1042" t="s">
        <v>11</v>
      </c>
      <c r="C1042" s="1">
        <v>42248</v>
      </c>
      <c r="D1042">
        <v>17</v>
      </c>
      <c r="E1042">
        <v>2.8332133440562099</v>
      </c>
      <c r="F1042">
        <v>-0.33082847554659101</v>
      </c>
      <c r="G1042">
        <v>3.1640418196028</v>
      </c>
    </row>
    <row r="1043" spans="1:7" x14ac:dyDescent="0.35">
      <c r="A1043" t="str">
        <f t="shared" si="16"/>
        <v>PA42278</v>
      </c>
      <c r="B1043" t="s">
        <v>11</v>
      </c>
      <c r="C1043" s="1">
        <v>42278</v>
      </c>
      <c r="D1043">
        <v>37</v>
      </c>
      <c r="E1043">
        <v>3.6109179126442199</v>
      </c>
      <c r="F1043">
        <v>0.54936884036171096</v>
      </c>
      <c r="G1043">
        <v>3.0615490722825101</v>
      </c>
    </row>
    <row r="1044" spans="1:7" x14ac:dyDescent="0.35">
      <c r="A1044" t="str">
        <f t="shared" si="16"/>
        <v>PA42309</v>
      </c>
      <c r="B1044" t="s">
        <v>11</v>
      </c>
      <c r="C1044" s="1">
        <v>42309</v>
      </c>
      <c r="D1044">
        <v>35</v>
      </c>
      <c r="E1044">
        <v>3.55534806148941</v>
      </c>
      <c r="F1044">
        <v>0.61447375902814905</v>
      </c>
      <c r="G1044">
        <v>2.94087430246126</v>
      </c>
    </row>
    <row r="1045" spans="1:7" x14ac:dyDescent="0.35">
      <c r="A1045" t="str">
        <f t="shared" si="16"/>
        <v>PA42339</v>
      </c>
      <c r="B1045" t="s">
        <v>11</v>
      </c>
      <c r="C1045" s="1">
        <v>42339</v>
      </c>
      <c r="D1045">
        <v>7</v>
      </c>
      <c r="E1045">
        <v>1.9459101490553099</v>
      </c>
      <c r="F1045">
        <v>-0.86262685019021101</v>
      </c>
      <c r="G1045">
        <v>2.8085369992455198</v>
      </c>
    </row>
    <row r="1046" spans="1:7" x14ac:dyDescent="0.35">
      <c r="A1046" t="str">
        <f t="shared" si="16"/>
        <v>PA42370</v>
      </c>
      <c r="B1046" t="s">
        <v>11</v>
      </c>
      <c r="C1046" s="1">
        <v>42370</v>
      </c>
      <c r="D1046">
        <v>12</v>
      </c>
      <c r="E1046">
        <v>2.4849066497879999</v>
      </c>
      <c r="F1046">
        <v>-0.19639123127089</v>
      </c>
      <c r="G1046">
        <v>2.6812978810588901</v>
      </c>
    </row>
    <row r="1047" spans="1:7" x14ac:dyDescent="0.35">
      <c r="A1047" t="str">
        <f t="shared" si="16"/>
        <v>PA42401</v>
      </c>
      <c r="B1047" t="s">
        <v>11</v>
      </c>
      <c r="C1047" s="1">
        <v>42401</v>
      </c>
      <c r="D1047">
        <v>16</v>
      </c>
      <c r="E1047">
        <v>2.7725887222397798</v>
      </c>
      <c r="F1047">
        <v>0.21104817008465801</v>
      </c>
      <c r="G1047">
        <v>2.5615405521551202</v>
      </c>
    </row>
    <row r="1048" spans="1:7" x14ac:dyDescent="0.35">
      <c r="A1048" t="str">
        <f t="shared" si="16"/>
        <v>PA42430</v>
      </c>
      <c r="B1048" t="s">
        <v>11</v>
      </c>
      <c r="C1048" s="1">
        <v>42430</v>
      </c>
      <c r="D1048">
        <v>35</v>
      </c>
      <c r="E1048">
        <v>3.55534806148941</v>
      </c>
      <c r="F1048">
        <v>1.1069726318892801</v>
      </c>
      <c r="G1048">
        <v>2.4483754296001301</v>
      </c>
    </row>
    <row r="1049" spans="1:7" x14ac:dyDescent="0.35">
      <c r="A1049" t="str">
        <f t="shared" si="16"/>
        <v>PA42461</v>
      </c>
      <c r="B1049" t="s">
        <v>11</v>
      </c>
      <c r="C1049" s="1">
        <v>42461</v>
      </c>
      <c r="D1049">
        <v>31</v>
      </c>
      <c r="E1049">
        <v>3.4339872044851401</v>
      </c>
      <c r="F1049">
        <v>1.0895568045238999</v>
      </c>
      <c r="G1049">
        <v>2.3444303999612401</v>
      </c>
    </row>
    <row r="1050" spans="1:7" x14ac:dyDescent="0.35">
      <c r="A1050" t="str">
        <f t="shared" si="16"/>
        <v>PA42491</v>
      </c>
      <c r="B1050" t="s">
        <v>11</v>
      </c>
      <c r="C1050" s="1">
        <v>42491</v>
      </c>
      <c r="D1050">
        <v>28</v>
      </c>
      <c r="E1050">
        <v>3.3322045101751998</v>
      </c>
      <c r="F1050">
        <v>1.0614216165046</v>
      </c>
      <c r="G1050">
        <v>2.2707828936705901</v>
      </c>
    </row>
    <row r="1051" spans="1:7" x14ac:dyDescent="0.35">
      <c r="A1051" t="str">
        <f t="shared" si="16"/>
        <v>PA42522</v>
      </c>
      <c r="B1051" t="s">
        <v>11</v>
      </c>
      <c r="C1051" s="1">
        <v>42522</v>
      </c>
      <c r="D1051">
        <v>0</v>
      </c>
      <c r="E1051">
        <v>-4.60517018598809</v>
      </c>
      <c r="F1051">
        <v>-6.8718398072238296</v>
      </c>
      <c r="G1051">
        <v>2.26666962123574</v>
      </c>
    </row>
    <row r="1052" spans="1:7" x14ac:dyDescent="0.35">
      <c r="A1052" t="str">
        <f t="shared" si="16"/>
        <v>PA42552</v>
      </c>
      <c r="B1052" t="s">
        <v>11</v>
      </c>
      <c r="C1052" s="1">
        <v>42552</v>
      </c>
      <c r="D1052">
        <v>28</v>
      </c>
      <c r="E1052">
        <v>3.3322045101751998</v>
      </c>
      <c r="F1052">
        <v>0.94318685673589897</v>
      </c>
      <c r="G1052">
        <v>2.3890176534392999</v>
      </c>
    </row>
    <row r="1053" spans="1:7" x14ac:dyDescent="0.35">
      <c r="A1053" t="str">
        <f t="shared" si="16"/>
        <v>PA42583</v>
      </c>
      <c r="B1053" t="s">
        <v>11</v>
      </c>
      <c r="C1053" s="1">
        <v>42583</v>
      </c>
      <c r="D1053">
        <v>28</v>
      </c>
      <c r="E1053">
        <v>3.3322045101751998</v>
      </c>
      <c r="F1053">
        <v>0.75198111256503897</v>
      </c>
      <c r="G1053">
        <v>2.5802233976101601</v>
      </c>
    </row>
    <row r="1054" spans="1:7" x14ac:dyDescent="0.35">
      <c r="A1054" t="str">
        <f t="shared" si="16"/>
        <v>PA42614</v>
      </c>
      <c r="B1054" t="s">
        <v>11</v>
      </c>
      <c r="C1054" s="1">
        <v>42614</v>
      </c>
      <c r="D1054">
        <v>35</v>
      </c>
      <c r="E1054">
        <v>3.55534806148941</v>
      </c>
      <c r="F1054">
        <v>0.75694501946659898</v>
      </c>
      <c r="G1054">
        <v>2.7984030420228101</v>
      </c>
    </row>
    <row r="1055" spans="1:7" x14ac:dyDescent="0.35">
      <c r="A1055" t="str">
        <f t="shared" si="16"/>
        <v>PA42644</v>
      </c>
      <c r="B1055" t="s">
        <v>11</v>
      </c>
      <c r="C1055" s="1">
        <v>42644</v>
      </c>
      <c r="D1055">
        <v>36</v>
      </c>
      <c r="E1055">
        <v>3.5835189384561099</v>
      </c>
      <c r="F1055">
        <v>0.569313144961617</v>
      </c>
      <c r="G1055">
        <v>3.0142057934944901</v>
      </c>
    </row>
    <row r="1056" spans="1:7" x14ac:dyDescent="0.35">
      <c r="A1056" t="str">
        <f t="shared" si="16"/>
        <v>PA42675</v>
      </c>
      <c r="B1056" t="s">
        <v>11</v>
      </c>
      <c r="C1056" s="1">
        <v>42675</v>
      </c>
      <c r="D1056">
        <v>35</v>
      </c>
      <c r="E1056">
        <v>3.55534806148941</v>
      </c>
      <c r="F1056">
        <v>0.344451452322527</v>
      </c>
      <c r="G1056">
        <v>3.21089660916688</v>
      </c>
    </row>
    <row r="1057" spans="1:7" x14ac:dyDescent="0.35">
      <c r="A1057" t="str">
        <f t="shared" si="16"/>
        <v>PA42705</v>
      </c>
      <c r="B1057" t="s">
        <v>11</v>
      </c>
      <c r="C1057" s="1">
        <v>42705</v>
      </c>
      <c r="D1057">
        <v>27</v>
      </c>
      <c r="E1057">
        <v>3.2958368660043198</v>
      </c>
      <c r="F1057">
        <v>-8.5392132593374998E-2</v>
      </c>
      <c r="G1057">
        <v>3.3812289985977002</v>
      </c>
    </row>
    <row r="1058" spans="1:7" x14ac:dyDescent="0.35">
      <c r="A1058" t="str">
        <f t="shared" si="16"/>
        <v>PA42736</v>
      </c>
      <c r="B1058" t="s">
        <v>11</v>
      </c>
      <c r="C1058" s="1">
        <v>42736</v>
      </c>
      <c r="D1058">
        <v>36</v>
      </c>
      <c r="E1058">
        <v>3.5835189384561099</v>
      </c>
      <c r="F1058">
        <v>5.9821609572739298E-2</v>
      </c>
      <c r="G1058">
        <v>3.5236973288833702</v>
      </c>
    </row>
    <row r="1059" spans="1:7" x14ac:dyDescent="0.35">
      <c r="A1059" t="str">
        <f t="shared" si="16"/>
        <v>PA42767</v>
      </c>
      <c r="B1059" t="s">
        <v>11</v>
      </c>
      <c r="C1059" s="1">
        <v>42767</v>
      </c>
      <c r="D1059">
        <v>29</v>
      </c>
      <c r="E1059">
        <v>3.3672958299864701</v>
      </c>
      <c r="F1059">
        <v>-0.26807693492394202</v>
      </c>
      <c r="G1059">
        <v>3.6353727649104099</v>
      </c>
    </row>
    <row r="1060" spans="1:7" x14ac:dyDescent="0.35">
      <c r="A1060" t="str">
        <f t="shared" si="16"/>
        <v>PA42795</v>
      </c>
      <c r="B1060" t="s">
        <v>11</v>
      </c>
      <c r="C1060" s="1">
        <v>42795</v>
      </c>
      <c r="D1060">
        <v>47</v>
      </c>
      <c r="E1060">
        <v>3.85014760171005</v>
      </c>
      <c r="F1060">
        <v>0.135824103318473</v>
      </c>
      <c r="G1060">
        <v>3.7143234983915798</v>
      </c>
    </row>
    <row r="1061" spans="1:7" x14ac:dyDescent="0.35">
      <c r="A1061" t="str">
        <f t="shared" si="16"/>
        <v>PA42826</v>
      </c>
      <c r="B1061" t="s">
        <v>11</v>
      </c>
      <c r="C1061" s="1">
        <v>42826</v>
      </c>
      <c r="D1061">
        <v>85</v>
      </c>
      <c r="E1061">
        <v>4.4426512564903096</v>
      </c>
      <c r="F1061">
        <v>0.68850148436609504</v>
      </c>
      <c r="G1061">
        <v>3.7541497721242201</v>
      </c>
    </row>
    <row r="1062" spans="1:7" x14ac:dyDescent="0.35">
      <c r="A1062" t="str">
        <f t="shared" si="16"/>
        <v>PA42856</v>
      </c>
      <c r="B1062" t="s">
        <v>11</v>
      </c>
      <c r="C1062" s="1">
        <v>42856</v>
      </c>
      <c r="D1062">
        <v>62</v>
      </c>
      <c r="E1062">
        <v>4.1271343850450899</v>
      </c>
      <c r="F1062">
        <v>0.37641882108411501</v>
      </c>
      <c r="G1062">
        <v>3.7507155639609699</v>
      </c>
    </row>
    <row r="1063" spans="1:7" x14ac:dyDescent="0.35">
      <c r="A1063" t="str">
        <f t="shared" si="16"/>
        <v>PA42887</v>
      </c>
      <c r="B1063" t="s">
        <v>11</v>
      </c>
      <c r="C1063" s="1">
        <v>42887</v>
      </c>
      <c r="D1063">
        <v>44</v>
      </c>
      <c r="E1063">
        <v>3.7841896339182601</v>
      </c>
      <c r="F1063">
        <v>7.2829757424322406E-2</v>
      </c>
      <c r="G1063">
        <v>3.7113598764939302</v>
      </c>
    </row>
    <row r="1064" spans="1:7" x14ac:dyDescent="0.35">
      <c r="A1064" t="str">
        <f t="shared" si="16"/>
        <v>PA42917</v>
      </c>
      <c r="B1064" t="s">
        <v>11</v>
      </c>
      <c r="C1064" s="1">
        <v>42917</v>
      </c>
      <c r="D1064">
        <v>40</v>
      </c>
      <c r="E1064">
        <v>3.68887945411393</v>
      </c>
      <c r="F1064">
        <v>3.9184094780673598E-2</v>
      </c>
      <c r="G1064">
        <v>3.6496953593332599</v>
      </c>
    </row>
    <row r="1065" spans="1:7" x14ac:dyDescent="0.35">
      <c r="A1065" t="str">
        <f t="shared" si="16"/>
        <v>PA42948</v>
      </c>
      <c r="B1065" t="s">
        <v>11</v>
      </c>
      <c r="C1065" s="1">
        <v>42948</v>
      </c>
      <c r="D1065">
        <v>29</v>
      </c>
      <c r="E1065">
        <v>3.3672958299864701</v>
      </c>
      <c r="F1065">
        <v>-0.21325266139303201</v>
      </c>
      <c r="G1065">
        <v>3.5805484913795</v>
      </c>
    </row>
    <row r="1066" spans="1:7" x14ac:dyDescent="0.35">
      <c r="A1066" t="str">
        <f t="shared" si="16"/>
        <v>PA42979</v>
      </c>
      <c r="B1066" t="s">
        <v>11</v>
      </c>
      <c r="C1066" s="1">
        <v>42979</v>
      </c>
      <c r="D1066">
        <v>15</v>
      </c>
      <c r="E1066">
        <v>2.7080502011022101</v>
      </c>
      <c r="F1066">
        <v>-0.81134861867736496</v>
      </c>
      <c r="G1066">
        <v>3.5193988197795698</v>
      </c>
    </row>
    <row r="1067" spans="1:7" x14ac:dyDescent="0.35">
      <c r="A1067" t="str">
        <f t="shared" si="16"/>
        <v>PA43009</v>
      </c>
      <c r="B1067" t="s">
        <v>11</v>
      </c>
      <c r="C1067" s="1">
        <v>43009</v>
      </c>
      <c r="D1067">
        <v>45</v>
      </c>
      <c r="E1067">
        <v>3.8066624897703099</v>
      </c>
      <c r="F1067">
        <v>0.32849080911316397</v>
      </c>
      <c r="G1067">
        <v>3.4781716806571499</v>
      </c>
    </row>
    <row r="1068" spans="1:7" x14ac:dyDescent="0.35">
      <c r="A1068" t="str">
        <f t="shared" si="16"/>
        <v>PA43040</v>
      </c>
      <c r="B1068" t="s">
        <v>11</v>
      </c>
      <c r="C1068" s="1">
        <v>43040</v>
      </c>
      <c r="D1068">
        <v>29</v>
      </c>
      <c r="E1068">
        <v>3.3672958299864701</v>
      </c>
      <c r="F1068">
        <v>-8.7974103171503698E-2</v>
      </c>
      <c r="G1068">
        <v>3.4552699331579699</v>
      </c>
    </row>
    <row r="1069" spans="1:7" x14ac:dyDescent="0.35">
      <c r="A1069" t="str">
        <f t="shared" si="16"/>
        <v>PA43070</v>
      </c>
      <c r="B1069" t="s">
        <v>11</v>
      </c>
      <c r="C1069" s="1">
        <v>43070</v>
      </c>
      <c r="D1069">
        <v>14</v>
      </c>
      <c r="E1069">
        <v>2.63905732961525</v>
      </c>
      <c r="F1069">
        <v>-0.81551395363106804</v>
      </c>
      <c r="G1069">
        <v>3.4545712832463198</v>
      </c>
    </row>
    <row r="1070" spans="1:7" x14ac:dyDescent="0.35">
      <c r="A1070" t="str">
        <f t="shared" si="16"/>
        <v>PA43101</v>
      </c>
      <c r="B1070" t="s">
        <v>11</v>
      </c>
      <c r="C1070" s="1">
        <v>43101</v>
      </c>
      <c r="D1070">
        <v>39</v>
      </c>
      <c r="E1070">
        <v>3.6635616461296401</v>
      </c>
      <c r="F1070">
        <v>0.18507444429601699</v>
      </c>
      <c r="G1070">
        <v>3.4784872018336199</v>
      </c>
    </row>
    <row r="1071" spans="1:7" x14ac:dyDescent="0.35">
      <c r="A1071" t="str">
        <f t="shared" si="16"/>
        <v>PA43132</v>
      </c>
      <c r="B1071" t="s">
        <v>11</v>
      </c>
      <c r="C1071" s="1">
        <v>43132</v>
      </c>
      <c r="D1071">
        <v>16</v>
      </c>
      <c r="E1071">
        <v>2.7725887222397798</v>
      </c>
      <c r="F1071">
        <v>-0.74324853836434002</v>
      </c>
      <c r="G1071">
        <v>3.5158372606041199</v>
      </c>
    </row>
    <row r="1072" spans="1:7" x14ac:dyDescent="0.35">
      <c r="A1072" t="str">
        <f t="shared" si="16"/>
        <v>PA43160</v>
      </c>
      <c r="B1072" t="s">
        <v>11</v>
      </c>
      <c r="C1072" s="1">
        <v>43160</v>
      </c>
      <c r="D1072">
        <v>80</v>
      </c>
      <c r="E1072">
        <v>4.3820266346738803</v>
      </c>
      <c r="F1072">
        <v>0.82350102936023095</v>
      </c>
      <c r="G1072">
        <v>3.5585256053136498</v>
      </c>
    </row>
    <row r="1073" spans="1:7" x14ac:dyDescent="0.35">
      <c r="A1073" t="str">
        <f t="shared" si="16"/>
        <v>PA43191</v>
      </c>
      <c r="B1073" t="s">
        <v>11</v>
      </c>
      <c r="C1073" s="1">
        <v>43191</v>
      </c>
      <c r="D1073">
        <v>73</v>
      </c>
      <c r="E1073">
        <v>4.2904594411483901</v>
      </c>
      <c r="F1073">
        <v>0.70439053506974503</v>
      </c>
      <c r="G1073">
        <v>3.5860689060786402</v>
      </c>
    </row>
    <row r="1074" spans="1:7" x14ac:dyDescent="0.35">
      <c r="A1074" t="str">
        <f t="shared" si="16"/>
        <v>PA43221</v>
      </c>
      <c r="B1074" t="s">
        <v>11</v>
      </c>
      <c r="C1074" s="1">
        <v>43221</v>
      </c>
      <c r="D1074">
        <v>32</v>
      </c>
      <c r="E1074">
        <v>3.4657359027997199</v>
      </c>
      <c r="F1074">
        <v>-0.125972947371816</v>
      </c>
      <c r="G1074">
        <v>3.59170885017154</v>
      </c>
    </row>
    <row r="1075" spans="1:7" x14ac:dyDescent="0.35">
      <c r="A1075" t="str">
        <f t="shared" si="16"/>
        <v>PA43252</v>
      </c>
      <c r="B1075" t="s">
        <v>11</v>
      </c>
      <c r="C1075" s="1">
        <v>43252</v>
      </c>
      <c r="D1075">
        <v>26</v>
      </c>
      <c r="E1075">
        <v>3.2580965380214799</v>
      </c>
      <c r="F1075">
        <v>-0.32233042909445497</v>
      </c>
      <c r="G1075">
        <v>3.5804269671159301</v>
      </c>
    </row>
    <row r="1076" spans="1:7" x14ac:dyDescent="0.35">
      <c r="A1076" t="str">
        <f t="shared" si="16"/>
        <v>PA43282</v>
      </c>
      <c r="B1076" t="s">
        <v>11</v>
      </c>
      <c r="C1076" s="1">
        <v>43282</v>
      </c>
      <c r="D1076">
        <v>60</v>
      </c>
      <c r="E1076">
        <v>4.0943445622221004</v>
      </c>
      <c r="F1076">
        <v>0.53923932490953597</v>
      </c>
      <c r="G1076">
        <v>3.55510523731256</v>
      </c>
    </row>
    <row r="1077" spans="1:7" x14ac:dyDescent="0.35">
      <c r="A1077" t="str">
        <f t="shared" si="16"/>
        <v>PA43313</v>
      </c>
      <c r="B1077" t="s">
        <v>11</v>
      </c>
      <c r="C1077" s="1">
        <v>43313</v>
      </c>
      <c r="D1077">
        <v>31</v>
      </c>
      <c r="E1077">
        <v>3.4339872044851401</v>
      </c>
      <c r="F1077">
        <v>-7.9266262858772502E-2</v>
      </c>
      <c r="G1077">
        <v>3.51325346734391</v>
      </c>
    </row>
    <row r="1078" spans="1:7" x14ac:dyDescent="0.35">
      <c r="A1078" t="str">
        <f t="shared" si="16"/>
        <v>PA43344</v>
      </c>
      <c r="B1078" t="s">
        <v>11</v>
      </c>
      <c r="C1078" s="1">
        <v>43344</v>
      </c>
      <c r="D1078">
        <v>37</v>
      </c>
      <c r="E1078">
        <v>3.6109179126442199</v>
      </c>
      <c r="F1078">
        <v>0.14954912676990101</v>
      </c>
      <c r="G1078">
        <v>3.4613687858743201</v>
      </c>
    </row>
    <row r="1079" spans="1:7" x14ac:dyDescent="0.35">
      <c r="A1079" t="str">
        <f t="shared" si="16"/>
        <v>PA43374</v>
      </c>
      <c r="B1079" t="s">
        <v>11</v>
      </c>
      <c r="C1079" s="1">
        <v>43374</v>
      </c>
      <c r="D1079">
        <v>41</v>
      </c>
      <c r="E1079">
        <v>3.7135720667043</v>
      </c>
      <c r="F1079">
        <v>0.30894484951718798</v>
      </c>
      <c r="G1079">
        <v>3.4046272171871101</v>
      </c>
    </row>
    <row r="1080" spans="1:7" x14ac:dyDescent="0.35">
      <c r="A1080" t="str">
        <f t="shared" si="16"/>
        <v>PA43405</v>
      </c>
      <c r="B1080" t="s">
        <v>11</v>
      </c>
      <c r="C1080" s="1">
        <v>43405</v>
      </c>
      <c r="D1080">
        <v>29</v>
      </c>
      <c r="E1080">
        <v>3.3672958299864701</v>
      </c>
      <c r="F1080">
        <v>1.6598558974654599E-2</v>
      </c>
      <c r="G1080">
        <v>3.3506972710118101</v>
      </c>
    </row>
    <row r="1081" spans="1:7" x14ac:dyDescent="0.35">
      <c r="A1081" t="str">
        <f t="shared" si="16"/>
        <v>PA43435</v>
      </c>
      <c r="B1081" t="s">
        <v>11</v>
      </c>
      <c r="C1081" s="1">
        <v>43435</v>
      </c>
      <c r="D1081">
        <v>14</v>
      </c>
      <c r="E1081">
        <v>2.63905732961525</v>
      </c>
      <c r="F1081">
        <v>-0.67333920828796101</v>
      </c>
      <c r="G1081">
        <v>3.3123965379032101</v>
      </c>
    </row>
    <row r="1082" spans="1:7" x14ac:dyDescent="0.35">
      <c r="A1082" t="str">
        <f t="shared" si="16"/>
        <v>PA43466</v>
      </c>
      <c r="B1082" t="s">
        <v>11</v>
      </c>
      <c r="C1082" s="1">
        <v>43466</v>
      </c>
      <c r="D1082">
        <v>22</v>
      </c>
      <c r="E1082">
        <v>3.0910424533583098</v>
      </c>
      <c r="F1082">
        <v>-0.21177679770737801</v>
      </c>
      <c r="G1082">
        <v>3.30281925106569</v>
      </c>
    </row>
    <row r="1083" spans="1:7" x14ac:dyDescent="0.35">
      <c r="A1083" t="str">
        <f t="shared" si="16"/>
        <v>PA43497</v>
      </c>
      <c r="B1083" t="s">
        <v>11</v>
      </c>
      <c r="C1083" s="1">
        <v>43497</v>
      </c>
      <c r="D1083">
        <v>16</v>
      </c>
      <c r="E1083">
        <v>2.7725887222397798</v>
      </c>
      <c r="F1083">
        <v>-0.55124860132570597</v>
      </c>
      <c r="G1083">
        <v>3.3238373235654799</v>
      </c>
    </row>
    <row r="1084" spans="1:7" x14ac:dyDescent="0.35">
      <c r="A1084" t="str">
        <f t="shared" si="16"/>
        <v>PA43525</v>
      </c>
      <c r="B1084" t="s">
        <v>11</v>
      </c>
      <c r="C1084" s="1">
        <v>43525</v>
      </c>
      <c r="D1084">
        <v>17</v>
      </c>
      <c r="E1084">
        <v>2.8332133440562099</v>
      </c>
      <c r="F1084">
        <v>-0.54057971111750203</v>
      </c>
      <c r="G1084">
        <v>3.3737930551737101</v>
      </c>
    </row>
    <row r="1085" spans="1:7" x14ac:dyDescent="0.35">
      <c r="A1085" t="str">
        <f t="shared" si="16"/>
        <v>PA43556</v>
      </c>
      <c r="B1085" t="s">
        <v>11</v>
      </c>
      <c r="C1085" s="1">
        <v>43556</v>
      </c>
      <c r="D1085">
        <v>61</v>
      </c>
      <c r="E1085">
        <v>4.1108738641733096</v>
      </c>
      <c r="F1085">
        <v>0.66903259520056602</v>
      </c>
      <c r="G1085">
        <v>3.4418412689727398</v>
      </c>
    </row>
    <row r="1086" spans="1:7" x14ac:dyDescent="0.35">
      <c r="A1086" t="str">
        <f t="shared" si="16"/>
        <v>PA43586</v>
      </c>
      <c r="B1086" t="s">
        <v>11</v>
      </c>
      <c r="C1086" s="1">
        <v>43586</v>
      </c>
      <c r="D1086">
        <v>51</v>
      </c>
      <c r="E1086">
        <v>3.93182563272432</v>
      </c>
      <c r="F1086">
        <v>0.42369850653136298</v>
      </c>
      <c r="G1086">
        <v>3.5081271261929601</v>
      </c>
    </row>
    <row r="1087" spans="1:7" x14ac:dyDescent="0.35">
      <c r="A1087" t="str">
        <f t="shared" si="16"/>
        <v>PA43617</v>
      </c>
      <c r="B1087" t="s">
        <v>11</v>
      </c>
      <c r="C1087" s="1">
        <v>43617</v>
      </c>
      <c r="D1087">
        <v>46</v>
      </c>
      <c r="E1087">
        <v>3.8286413964890902</v>
      </c>
      <c r="F1087">
        <v>0.26469506517098201</v>
      </c>
      <c r="G1087">
        <v>3.5639463313181099</v>
      </c>
    </row>
    <row r="1088" spans="1:7" x14ac:dyDescent="0.35">
      <c r="A1088" t="str">
        <f t="shared" si="16"/>
        <v>PA43647</v>
      </c>
      <c r="B1088" t="s">
        <v>11</v>
      </c>
      <c r="C1088" s="1">
        <v>43647</v>
      </c>
      <c r="D1088">
        <v>35</v>
      </c>
      <c r="E1088">
        <v>3.55534806148941</v>
      </c>
      <c r="F1088">
        <v>-5.23081691180435E-2</v>
      </c>
      <c r="G1088">
        <v>3.60765623060745</v>
      </c>
    </row>
    <row r="1089" spans="1:7" x14ac:dyDescent="0.35">
      <c r="A1089" t="str">
        <f t="shared" si="16"/>
        <v>PA43678</v>
      </c>
      <c r="B1089" t="s">
        <v>11</v>
      </c>
      <c r="C1089" s="1">
        <v>43678</v>
      </c>
      <c r="D1089">
        <v>27</v>
      </c>
      <c r="E1089">
        <v>3.2958368660043198</v>
      </c>
      <c r="F1089">
        <v>-0.34618888873544801</v>
      </c>
      <c r="G1089">
        <v>3.6420257547397701</v>
      </c>
    </row>
    <row r="1090" spans="1:7" x14ac:dyDescent="0.35">
      <c r="A1090" t="str">
        <f t="shared" si="16"/>
        <v>PA43709</v>
      </c>
      <c r="B1090" t="s">
        <v>11</v>
      </c>
      <c r="C1090" s="1">
        <v>43709</v>
      </c>
      <c r="D1090">
        <v>35</v>
      </c>
      <c r="E1090">
        <v>3.55534806148941</v>
      </c>
      <c r="F1090">
        <v>-0.113603970085805</v>
      </c>
      <c r="G1090">
        <v>3.66895203157521</v>
      </c>
    </row>
    <row r="1091" spans="1:7" x14ac:dyDescent="0.35">
      <c r="A1091" t="str">
        <f t="shared" ref="A1091:A1154" si="17">+B1091&amp;C1091</f>
        <v>PA43739</v>
      </c>
      <c r="B1091" t="s">
        <v>11</v>
      </c>
      <c r="C1091" s="1">
        <v>43739</v>
      </c>
      <c r="D1091">
        <v>71</v>
      </c>
      <c r="E1091">
        <v>4.2626798770413101</v>
      </c>
      <c r="F1091">
        <v>0.57811750287964503</v>
      </c>
      <c r="G1091">
        <v>3.68456237416166</v>
      </c>
    </row>
    <row r="1092" spans="1:7" x14ac:dyDescent="0.35">
      <c r="A1092" t="str">
        <f t="shared" si="17"/>
        <v>PA43770</v>
      </c>
      <c r="B1092" t="s">
        <v>11</v>
      </c>
      <c r="C1092" s="1">
        <v>43770</v>
      </c>
      <c r="D1092">
        <v>86</v>
      </c>
      <c r="E1092">
        <v>4.4543472962535002</v>
      </c>
      <c r="F1092">
        <v>0.77125660020791598</v>
      </c>
      <c r="G1092">
        <v>3.68309069604559</v>
      </c>
    </row>
    <row r="1093" spans="1:7" x14ac:dyDescent="0.35">
      <c r="A1093" t="str">
        <f t="shared" si="17"/>
        <v>PA43800</v>
      </c>
      <c r="B1093" t="s">
        <v>11</v>
      </c>
      <c r="C1093" s="1">
        <v>43800</v>
      </c>
      <c r="D1093">
        <v>29</v>
      </c>
      <c r="E1093">
        <v>3.3672958299864701</v>
      </c>
      <c r="F1093">
        <v>-0.30111037250162798</v>
      </c>
      <c r="G1093">
        <v>3.6684062024881001</v>
      </c>
    </row>
    <row r="1094" spans="1:7" x14ac:dyDescent="0.35">
      <c r="A1094" t="str">
        <f t="shared" si="17"/>
        <v>PA43831</v>
      </c>
      <c r="B1094" t="s">
        <v>11</v>
      </c>
      <c r="C1094" s="1">
        <v>43831</v>
      </c>
      <c r="D1094">
        <v>20</v>
      </c>
      <c r="E1094">
        <v>2.99573227355399</v>
      </c>
      <c r="F1094">
        <v>-0.66150010186646702</v>
      </c>
      <c r="G1094">
        <v>3.6572323754204499</v>
      </c>
    </row>
    <row r="1095" spans="1:7" x14ac:dyDescent="0.35">
      <c r="A1095" t="str">
        <f t="shared" si="17"/>
        <v>PA43862</v>
      </c>
      <c r="B1095" t="s">
        <v>11</v>
      </c>
      <c r="C1095" s="1">
        <v>43862</v>
      </c>
      <c r="D1095">
        <v>21</v>
      </c>
      <c r="E1095">
        <v>3.0445224377234199</v>
      </c>
      <c r="F1095">
        <v>-0.61675175284212602</v>
      </c>
      <c r="G1095">
        <v>3.6612741905655399</v>
      </c>
    </row>
    <row r="1096" spans="1:7" x14ac:dyDescent="0.35">
      <c r="A1096" t="str">
        <f t="shared" si="17"/>
        <v>PA43891</v>
      </c>
      <c r="B1096" t="s">
        <v>11</v>
      </c>
      <c r="C1096" s="1">
        <v>43891</v>
      </c>
      <c r="D1096">
        <v>59</v>
      </c>
      <c r="E1096">
        <v>4.0775374439057197</v>
      </c>
      <c r="F1096">
        <v>0.39632582195722499</v>
      </c>
      <c r="G1096">
        <v>3.6812116219484898</v>
      </c>
    </row>
    <row r="1097" spans="1:7" x14ac:dyDescent="0.35">
      <c r="A1097" t="str">
        <f t="shared" si="17"/>
        <v>PA43922</v>
      </c>
      <c r="B1097" t="s">
        <v>11</v>
      </c>
      <c r="C1097" s="1">
        <v>43922</v>
      </c>
      <c r="D1097">
        <v>46</v>
      </c>
      <c r="E1097">
        <v>3.8286413964890902</v>
      </c>
      <c r="F1097">
        <v>0.121195948775394</v>
      </c>
      <c r="G1097">
        <v>3.7074454477137002</v>
      </c>
    </row>
    <row r="1098" spans="1:7" x14ac:dyDescent="0.35">
      <c r="A1098" t="str">
        <f t="shared" si="17"/>
        <v>PA43952</v>
      </c>
      <c r="B1098" t="s">
        <v>11</v>
      </c>
      <c r="C1098" s="1">
        <v>43952</v>
      </c>
      <c r="D1098">
        <v>31</v>
      </c>
      <c r="E1098">
        <v>3.4339872044851401</v>
      </c>
      <c r="F1098">
        <v>-0.30299467188638901</v>
      </c>
      <c r="G1098">
        <v>3.7369818763715301</v>
      </c>
    </row>
    <row r="1099" spans="1:7" x14ac:dyDescent="0.35">
      <c r="A1099" t="str">
        <f t="shared" si="17"/>
        <v>PA43983</v>
      </c>
      <c r="B1099" t="s">
        <v>11</v>
      </c>
      <c r="C1099" s="1">
        <v>43983</v>
      </c>
      <c r="D1099">
        <v>65</v>
      </c>
      <c r="E1099">
        <v>4.1743872698956297</v>
      </c>
      <c r="F1099">
        <v>0.40554022098368397</v>
      </c>
      <c r="G1099">
        <v>3.7688470489119501</v>
      </c>
    </row>
    <row r="1100" spans="1:7" x14ac:dyDescent="0.35">
      <c r="A1100" t="str">
        <f t="shared" si="17"/>
        <v>PA44013</v>
      </c>
      <c r="B1100" t="s">
        <v>11</v>
      </c>
      <c r="C1100" s="1">
        <v>44013</v>
      </c>
      <c r="D1100">
        <v>38</v>
      </c>
      <c r="E1100">
        <v>3.6375861597263799</v>
      </c>
      <c r="F1100">
        <v>-0.15943103540041501</v>
      </c>
      <c r="G1100">
        <v>3.7970171951267999</v>
      </c>
    </row>
    <row r="1101" spans="1:7" x14ac:dyDescent="0.35">
      <c r="A1101" t="str">
        <f t="shared" si="17"/>
        <v>PA44044</v>
      </c>
      <c r="B1101" t="s">
        <v>11</v>
      </c>
      <c r="C1101" s="1">
        <v>44044</v>
      </c>
      <c r="D1101">
        <v>52</v>
      </c>
      <c r="E1101">
        <v>3.95124371858142</v>
      </c>
      <c r="F1101">
        <v>0.129016170090437</v>
      </c>
      <c r="G1101">
        <v>3.8222275484909898</v>
      </c>
    </row>
    <row r="1102" spans="1:7" x14ac:dyDescent="0.35">
      <c r="A1102" t="str">
        <f t="shared" si="17"/>
        <v>PA44075</v>
      </c>
      <c r="B1102" t="s">
        <v>11</v>
      </c>
      <c r="C1102" s="1">
        <v>44075</v>
      </c>
      <c r="D1102">
        <v>49</v>
      </c>
      <c r="E1102">
        <v>3.8918202981106198</v>
      </c>
      <c r="F1102">
        <v>4.9264139554538497E-2</v>
      </c>
      <c r="G1102">
        <v>3.8425561585560799</v>
      </c>
    </row>
    <row r="1103" spans="1:7" x14ac:dyDescent="0.35">
      <c r="A1103" t="str">
        <f t="shared" si="17"/>
        <v>PA44105</v>
      </c>
      <c r="B1103" t="s">
        <v>11</v>
      </c>
      <c r="C1103" s="1">
        <v>44105</v>
      </c>
      <c r="D1103">
        <v>61</v>
      </c>
      <c r="E1103">
        <v>4.1108738641733096</v>
      </c>
      <c r="F1103">
        <v>0.25264251979813701</v>
      </c>
      <c r="G1103">
        <v>3.8582313443751701</v>
      </c>
    </row>
    <row r="1104" spans="1:7" x14ac:dyDescent="0.35">
      <c r="A1104" t="str">
        <f t="shared" si="17"/>
        <v>PA44136</v>
      </c>
      <c r="B1104" t="s">
        <v>11</v>
      </c>
      <c r="C1104" s="1">
        <v>44136</v>
      </c>
      <c r="D1104">
        <v>59</v>
      </c>
      <c r="E1104">
        <v>4.0775374439057197</v>
      </c>
      <c r="F1104">
        <v>0.20723494991181299</v>
      </c>
      <c r="G1104">
        <v>3.8703024939939001</v>
      </c>
    </row>
    <row r="1105" spans="1:7" x14ac:dyDescent="0.35">
      <c r="A1105" t="str">
        <f t="shared" si="17"/>
        <v>PA44166</v>
      </c>
      <c r="B1105" t="s">
        <v>11</v>
      </c>
      <c r="C1105" s="1">
        <v>44166</v>
      </c>
      <c r="D1105">
        <v>38</v>
      </c>
      <c r="E1105">
        <v>3.6375861597263799</v>
      </c>
      <c r="F1105">
        <v>-0.246443544394856</v>
      </c>
      <c r="G1105">
        <v>3.8840297041212399</v>
      </c>
    </row>
    <row r="1106" spans="1:7" x14ac:dyDescent="0.35">
      <c r="A1106" t="str">
        <f t="shared" si="17"/>
        <v>PA44197</v>
      </c>
      <c r="B1106" t="s">
        <v>11</v>
      </c>
      <c r="C1106" s="1">
        <v>44197</v>
      </c>
      <c r="D1106">
        <v>31</v>
      </c>
      <c r="E1106">
        <v>3.4339872044851401</v>
      </c>
      <c r="F1106">
        <v>-0.47413978281286201</v>
      </c>
      <c r="G1106">
        <v>3.908126987298</v>
      </c>
    </row>
    <row r="1107" spans="1:7" x14ac:dyDescent="0.35">
      <c r="A1107" t="str">
        <f t="shared" si="17"/>
        <v>PA44228</v>
      </c>
      <c r="B1107" t="s">
        <v>11</v>
      </c>
      <c r="C1107" s="1">
        <v>44228</v>
      </c>
      <c r="D1107">
        <v>31</v>
      </c>
      <c r="E1107">
        <v>3.4339872044851401</v>
      </c>
      <c r="F1107">
        <v>-0.51321375917329803</v>
      </c>
      <c r="G1107">
        <v>3.9472009636584402</v>
      </c>
    </row>
    <row r="1108" spans="1:7" x14ac:dyDescent="0.35">
      <c r="A1108" t="str">
        <f t="shared" si="17"/>
        <v>PA44256</v>
      </c>
      <c r="B1108" t="s">
        <v>11</v>
      </c>
      <c r="C1108" s="1">
        <v>44256</v>
      </c>
      <c r="D1108">
        <v>59</v>
      </c>
      <c r="E1108">
        <v>4.0775374439057197</v>
      </c>
      <c r="F1108">
        <v>7.9581520282471896E-2</v>
      </c>
      <c r="G1108">
        <v>3.9979559236232398</v>
      </c>
    </row>
    <row r="1109" spans="1:7" x14ac:dyDescent="0.35">
      <c r="A1109" t="str">
        <f t="shared" si="17"/>
        <v>PA44287</v>
      </c>
      <c r="B1109" t="s">
        <v>11</v>
      </c>
      <c r="C1109" s="1">
        <v>44287</v>
      </c>
      <c r="D1109">
        <v>75</v>
      </c>
      <c r="E1109">
        <v>4.3174881135363101</v>
      </c>
      <c r="F1109">
        <v>0.26894551857608701</v>
      </c>
      <c r="G1109">
        <v>4.0485425949602201</v>
      </c>
    </row>
    <row r="1110" spans="1:7" x14ac:dyDescent="0.35">
      <c r="A1110" t="str">
        <f t="shared" si="17"/>
        <v>PA44317</v>
      </c>
      <c r="B1110" t="s">
        <v>11</v>
      </c>
      <c r="C1110" s="1">
        <v>44317</v>
      </c>
      <c r="D1110">
        <v>86</v>
      </c>
      <c r="E1110">
        <v>4.4543472962535002</v>
      </c>
      <c r="F1110">
        <v>0.36590923214495702</v>
      </c>
      <c r="G1110">
        <v>4.0884380641085496</v>
      </c>
    </row>
    <row r="1111" spans="1:7" x14ac:dyDescent="0.35">
      <c r="A1111" t="str">
        <f t="shared" si="17"/>
        <v>PA44348</v>
      </c>
      <c r="B1111" t="s">
        <v>11</v>
      </c>
      <c r="C1111" s="1">
        <v>44348</v>
      </c>
      <c r="D1111">
        <v>52</v>
      </c>
      <c r="E1111">
        <v>3.95124371858142</v>
      </c>
      <c r="F1111">
        <v>-0.16035812423558099</v>
      </c>
      <c r="G1111">
        <v>4.1116018428169996</v>
      </c>
    </row>
    <row r="1112" spans="1:7" x14ac:dyDescent="0.35">
      <c r="A1112" t="str">
        <f t="shared" si="17"/>
        <v>PA44378</v>
      </c>
      <c r="B1112" t="s">
        <v>11</v>
      </c>
      <c r="C1112" s="1">
        <v>44378</v>
      </c>
      <c r="D1112">
        <v>61</v>
      </c>
      <c r="E1112">
        <v>4.1108738641733096</v>
      </c>
      <c r="F1112">
        <v>-7.2180658634879401E-3</v>
      </c>
      <c r="G1112">
        <v>4.1180919300367904</v>
      </c>
    </row>
    <row r="1113" spans="1:7" x14ac:dyDescent="0.35">
      <c r="A1113" t="str">
        <f t="shared" si="17"/>
        <v>PA44409</v>
      </c>
      <c r="B1113" t="s">
        <v>11</v>
      </c>
      <c r="C1113" s="1">
        <v>44409</v>
      </c>
      <c r="D1113">
        <v>69</v>
      </c>
      <c r="E1113">
        <v>4.2341065045972597</v>
      </c>
      <c r="F1113">
        <v>0.128812815282069</v>
      </c>
      <c r="G1113">
        <v>4.1052936893151903</v>
      </c>
    </row>
    <row r="1114" spans="1:7" x14ac:dyDescent="0.35">
      <c r="A1114" t="str">
        <f t="shared" si="17"/>
        <v>PA44440</v>
      </c>
      <c r="B1114" t="s">
        <v>11</v>
      </c>
      <c r="C1114" s="1">
        <v>44440</v>
      </c>
      <c r="D1114">
        <v>99</v>
      </c>
      <c r="E1114">
        <v>4.5951198501345898</v>
      </c>
      <c r="F1114">
        <v>0.52464766703286103</v>
      </c>
      <c r="G1114">
        <v>4.0704721831017201</v>
      </c>
    </row>
    <row r="1115" spans="1:7" x14ac:dyDescent="0.35">
      <c r="A1115" t="str">
        <f t="shared" si="17"/>
        <v>PA44470</v>
      </c>
      <c r="B1115" t="s">
        <v>11</v>
      </c>
      <c r="C1115" s="1">
        <v>44470</v>
      </c>
      <c r="D1115">
        <v>100</v>
      </c>
      <c r="E1115">
        <v>4.60517018598809</v>
      </c>
      <c r="F1115">
        <v>0.59213083188743099</v>
      </c>
      <c r="G1115">
        <v>4.0130393541006599</v>
      </c>
    </row>
    <row r="1116" spans="1:7" x14ac:dyDescent="0.35">
      <c r="A1116" t="str">
        <f t="shared" si="17"/>
        <v>PA44501</v>
      </c>
      <c r="B1116" t="s">
        <v>11</v>
      </c>
      <c r="C1116" s="1">
        <v>44501</v>
      </c>
      <c r="D1116">
        <v>57</v>
      </c>
      <c r="E1116">
        <v>4.0430512678345503</v>
      </c>
      <c r="F1116">
        <v>0.10189999503442999</v>
      </c>
      <c r="G1116">
        <v>3.9411512728001199</v>
      </c>
    </row>
    <row r="1117" spans="1:7" x14ac:dyDescent="0.35">
      <c r="A1117" t="str">
        <f t="shared" si="17"/>
        <v>PA44531</v>
      </c>
      <c r="B1117" t="s">
        <v>11</v>
      </c>
      <c r="C1117" s="1">
        <v>44531</v>
      </c>
      <c r="D1117">
        <v>31</v>
      </c>
      <c r="E1117">
        <v>3.4339872044851401</v>
      </c>
      <c r="F1117">
        <v>-0.43884565240121298</v>
      </c>
      <c r="G1117">
        <v>3.8728328568863502</v>
      </c>
    </row>
    <row r="1118" spans="1:7" x14ac:dyDescent="0.35">
      <c r="A1118" t="str">
        <f t="shared" si="17"/>
        <v>PA44562</v>
      </c>
      <c r="B1118" t="s">
        <v>11</v>
      </c>
      <c r="C1118" s="1">
        <v>44562</v>
      </c>
      <c r="D1118">
        <v>17</v>
      </c>
      <c r="E1118">
        <v>2.8332133440562099</v>
      </c>
      <c r="F1118">
        <v>-0.99459401323999297</v>
      </c>
      <c r="G1118">
        <v>3.8278073572962001</v>
      </c>
    </row>
    <row r="1119" spans="1:7" x14ac:dyDescent="0.35">
      <c r="A1119" t="str">
        <f t="shared" si="17"/>
        <v>PA44593</v>
      </c>
      <c r="B1119" t="s">
        <v>11</v>
      </c>
      <c r="C1119" s="1">
        <v>44593</v>
      </c>
      <c r="D1119">
        <v>31</v>
      </c>
      <c r="E1119">
        <v>3.4339872044851401</v>
      </c>
      <c r="F1119">
        <v>-0.38449672627466502</v>
      </c>
      <c r="G1119">
        <v>3.8184839307598102</v>
      </c>
    </row>
    <row r="1120" spans="1:7" x14ac:dyDescent="0.35">
      <c r="A1120" t="str">
        <f t="shared" si="17"/>
        <v>PA44621</v>
      </c>
      <c r="B1120" t="s">
        <v>11</v>
      </c>
      <c r="C1120" s="1">
        <v>44621</v>
      </c>
      <c r="D1120">
        <v>37</v>
      </c>
      <c r="E1120">
        <v>3.6109179126442199</v>
      </c>
      <c r="F1120">
        <v>-0.22977725447575001</v>
      </c>
      <c r="G1120">
        <v>3.8406951671199701</v>
      </c>
    </row>
    <row r="1121" spans="1:7" x14ac:dyDescent="0.35">
      <c r="A1121" t="str">
        <f t="shared" si="17"/>
        <v>PA44652</v>
      </c>
      <c r="B1121" t="s">
        <v>11</v>
      </c>
      <c r="C1121" s="1">
        <v>44652</v>
      </c>
      <c r="D1121">
        <v>50</v>
      </c>
      <c r="E1121">
        <v>3.9120230054281402</v>
      </c>
      <c r="F1121">
        <v>2.8157627979886898E-2</v>
      </c>
      <c r="G1121">
        <v>3.8838653774482501</v>
      </c>
    </row>
    <row r="1122" spans="1:7" x14ac:dyDescent="0.35">
      <c r="A1122" t="str">
        <f t="shared" si="17"/>
        <v>PA44682</v>
      </c>
      <c r="B1122" t="s">
        <v>11</v>
      </c>
      <c r="C1122" s="1">
        <v>44682</v>
      </c>
      <c r="D1122">
        <v>56</v>
      </c>
      <c r="E1122">
        <v>4.0253516907351496</v>
      </c>
      <c r="F1122">
        <v>9.1762438826854503E-2</v>
      </c>
      <c r="G1122">
        <v>3.9335892519082898</v>
      </c>
    </row>
    <row r="1123" spans="1:7" x14ac:dyDescent="0.35">
      <c r="A1123" t="str">
        <f t="shared" si="17"/>
        <v>PA44713</v>
      </c>
      <c r="B1123" t="s">
        <v>11</v>
      </c>
      <c r="C1123" s="1">
        <v>44713</v>
      </c>
      <c r="D1123">
        <v>43</v>
      </c>
      <c r="E1123">
        <v>3.7612001156935602</v>
      </c>
      <c r="F1123">
        <v>-0.21473065876981501</v>
      </c>
      <c r="G1123">
        <v>3.9759307744633698</v>
      </c>
    </row>
    <row r="1124" spans="1:7" x14ac:dyDescent="0.35">
      <c r="A1124" t="str">
        <f t="shared" si="17"/>
        <v>PA44743</v>
      </c>
      <c r="B1124" t="s">
        <v>11</v>
      </c>
      <c r="C1124" s="1">
        <v>44743</v>
      </c>
      <c r="D1124">
        <v>96</v>
      </c>
      <c r="E1124">
        <v>4.5643481914678299</v>
      </c>
      <c r="F1124">
        <v>0.56586488841058302</v>
      </c>
      <c r="G1124">
        <v>3.9984833030572502</v>
      </c>
    </row>
    <row r="1125" spans="1:7" x14ac:dyDescent="0.35">
      <c r="A1125" t="str">
        <f t="shared" si="17"/>
        <v>PA44774</v>
      </c>
      <c r="B1125" t="s">
        <v>11</v>
      </c>
      <c r="C1125" s="1">
        <v>44774</v>
      </c>
      <c r="D1125">
        <v>53</v>
      </c>
      <c r="E1125">
        <v>3.9702919135521202</v>
      </c>
      <c r="F1125">
        <v>-1.49694377687068E-2</v>
      </c>
      <c r="G1125">
        <v>3.9852613513208199</v>
      </c>
    </row>
    <row r="1126" spans="1:7" x14ac:dyDescent="0.35">
      <c r="A1126" t="str">
        <f t="shared" si="17"/>
        <v>PA44805</v>
      </c>
      <c r="B1126" t="s">
        <v>11</v>
      </c>
      <c r="C1126" s="1">
        <v>44805</v>
      </c>
      <c r="D1126">
        <v>56</v>
      </c>
      <c r="E1126">
        <v>4.0253516907351496</v>
      </c>
      <c r="F1126">
        <v>9.5641176376619605E-2</v>
      </c>
      <c r="G1126">
        <v>3.92971051435853</v>
      </c>
    </row>
    <row r="1127" spans="1:7" x14ac:dyDescent="0.35">
      <c r="A1127" t="str">
        <f t="shared" si="17"/>
        <v>PA44835</v>
      </c>
      <c r="B1127" t="s">
        <v>11</v>
      </c>
      <c r="C1127" s="1">
        <v>44835</v>
      </c>
      <c r="D1127">
        <v>35</v>
      </c>
      <c r="E1127">
        <v>3.55534806148941</v>
      </c>
      <c r="F1127">
        <v>-0.26967883515588897</v>
      </c>
      <c r="G1127">
        <v>3.8250268966453</v>
      </c>
    </row>
    <row r="1128" spans="1:7" x14ac:dyDescent="0.35">
      <c r="A1128" t="str">
        <f t="shared" si="17"/>
        <v>PA44866</v>
      </c>
      <c r="B1128" t="s">
        <v>11</v>
      </c>
      <c r="C1128" s="1">
        <v>44866</v>
      </c>
      <c r="D1128">
        <v>50</v>
      </c>
      <c r="E1128">
        <v>3.9120230054281402</v>
      </c>
      <c r="F1128">
        <v>0.24602238316576999</v>
      </c>
      <c r="G1128">
        <v>3.66600062226237</v>
      </c>
    </row>
    <row r="1129" spans="1:7" x14ac:dyDescent="0.35">
      <c r="A1129" t="str">
        <f t="shared" si="17"/>
        <v>PA44896</v>
      </c>
      <c r="B1129" t="s">
        <v>11</v>
      </c>
      <c r="C1129" s="1">
        <v>44896</v>
      </c>
      <c r="D1129">
        <v>18</v>
      </c>
      <c r="E1129">
        <v>2.8903717578961601</v>
      </c>
      <c r="F1129">
        <v>-0.55255541014221199</v>
      </c>
      <c r="G1129">
        <v>3.44292716803837</v>
      </c>
    </row>
    <row r="1130" spans="1:7" x14ac:dyDescent="0.35">
      <c r="A1130" t="str">
        <f t="shared" si="17"/>
        <v>PA44927</v>
      </c>
      <c r="B1130" t="s">
        <v>11</v>
      </c>
      <c r="C1130" s="1">
        <v>44927</v>
      </c>
      <c r="D1130">
        <v>20</v>
      </c>
      <c r="E1130">
        <v>2.99573227355399</v>
      </c>
      <c r="F1130">
        <v>-0.15447011030070701</v>
      </c>
      <c r="G1130">
        <v>3.15020238385469</v>
      </c>
    </row>
    <row r="1131" spans="1:7" x14ac:dyDescent="0.35">
      <c r="A1131" t="str">
        <f t="shared" si="17"/>
        <v>PA44958</v>
      </c>
      <c r="B1131" t="s">
        <v>11</v>
      </c>
      <c r="C1131" s="1">
        <v>44958</v>
      </c>
      <c r="D1131">
        <v>20</v>
      </c>
      <c r="E1131">
        <v>2.99573227355399</v>
      </c>
      <c r="F1131">
        <v>0.222719410796961</v>
      </c>
      <c r="G1131">
        <v>2.7730128627570299</v>
      </c>
    </row>
    <row r="1132" spans="1:7" x14ac:dyDescent="0.35">
      <c r="A1132" t="str">
        <f t="shared" si="17"/>
        <v>PA44986</v>
      </c>
      <c r="B1132" t="s">
        <v>11</v>
      </c>
      <c r="C1132" s="1">
        <v>44986</v>
      </c>
      <c r="D1132">
        <v>23</v>
      </c>
      <c r="E1132">
        <v>3.1354942159291399</v>
      </c>
      <c r="F1132">
        <v>0.84152351997643504</v>
      </c>
      <c r="G1132">
        <v>2.29397069595271</v>
      </c>
    </row>
    <row r="1133" spans="1:7" x14ac:dyDescent="0.35">
      <c r="A1133" t="str">
        <f t="shared" si="17"/>
        <v>PA45017</v>
      </c>
      <c r="B1133" t="s">
        <v>11</v>
      </c>
      <c r="C1133" s="1">
        <v>45017</v>
      </c>
      <c r="D1133">
        <v>44</v>
      </c>
      <c r="E1133">
        <v>3.7841896339182601</v>
      </c>
      <c r="F1133">
        <v>2.08478966908921</v>
      </c>
      <c r="G1133">
        <v>1.6993999648290401</v>
      </c>
    </row>
    <row r="1134" spans="1:7" x14ac:dyDescent="0.35">
      <c r="A1134" t="str">
        <f t="shared" si="17"/>
        <v>PA45047</v>
      </c>
      <c r="B1134" t="s">
        <v>11</v>
      </c>
      <c r="C1134" s="1">
        <v>45047</v>
      </c>
      <c r="D1134">
        <v>40</v>
      </c>
      <c r="E1134">
        <v>3.68887945411393</v>
      </c>
      <c r="F1134">
        <v>2.6992293113410102</v>
      </c>
      <c r="G1134">
        <v>0.98965014277291996</v>
      </c>
    </row>
    <row r="1135" spans="1:7" x14ac:dyDescent="0.35">
      <c r="A1135" t="str">
        <f t="shared" si="17"/>
        <v>PA45078</v>
      </c>
      <c r="B1135" t="s">
        <v>11</v>
      </c>
      <c r="C1135" s="1">
        <v>45078</v>
      </c>
      <c r="D1135">
        <v>0</v>
      </c>
      <c r="E1135">
        <v>-4.60517018598809</v>
      </c>
      <c r="F1135">
        <v>-4.8049873836441499</v>
      </c>
      <c r="G1135">
        <v>0.19981719765606001</v>
      </c>
    </row>
    <row r="1136" spans="1:7" x14ac:dyDescent="0.35">
      <c r="A1136" t="str">
        <f t="shared" si="17"/>
        <v>UY40179</v>
      </c>
      <c r="B1136" t="s">
        <v>12</v>
      </c>
      <c r="C1136" s="1">
        <v>40179</v>
      </c>
      <c r="D1136">
        <v>0</v>
      </c>
      <c r="E1136">
        <v>-4.60517018598809</v>
      </c>
      <c r="F1136">
        <v>-0.77686795792152297</v>
      </c>
      <c r="G1136">
        <v>-3.8283022280665602</v>
      </c>
    </row>
    <row r="1137" spans="1:7" x14ac:dyDescent="0.35">
      <c r="A1137" t="str">
        <f t="shared" si="17"/>
        <v>UY40210</v>
      </c>
      <c r="B1137" t="s">
        <v>12</v>
      </c>
      <c r="C1137" s="1">
        <v>40210</v>
      </c>
      <c r="D1137">
        <v>0</v>
      </c>
      <c r="E1137">
        <v>-4.60517018598809</v>
      </c>
      <c r="F1137">
        <v>-0.90606917806412901</v>
      </c>
      <c r="G1137">
        <v>-3.6991010079239599</v>
      </c>
    </row>
    <row r="1138" spans="1:7" x14ac:dyDescent="0.35">
      <c r="A1138" t="str">
        <f t="shared" si="17"/>
        <v>UY40238</v>
      </c>
      <c r="B1138" t="s">
        <v>12</v>
      </c>
      <c r="C1138" s="1">
        <v>40238</v>
      </c>
      <c r="D1138">
        <v>13</v>
      </c>
      <c r="E1138">
        <v>2.5649493574615301</v>
      </c>
      <c r="F1138">
        <v>6.1477969445415797</v>
      </c>
      <c r="G1138">
        <v>-3.5828475870800398</v>
      </c>
    </row>
    <row r="1139" spans="1:7" x14ac:dyDescent="0.35">
      <c r="A1139" t="str">
        <f t="shared" si="17"/>
        <v>UY40269</v>
      </c>
      <c r="B1139" t="s">
        <v>12</v>
      </c>
      <c r="C1139" s="1">
        <v>40269</v>
      </c>
      <c r="D1139">
        <v>0</v>
      </c>
      <c r="E1139">
        <v>-4.60517018598809</v>
      </c>
      <c r="F1139">
        <v>-1.0975792681868299</v>
      </c>
      <c r="G1139">
        <v>-3.5075909178012501</v>
      </c>
    </row>
    <row r="1140" spans="1:7" x14ac:dyDescent="0.35">
      <c r="A1140" t="str">
        <f t="shared" si="17"/>
        <v>UY40299</v>
      </c>
      <c r="B1140" t="s">
        <v>12</v>
      </c>
      <c r="C1140" s="1">
        <v>40299</v>
      </c>
      <c r="D1140">
        <v>0</v>
      </c>
      <c r="E1140">
        <v>-4.60517018598809</v>
      </c>
      <c r="F1140">
        <v>-1.2062535160431</v>
      </c>
      <c r="G1140">
        <v>-3.3989166699449802</v>
      </c>
    </row>
    <row r="1141" spans="1:7" x14ac:dyDescent="0.35">
      <c r="A1141" t="str">
        <f t="shared" si="17"/>
        <v>UY40330</v>
      </c>
      <c r="B1141" t="s">
        <v>12</v>
      </c>
      <c r="C1141" s="1">
        <v>40330</v>
      </c>
      <c r="D1141">
        <v>0</v>
      </c>
      <c r="E1141">
        <v>-4.60517018598809</v>
      </c>
      <c r="F1141">
        <v>-1.4044666848163401</v>
      </c>
      <c r="G1141">
        <v>-3.20070350117174</v>
      </c>
    </row>
    <row r="1142" spans="1:7" x14ac:dyDescent="0.35">
      <c r="A1142" t="str">
        <f t="shared" si="17"/>
        <v>UY40360</v>
      </c>
      <c r="B1142" t="s">
        <v>12</v>
      </c>
      <c r="C1142" s="1">
        <v>40360</v>
      </c>
      <c r="D1142">
        <v>0</v>
      </c>
      <c r="E1142">
        <v>-4.60517018598809</v>
      </c>
      <c r="F1142">
        <v>-1.72823589157864</v>
      </c>
      <c r="G1142">
        <v>-2.8769342944094398</v>
      </c>
    </row>
    <row r="1143" spans="1:7" x14ac:dyDescent="0.35">
      <c r="A1143" t="str">
        <f t="shared" si="17"/>
        <v>UY40391</v>
      </c>
      <c r="B1143" t="s">
        <v>12</v>
      </c>
      <c r="C1143" s="1">
        <v>40391</v>
      </c>
      <c r="D1143">
        <v>0</v>
      </c>
      <c r="E1143">
        <v>-4.60517018598809</v>
      </c>
      <c r="F1143">
        <v>-2.1901704753218398</v>
      </c>
      <c r="G1143">
        <v>-2.41499971066624</v>
      </c>
    </row>
    <row r="1144" spans="1:7" x14ac:dyDescent="0.35">
      <c r="A1144" t="str">
        <f t="shared" si="17"/>
        <v>UY40422</v>
      </c>
      <c r="B1144" t="s">
        <v>12</v>
      </c>
      <c r="C1144" s="1">
        <v>40422</v>
      </c>
      <c r="D1144">
        <v>0</v>
      </c>
      <c r="E1144">
        <v>-4.60517018598809</v>
      </c>
      <c r="F1144">
        <v>-2.7740758435114401</v>
      </c>
      <c r="G1144">
        <v>-1.8310943424766399</v>
      </c>
    </row>
    <row r="1145" spans="1:7" x14ac:dyDescent="0.35">
      <c r="A1145" t="str">
        <f t="shared" si="17"/>
        <v>UY40452</v>
      </c>
      <c r="B1145" t="s">
        <v>12</v>
      </c>
      <c r="C1145" s="1">
        <v>40452</v>
      </c>
      <c r="D1145">
        <v>15</v>
      </c>
      <c r="E1145">
        <v>2.7080502011022101</v>
      </c>
      <c r="F1145">
        <v>3.8859658247326898</v>
      </c>
      <c r="G1145">
        <v>-1.17791562363048</v>
      </c>
    </row>
    <row r="1146" spans="1:7" x14ac:dyDescent="0.35">
      <c r="A1146" t="str">
        <f t="shared" si="17"/>
        <v>UY40483</v>
      </c>
      <c r="B1146" t="s">
        <v>12</v>
      </c>
      <c r="C1146" s="1">
        <v>40483</v>
      </c>
      <c r="D1146">
        <v>16</v>
      </c>
      <c r="E1146">
        <v>2.7725887222397798</v>
      </c>
      <c r="F1146">
        <v>3.32698430754923</v>
      </c>
      <c r="G1146">
        <v>-0.55439558530945199</v>
      </c>
    </row>
    <row r="1147" spans="1:7" x14ac:dyDescent="0.35">
      <c r="A1147" t="str">
        <f t="shared" si="17"/>
        <v>UY40513</v>
      </c>
      <c r="B1147" t="s">
        <v>12</v>
      </c>
      <c r="C1147" s="1">
        <v>40513</v>
      </c>
      <c r="D1147">
        <v>0</v>
      </c>
      <c r="E1147">
        <v>-4.60517018598809</v>
      </c>
      <c r="F1147">
        <v>-4.6104700243716996</v>
      </c>
      <c r="G1147">
        <v>5.2998383836185799E-3</v>
      </c>
    </row>
    <row r="1148" spans="1:7" x14ac:dyDescent="0.35">
      <c r="A1148" t="str">
        <f t="shared" si="17"/>
        <v>UY40544</v>
      </c>
      <c r="B1148" t="s">
        <v>12</v>
      </c>
      <c r="C1148" s="1">
        <v>40544</v>
      </c>
      <c r="D1148">
        <v>5</v>
      </c>
      <c r="E1148">
        <v>1.6094379124341001</v>
      </c>
      <c r="F1148">
        <v>1.0869834606290301</v>
      </c>
      <c r="G1148">
        <v>0.522454451805062</v>
      </c>
    </row>
    <row r="1149" spans="1:7" x14ac:dyDescent="0.35">
      <c r="A1149" t="str">
        <f t="shared" si="17"/>
        <v>UY40575</v>
      </c>
      <c r="B1149" t="s">
        <v>12</v>
      </c>
      <c r="C1149" s="1">
        <v>40575</v>
      </c>
      <c r="D1149">
        <v>11</v>
      </c>
      <c r="E1149">
        <v>2.3978952727983698</v>
      </c>
      <c r="F1149">
        <v>1.4563843805600201</v>
      </c>
      <c r="G1149">
        <v>0.94151089223834805</v>
      </c>
    </row>
    <row r="1150" spans="1:7" x14ac:dyDescent="0.35">
      <c r="A1150" t="str">
        <f t="shared" si="17"/>
        <v>UY40603</v>
      </c>
      <c r="B1150" t="s">
        <v>12</v>
      </c>
      <c r="C1150" s="1">
        <v>40603</v>
      </c>
      <c r="D1150">
        <v>8</v>
      </c>
      <c r="E1150">
        <v>2.07944154167983</v>
      </c>
      <c r="F1150">
        <v>0.85441335370240701</v>
      </c>
      <c r="G1150">
        <v>1.2250281879774201</v>
      </c>
    </row>
    <row r="1151" spans="1:7" x14ac:dyDescent="0.35">
      <c r="A1151" t="str">
        <f t="shared" si="17"/>
        <v>UY40634</v>
      </c>
      <c r="B1151" t="s">
        <v>12</v>
      </c>
      <c r="C1151" s="1">
        <v>40634</v>
      </c>
      <c r="D1151">
        <v>7</v>
      </c>
      <c r="E1151">
        <v>1.9459101490553099</v>
      </c>
      <c r="F1151">
        <v>0.58607170872972303</v>
      </c>
      <c r="G1151">
        <v>1.3598384403255901</v>
      </c>
    </row>
    <row r="1152" spans="1:7" x14ac:dyDescent="0.35">
      <c r="A1152" t="str">
        <f t="shared" si="17"/>
        <v>UY40664</v>
      </c>
      <c r="B1152" t="s">
        <v>12</v>
      </c>
      <c r="C1152" s="1">
        <v>40664</v>
      </c>
      <c r="D1152">
        <v>10</v>
      </c>
      <c r="E1152">
        <v>2.3025850929940401</v>
      </c>
      <c r="F1152">
        <v>0.95557111984622001</v>
      </c>
      <c r="G1152">
        <v>1.3470139731478199</v>
      </c>
    </row>
    <row r="1153" spans="1:7" x14ac:dyDescent="0.35">
      <c r="A1153" t="str">
        <f t="shared" si="17"/>
        <v>UY40695</v>
      </c>
      <c r="B1153" t="s">
        <v>12</v>
      </c>
      <c r="C1153" s="1">
        <v>40695</v>
      </c>
      <c r="D1153">
        <v>11</v>
      </c>
      <c r="E1153">
        <v>2.3978952727983698</v>
      </c>
      <c r="F1153">
        <v>1.20050030067708</v>
      </c>
      <c r="G1153">
        <v>1.19739497212128</v>
      </c>
    </row>
    <row r="1154" spans="1:7" x14ac:dyDescent="0.35">
      <c r="A1154" t="str">
        <f t="shared" si="17"/>
        <v>UY40725</v>
      </c>
      <c r="B1154" t="s">
        <v>12</v>
      </c>
      <c r="C1154" s="1">
        <v>40725</v>
      </c>
      <c r="D1154">
        <v>7</v>
      </c>
      <c r="E1154">
        <v>1.9459101490553099</v>
      </c>
      <c r="F1154">
        <v>1.0081623408014</v>
      </c>
      <c r="G1154">
        <v>0.93774780825390702</v>
      </c>
    </row>
    <row r="1155" spans="1:7" x14ac:dyDescent="0.35">
      <c r="A1155" t="str">
        <f t="shared" ref="A1155:A1218" si="18">+B1155&amp;C1155</f>
        <v>UY40756</v>
      </c>
      <c r="B1155" t="s">
        <v>12</v>
      </c>
      <c r="C1155" s="1">
        <v>40756</v>
      </c>
      <c r="D1155">
        <v>8</v>
      </c>
      <c r="E1155">
        <v>2.07944154167983</v>
      </c>
      <c r="F1155">
        <v>1.4645943507816099</v>
      </c>
      <c r="G1155">
        <v>0.61484719089822104</v>
      </c>
    </row>
    <row r="1156" spans="1:7" x14ac:dyDescent="0.35">
      <c r="A1156" t="str">
        <f t="shared" si="18"/>
        <v>UY40787</v>
      </c>
      <c r="B1156" t="s">
        <v>12</v>
      </c>
      <c r="C1156" s="1">
        <v>40787</v>
      </c>
      <c r="D1156">
        <v>0</v>
      </c>
      <c r="E1156">
        <v>-4.60517018598809</v>
      </c>
      <c r="F1156">
        <v>-4.89744072107489</v>
      </c>
      <c r="G1156">
        <v>0.29227053508680001</v>
      </c>
    </row>
    <row r="1157" spans="1:7" x14ac:dyDescent="0.35">
      <c r="A1157" t="str">
        <f t="shared" si="18"/>
        <v>UY40817</v>
      </c>
      <c r="B1157" t="s">
        <v>12</v>
      </c>
      <c r="C1157" s="1">
        <v>40817</v>
      </c>
      <c r="D1157">
        <v>3</v>
      </c>
      <c r="E1157">
        <v>1.0986122886681</v>
      </c>
      <c r="F1157">
        <v>1.0406071269695401</v>
      </c>
      <c r="G1157">
        <v>5.80051616985688E-2</v>
      </c>
    </row>
    <row r="1158" spans="1:7" x14ac:dyDescent="0.35">
      <c r="A1158" t="str">
        <f t="shared" si="18"/>
        <v>UY40848</v>
      </c>
      <c r="B1158" t="s">
        <v>12</v>
      </c>
      <c r="C1158" s="1">
        <v>40848</v>
      </c>
      <c r="D1158">
        <v>10</v>
      </c>
      <c r="E1158">
        <v>2.3025850929940401</v>
      </c>
      <c r="F1158">
        <v>2.3841707133995</v>
      </c>
      <c r="G1158">
        <v>-8.1585620405459802E-2</v>
      </c>
    </row>
    <row r="1159" spans="1:7" x14ac:dyDescent="0.35">
      <c r="A1159" t="str">
        <f t="shared" si="18"/>
        <v>UY40878</v>
      </c>
      <c r="B1159" t="s">
        <v>12</v>
      </c>
      <c r="C1159" s="1">
        <v>40878</v>
      </c>
      <c r="D1159">
        <v>0</v>
      </c>
      <c r="E1159">
        <v>-4.60517018598809</v>
      </c>
      <c r="F1159">
        <v>-4.5023751357399702</v>
      </c>
      <c r="G1159">
        <v>-0.102795050248115</v>
      </c>
    </row>
    <row r="1160" spans="1:7" x14ac:dyDescent="0.35">
      <c r="A1160" t="str">
        <f t="shared" si="18"/>
        <v>UY40909</v>
      </c>
      <c r="B1160" t="s">
        <v>12</v>
      </c>
      <c r="C1160" s="1">
        <v>40909</v>
      </c>
      <c r="D1160">
        <v>0</v>
      </c>
      <c r="E1160">
        <v>-4.60517018598809</v>
      </c>
      <c r="F1160">
        <v>-4.6629899976925202</v>
      </c>
      <c r="G1160">
        <v>5.78198117044319E-2</v>
      </c>
    </row>
    <row r="1161" spans="1:7" x14ac:dyDescent="0.35">
      <c r="A1161" t="str">
        <f t="shared" si="18"/>
        <v>UY40940</v>
      </c>
      <c r="B1161" t="s">
        <v>12</v>
      </c>
      <c r="C1161" s="1">
        <v>40940</v>
      </c>
      <c r="D1161">
        <v>8</v>
      </c>
      <c r="E1161">
        <v>2.07944154167983</v>
      </c>
      <c r="F1161">
        <v>1.69077922228949</v>
      </c>
      <c r="G1161">
        <v>0.38866231939034401</v>
      </c>
    </row>
    <row r="1162" spans="1:7" x14ac:dyDescent="0.35">
      <c r="A1162" t="str">
        <f t="shared" si="18"/>
        <v>UY40969</v>
      </c>
      <c r="B1162" t="s">
        <v>12</v>
      </c>
      <c r="C1162" s="1">
        <v>40969</v>
      </c>
      <c r="D1162">
        <v>5</v>
      </c>
      <c r="E1162">
        <v>1.6094379124341001</v>
      </c>
      <c r="F1162">
        <v>0.809018585647855</v>
      </c>
      <c r="G1162">
        <v>0.80041932678624395</v>
      </c>
    </row>
    <row r="1163" spans="1:7" x14ac:dyDescent="0.35">
      <c r="A1163" t="str">
        <f t="shared" si="18"/>
        <v>UY41000</v>
      </c>
      <c r="B1163" t="s">
        <v>12</v>
      </c>
      <c r="C1163" s="1">
        <v>41000</v>
      </c>
      <c r="D1163">
        <v>7</v>
      </c>
      <c r="E1163">
        <v>1.9459101490553099</v>
      </c>
      <c r="F1163">
        <v>0.71395280748173595</v>
      </c>
      <c r="G1163">
        <v>1.2319573415735701</v>
      </c>
    </row>
    <row r="1164" spans="1:7" x14ac:dyDescent="0.35">
      <c r="A1164" t="str">
        <f t="shared" si="18"/>
        <v>UY41030</v>
      </c>
      <c r="B1164" t="s">
        <v>12</v>
      </c>
      <c r="C1164" s="1">
        <v>41030</v>
      </c>
      <c r="D1164">
        <v>20</v>
      </c>
      <c r="E1164">
        <v>2.99573227355399</v>
      </c>
      <c r="F1164">
        <v>1.3601057590260699</v>
      </c>
      <c r="G1164">
        <v>1.6356265145279101</v>
      </c>
    </row>
    <row r="1165" spans="1:7" x14ac:dyDescent="0.35">
      <c r="A1165" t="str">
        <f t="shared" si="18"/>
        <v>UY41061</v>
      </c>
      <c r="B1165" t="s">
        <v>12</v>
      </c>
      <c r="C1165" s="1">
        <v>41061</v>
      </c>
      <c r="D1165">
        <v>13</v>
      </c>
      <c r="E1165">
        <v>2.5649493574615301</v>
      </c>
      <c r="F1165">
        <v>0.589273147578663</v>
      </c>
      <c r="G1165">
        <v>1.97567620988287</v>
      </c>
    </row>
    <row r="1166" spans="1:7" x14ac:dyDescent="0.35">
      <c r="A1166" t="str">
        <f t="shared" si="18"/>
        <v>UY41091</v>
      </c>
      <c r="B1166" t="s">
        <v>12</v>
      </c>
      <c r="C1166" s="1">
        <v>41091</v>
      </c>
      <c r="D1166">
        <v>17</v>
      </c>
      <c r="E1166">
        <v>2.8332133440562099</v>
      </c>
      <c r="F1166">
        <v>0.59418912286706804</v>
      </c>
      <c r="G1166">
        <v>2.23902422118914</v>
      </c>
    </row>
    <row r="1167" spans="1:7" x14ac:dyDescent="0.35">
      <c r="A1167" t="str">
        <f t="shared" si="18"/>
        <v>UY41122</v>
      </c>
      <c r="B1167" t="s">
        <v>12</v>
      </c>
      <c r="C1167" s="1">
        <v>41122</v>
      </c>
      <c r="D1167">
        <v>12</v>
      </c>
      <c r="E1167">
        <v>2.4849066497879999</v>
      </c>
      <c r="F1167">
        <v>6.2497088664242098E-2</v>
      </c>
      <c r="G1167">
        <v>2.4224095611237502</v>
      </c>
    </row>
    <row r="1168" spans="1:7" x14ac:dyDescent="0.35">
      <c r="A1168" t="str">
        <f t="shared" si="18"/>
        <v>UY41153</v>
      </c>
      <c r="B1168" t="s">
        <v>12</v>
      </c>
      <c r="C1168" s="1">
        <v>41153</v>
      </c>
      <c r="D1168">
        <v>26</v>
      </c>
      <c r="E1168">
        <v>3.2580965380214799</v>
      </c>
      <c r="F1168">
        <v>0.72562214360997701</v>
      </c>
      <c r="G1168">
        <v>2.5324743944115</v>
      </c>
    </row>
    <row r="1169" spans="1:7" x14ac:dyDescent="0.35">
      <c r="A1169" t="str">
        <f t="shared" si="18"/>
        <v>UY41183</v>
      </c>
      <c r="B1169" t="s">
        <v>12</v>
      </c>
      <c r="C1169" s="1">
        <v>41183</v>
      </c>
      <c r="D1169">
        <v>18</v>
      </c>
      <c r="E1169">
        <v>2.8903717578961601</v>
      </c>
      <c r="F1169">
        <v>0.31346925397457298</v>
      </c>
      <c r="G1169">
        <v>2.5769025039215898</v>
      </c>
    </row>
    <row r="1170" spans="1:7" x14ac:dyDescent="0.35">
      <c r="A1170" t="str">
        <f t="shared" si="18"/>
        <v>UY41214</v>
      </c>
      <c r="B1170" t="s">
        <v>12</v>
      </c>
      <c r="C1170" s="1">
        <v>41214</v>
      </c>
      <c r="D1170">
        <v>15</v>
      </c>
      <c r="E1170">
        <v>2.7080502011022101</v>
      </c>
      <c r="F1170">
        <v>0.132578826185489</v>
      </c>
      <c r="G1170">
        <v>2.5754713749167202</v>
      </c>
    </row>
    <row r="1171" spans="1:7" x14ac:dyDescent="0.35">
      <c r="A1171" t="str">
        <f t="shared" si="18"/>
        <v>UY41244</v>
      </c>
      <c r="B1171" t="s">
        <v>12</v>
      </c>
      <c r="C1171" s="1">
        <v>41244</v>
      </c>
      <c r="D1171">
        <v>5</v>
      </c>
      <c r="E1171">
        <v>1.6094379124341001</v>
      </c>
      <c r="F1171">
        <v>-0.94374506779173795</v>
      </c>
      <c r="G1171">
        <v>2.5531829802258299</v>
      </c>
    </row>
    <row r="1172" spans="1:7" x14ac:dyDescent="0.35">
      <c r="A1172" t="str">
        <f t="shared" si="18"/>
        <v>UY41275</v>
      </c>
      <c r="B1172" t="s">
        <v>12</v>
      </c>
      <c r="C1172" s="1">
        <v>41275</v>
      </c>
      <c r="D1172">
        <v>5</v>
      </c>
      <c r="E1172">
        <v>1.6094379124341001</v>
      </c>
      <c r="F1172">
        <v>-0.92781102734688303</v>
      </c>
      <c r="G1172">
        <v>2.5372489397809801</v>
      </c>
    </row>
    <row r="1173" spans="1:7" x14ac:dyDescent="0.35">
      <c r="A1173" t="str">
        <f t="shared" si="18"/>
        <v>UY41306</v>
      </c>
      <c r="B1173" t="s">
        <v>12</v>
      </c>
      <c r="C1173" s="1">
        <v>41306</v>
      </c>
      <c r="D1173">
        <v>8</v>
      </c>
      <c r="E1173">
        <v>2.07944154167983</v>
      </c>
      <c r="F1173">
        <v>-0.45971024737116001</v>
      </c>
      <c r="G1173">
        <v>2.5391517890509898</v>
      </c>
    </row>
    <row r="1174" spans="1:7" x14ac:dyDescent="0.35">
      <c r="A1174" t="str">
        <f t="shared" si="18"/>
        <v>UY41334</v>
      </c>
      <c r="B1174" t="s">
        <v>12</v>
      </c>
      <c r="C1174" s="1">
        <v>41334</v>
      </c>
      <c r="D1174">
        <v>11</v>
      </c>
      <c r="E1174">
        <v>2.3978952727983698</v>
      </c>
      <c r="F1174">
        <v>-0.157015273583899</v>
      </c>
      <c r="G1174">
        <v>2.5549105463822599</v>
      </c>
    </row>
    <row r="1175" spans="1:7" x14ac:dyDescent="0.35">
      <c r="A1175" t="str">
        <f t="shared" si="18"/>
        <v>UY41365</v>
      </c>
      <c r="B1175" t="s">
        <v>12</v>
      </c>
      <c r="C1175" s="1">
        <v>41365</v>
      </c>
      <c r="D1175">
        <v>18</v>
      </c>
      <c r="E1175">
        <v>2.8903717578961601</v>
      </c>
      <c r="F1175">
        <v>0.31748936523115201</v>
      </c>
      <c r="G1175">
        <v>2.5728823926650102</v>
      </c>
    </row>
    <row r="1176" spans="1:7" x14ac:dyDescent="0.35">
      <c r="A1176" t="str">
        <f t="shared" si="18"/>
        <v>UY41395</v>
      </c>
      <c r="B1176" t="s">
        <v>12</v>
      </c>
      <c r="C1176" s="1">
        <v>41395</v>
      </c>
      <c r="D1176">
        <v>15</v>
      </c>
      <c r="E1176">
        <v>2.7080502011022101</v>
      </c>
      <c r="F1176">
        <v>0.12924261353917901</v>
      </c>
      <c r="G1176">
        <v>2.5788075875630301</v>
      </c>
    </row>
    <row r="1177" spans="1:7" x14ac:dyDescent="0.35">
      <c r="A1177" t="str">
        <f t="shared" si="18"/>
        <v>UY41426</v>
      </c>
      <c r="B1177" t="s">
        <v>12</v>
      </c>
      <c r="C1177" s="1">
        <v>41426</v>
      </c>
      <c r="D1177">
        <v>26</v>
      </c>
      <c r="E1177">
        <v>3.2580965380214799</v>
      </c>
      <c r="F1177">
        <v>0.69437865786082797</v>
      </c>
      <c r="G1177">
        <v>2.5637178801606502</v>
      </c>
    </row>
    <row r="1178" spans="1:7" x14ac:dyDescent="0.35">
      <c r="A1178" t="str">
        <f t="shared" si="18"/>
        <v>UY41456</v>
      </c>
      <c r="B1178" t="s">
        <v>12</v>
      </c>
      <c r="C1178" s="1">
        <v>41456</v>
      </c>
      <c r="D1178">
        <v>16</v>
      </c>
      <c r="E1178">
        <v>2.7725887222397798</v>
      </c>
      <c r="F1178">
        <v>0.25178965913858598</v>
      </c>
      <c r="G1178">
        <v>2.5207990631011898</v>
      </c>
    </row>
    <row r="1179" spans="1:7" x14ac:dyDescent="0.35">
      <c r="A1179" t="str">
        <f t="shared" si="18"/>
        <v>UY41487</v>
      </c>
      <c r="B1179" t="s">
        <v>12</v>
      </c>
      <c r="C1179" s="1">
        <v>41487</v>
      </c>
      <c r="D1179">
        <v>23</v>
      </c>
      <c r="E1179">
        <v>3.1354942159291399</v>
      </c>
      <c r="F1179">
        <v>0.68068430927016799</v>
      </c>
      <c r="G1179">
        <v>2.4548099066589799</v>
      </c>
    </row>
    <row r="1180" spans="1:7" x14ac:dyDescent="0.35">
      <c r="A1180" t="str">
        <f t="shared" si="18"/>
        <v>UY41518</v>
      </c>
      <c r="B1180" t="s">
        <v>12</v>
      </c>
      <c r="C1180" s="1">
        <v>41518</v>
      </c>
      <c r="D1180">
        <v>3</v>
      </c>
      <c r="E1180">
        <v>1.0986122886681</v>
      </c>
      <c r="F1180">
        <v>-1.2760933867591999</v>
      </c>
      <c r="G1180">
        <v>2.3747056754273101</v>
      </c>
    </row>
    <row r="1181" spans="1:7" x14ac:dyDescent="0.35">
      <c r="A1181" t="str">
        <f t="shared" si="18"/>
        <v>UY41548</v>
      </c>
      <c r="B1181" t="s">
        <v>12</v>
      </c>
      <c r="C1181" s="1">
        <v>41548</v>
      </c>
      <c r="D1181">
        <v>12</v>
      </c>
      <c r="E1181">
        <v>2.4849066497879999</v>
      </c>
      <c r="F1181">
        <v>0.18412027730066299</v>
      </c>
      <c r="G1181">
        <v>2.3007863724873299</v>
      </c>
    </row>
    <row r="1182" spans="1:7" x14ac:dyDescent="0.35">
      <c r="A1182" t="str">
        <f t="shared" si="18"/>
        <v>UY41579</v>
      </c>
      <c r="B1182" t="s">
        <v>12</v>
      </c>
      <c r="C1182" s="1">
        <v>41579</v>
      </c>
      <c r="D1182">
        <v>16</v>
      </c>
      <c r="E1182">
        <v>2.7725887222397798</v>
      </c>
      <c r="F1182">
        <v>0.54050494443224595</v>
      </c>
      <c r="G1182">
        <v>2.2320837778075302</v>
      </c>
    </row>
    <row r="1183" spans="1:7" x14ac:dyDescent="0.35">
      <c r="A1183" t="str">
        <f t="shared" si="18"/>
        <v>UY41609</v>
      </c>
      <c r="B1183" t="s">
        <v>12</v>
      </c>
      <c r="C1183" s="1">
        <v>41609</v>
      </c>
      <c r="D1183">
        <v>4</v>
      </c>
      <c r="E1183">
        <v>1.3862943611198899</v>
      </c>
      <c r="F1183">
        <v>-0.78440398152485002</v>
      </c>
      <c r="G1183">
        <v>2.1706983426447399</v>
      </c>
    </row>
    <row r="1184" spans="1:7" x14ac:dyDescent="0.35">
      <c r="A1184" t="str">
        <f t="shared" si="18"/>
        <v>UY41640</v>
      </c>
      <c r="B1184" t="s">
        <v>12</v>
      </c>
      <c r="C1184" s="1">
        <v>41640</v>
      </c>
      <c r="D1184">
        <v>6</v>
      </c>
      <c r="E1184">
        <v>1.7917594692280501</v>
      </c>
      <c r="F1184">
        <v>-0.33597946476826801</v>
      </c>
      <c r="G1184">
        <v>2.1277389339963202</v>
      </c>
    </row>
    <row r="1185" spans="1:7" x14ac:dyDescent="0.35">
      <c r="A1185" t="str">
        <f t="shared" si="18"/>
        <v>UY41671</v>
      </c>
      <c r="B1185" t="s">
        <v>12</v>
      </c>
      <c r="C1185" s="1">
        <v>41671</v>
      </c>
      <c r="D1185">
        <v>6</v>
      </c>
      <c r="E1185">
        <v>1.7917594692280501</v>
      </c>
      <c r="F1185">
        <v>-0.30948154993951599</v>
      </c>
      <c r="G1185">
        <v>2.1012410191675701</v>
      </c>
    </row>
    <row r="1186" spans="1:7" x14ac:dyDescent="0.35">
      <c r="A1186" t="str">
        <f t="shared" si="18"/>
        <v>UY41699</v>
      </c>
      <c r="B1186" t="s">
        <v>12</v>
      </c>
      <c r="C1186" s="1">
        <v>41699</v>
      </c>
      <c r="D1186">
        <v>9</v>
      </c>
      <c r="E1186">
        <v>2.1972245773362098</v>
      </c>
      <c r="F1186">
        <v>0.113584169618585</v>
      </c>
      <c r="G1186">
        <v>2.0836404077176298</v>
      </c>
    </row>
    <row r="1187" spans="1:7" x14ac:dyDescent="0.35">
      <c r="A1187" t="str">
        <f t="shared" si="18"/>
        <v>UY41730</v>
      </c>
      <c r="B1187" t="s">
        <v>12</v>
      </c>
      <c r="C1187" s="1">
        <v>41730</v>
      </c>
      <c r="D1187">
        <v>7</v>
      </c>
      <c r="E1187">
        <v>1.9459101490553099</v>
      </c>
      <c r="F1187">
        <v>-0.116304734318023</v>
      </c>
      <c r="G1187">
        <v>2.06221488337333</v>
      </c>
    </row>
    <row r="1188" spans="1:7" x14ac:dyDescent="0.35">
      <c r="A1188" t="str">
        <f t="shared" si="18"/>
        <v>UY41760</v>
      </c>
      <c r="B1188" t="s">
        <v>12</v>
      </c>
      <c r="C1188" s="1">
        <v>41760</v>
      </c>
      <c r="D1188">
        <v>15</v>
      </c>
      <c r="E1188">
        <v>2.7080502011022101</v>
      </c>
      <c r="F1188">
        <v>0.68191490174706404</v>
      </c>
      <c r="G1188">
        <v>2.0261352993551398</v>
      </c>
    </row>
    <row r="1189" spans="1:7" x14ac:dyDescent="0.35">
      <c r="A1189" t="str">
        <f t="shared" si="18"/>
        <v>UY41791</v>
      </c>
      <c r="B1189" t="s">
        <v>12</v>
      </c>
      <c r="C1189" s="1">
        <v>41791</v>
      </c>
      <c r="D1189">
        <v>11</v>
      </c>
      <c r="E1189">
        <v>2.3978952727983698</v>
      </c>
      <c r="F1189">
        <v>0.43526117615347598</v>
      </c>
      <c r="G1189">
        <v>1.9626340966448901</v>
      </c>
    </row>
    <row r="1190" spans="1:7" x14ac:dyDescent="0.35">
      <c r="A1190" t="str">
        <f t="shared" si="18"/>
        <v>UY41821</v>
      </c>
      <c r="B1190" t="s">
        <v>12</v>
      </c>
      <c r="C1190" s="1">
        <v>41821</v>
      </c>
      <c r="D1190">
        <v>10</v>
      </c>
      <c r="E1190">
        <v>2.3025850929940401</v>
      </c>
      <c r="F1190">
        <v>0.432276128407176</v>
      </c>
      <c r="G1190">
        <v>1.87030896458686</v>
      </c>
    </row>
    <row r="1191" spans="1:7" x14ac:dyDescent="0.35">
      <c r="A1191" t="str">
        <f t="shared" si="18"/>
        <v>UY41852</v>
      </c>
      <c r="B1191" t="s">
        <v>12</v>
      </c>
      <c r="C1191" s="1">
        <v>41852</v>
      </c>
      <c r="D1191">
        <v>5</v>
      </c>
      <c r="E1191">
        <v>1.6094379124341001</v>
      </c>
      <c r="F1191">
        <v>-0.145574033027147</v>
      </c>
      <c r="G1191">
        <v>1.7550119454612401</v>
      </c>
    </row>
    <row r="1192" spans="1:7" x14ac:dyDescent="0.35">
      <c r="A1192" t="str">
        <f t="shared" si="18"/>
        <v>UY41883</v>
      </c>
      <c r="B1192" t="s">
        <v>12</v>
      </c>
      <c r="C1192" s="1">
        <v>41883</v>
      </c>
      <c r="D1192">
        <v>13</v>
      </c>
      <c r="E1192">
        <v>2.5649493574615301</v>
      </c>
      <c r="F1192">
        <v>0.93514967377321101</v>
      </c>
      <c r="G1192">
        <v>1.62979968368832</v>
      </c>
    </row>
    <row r="1193" spans="1:7" x14ac:dyDescent="0.35">
      <c r="A1193" t="str">
        <f t="shared" si="18"/>
        <v>UY41913</v>
      </c>
      <c r="B1193" t="s">
        <v>12</v>
      </c>
      <c r="C1193" s="1">
        <v>41913</v>
      </c>
      <c r="D1193">
        <v>12</v>
      </c>
      <c r="E1193">
        <v>2.4849066497879999</v>
      </c>
      <c r="F1193">
        <v>0.97960405998338296</v>
      </c>
      <c r="G1193">
        <v>1.50530258980461</v>
      </c>
    </row>
    <row r="1194" spans="1:7" x14ac:dyDescent="0.35">
      <c r="A1194" t="str">
        <f t="shared" si="18"/>
        <v>UY41944</v>
      </c>
      <c r="B1194" t="s">
        <v>12</v>
      </c>
      <c r="C1194" s="1">
        <v>41944</v>
      </c>
      <c r="D1194">
        <v>5</v>
      </c>
      <c r="E1194">
        <v>1.6094379124341001</v>
      </c>
      <c r="F1194">
        <v>0.201701010191247</v>
      </c>
      <c r="G1194">
        <v>1.4077369022428501</v>
      </c>
    </row>
    <row r="1195" spans="1:7" x14ac:dyDescent="0.35">
      <c r="A1195" t="str">
        <f t="shared" si="18"/>
        <v>UY41974</v>
      </c>
      <c r="B1195" t="s">
        <v>12</v>
      </c>
      <c r="C1195" s="1">
        <v>41974</v>
      </c>
      <c r="D1195">
        <v>0</v>
      </c>
      <c r="E1195">
        <v>-4.60517018598809</v>
      </c>
      <c r="F1195">
        <v>-5.9848157797569099</v>
      </c>
      <c r="G1195">
        <v>1.3796455937688199</v>
      </c>
    </row>
    <row r="1196" spans="1:7" x14ac:dyDescent="0.35">
      <c r="A1196" t="str">
        <f t="shared" si="18"/>
        <v>UY42005</v>
      </c>
      <c r="B1196" t="s">
        <v>12</v>
      </c>
      <c r="C1196" s="1">
        <v>42005</v>
      </c>
      <c r="D1196">
        <v>11</v>
      </c>
      <c r="E1196">
        <v>2.3978952727983698</v>
      </c>
      <c r="F1196">
        <v>0.93096195214686595</v>
      </c>
      <c r="G1196">
        <v>1.4669333206515001</v>
      </c>
    </row>
    <row r="1197" spans="1:7" x14ac:dyDescent="0.35">
      <c r="A1197" t="str">
        <f t="shared" si="18"/>
        <v>UY42036</v>
      </c>
      <c r="B1197" t="s">
        <v>12</v>
      </c>
      <c r="C1197" s="1">
        <v>42036</v>
      </c>
      <c r="D1197">
        <v>8</v>
      </c>
      <c r="E1197">
        <v>2.07944154167983</v>
      </c>
      <c r="F1197">
        <v>0.46368373218257802</v>
      </c>
      <c r="G1197">
        <v>1.61575780949725</v>
      </c>
    </row>
    <row r="1198" spans="1:7" x14ac:dyDescent="0.35">
      <c r="A1198" t="str">
        <f t="shared" si="18"/>
        <v>UY42064</v>
      </c>
      <c r="B1198" t="s">
        <v>12</v>
      </c>
      <c r="C1198" s="1">
        <v>42064</v>
      </c>
      <c r="D1198">
        <v>12</v>
      </c>
      <c r="E1198">
        <v>2.4849066497879999</v>
      </c>
      <c r="F1198">
        <v>0.69711383033977503</v>
      </c>
      <c r="G1198">
        <v>1.78779281944822</v>
      </c>
    </row>
    <row r="1199" spans="1:7" x14ac:dyDescent="0.35">
      <c r="A1199" t="str">
        <f t="shared" si="18"/>
        <v>UY42095</v>
      </c>
      <c r="B1199" t="s">
        <v>12</v>
      </c>
      <c r="C1199" s="1">
        <v>42095</v>
      </c>
      <c r="D1199">
        <v>20</v>
      </c>
      <c r="E1199">
        <v>2.99573227355399</v>
      </c>
      <c r="F1199">
        <v>1.0432921017043899</v>
      </c>
      <c r="G1199">
        <v>1.9524401718495901</v>
      </c>
    </row>
    <row r="1200" spans="1:7" x14ac:dyDescent="0.35">
      <c r="A1200" t="str">
        <f t="shared" si="18"/>
        <v>UY42125</v>
      </c>
      <c r="B1200" t="s">
        <v>12</v>
      </c>
      <c r="C1200" s="1">
        <v>42125</v>
      </c>
      <c r="D1200">
        <v>16</v>
      </c>
      <c r="E1200">
        <v>2.7725887222397798</v>
      </c>
      <c r="F1200">
        <v>0.68186847035423104</v>
      </c>
      <c r="G1200">
        <v>2.0907202518855499</v>
      </c>
    </row>
    <row r="1201" spans="1:7" x14ac:dyDescent="0.35">
      <c r="A1201" t="str">
        <f t="shared" si="18"/>
        <v>UY42156</v>
      </c>
      <c r="B1201" t="s">
        <v>12</v>
      </c>
      <c r="C1201" s="1">
        <v>42156</v>
      </c>
      <c r="D1201">
        <v>4</v>
      </c>
      <c r="E1201">
        <v>1.3862943611198899</v>
      </c>
      <c r="F1201">
        <v>-0.81474728531545504</v>
      </c>
      <c r="G1201">
        <v>2.2010416464353399</v>
      </c>
    </row>
    <row r="1202" spans="1:7" x14ac:dyDescent="0.35">
      <c r="A1202" t="str">
        <f t="shared" si="18"/>
        <v>UY42186</v>
      </c>
      <c r="B1202" t="s">
        <v>12</v>
      </c>
      <c r="C1202" s="1">
        <v>42186</v>
      </c>
      <c r="D1202">
        <v>14</v>
      </c>
      <c r="E1202">
        <v>2.63905732961525</v>
      </c>
      <c r="F1202">
        <v>0.34587991273111401</v>
      </c>
      <c r="G1202">
        <v>2.2931774168841401</v>
      </c>
    </row>
    <row r="1203" spans="1:7" x14ac:dyDescent="0.35">
      <c r="A1203" t="str">
        <f t="shared" si="18"/>
        <v>UY42217</v>
      </c>
      <c r="B1203" t="s">
        <v>12</v>
      </c>
      <c r="C1203" s="1">
        <v>42217</v>
      </c>
      <c r="D1203">
        <v>10</v>
      </c>
      <c r="E1203">
        <v>2.3025850929940401</v>
      </c>
      <c r="F1203">
        <v>-6.0736410201132497E-2</v>
      </c>
      <c r="G1203">
        <v>2.36332150319517</v>
      </c>
    </row>
    <row r="1204" spans="1:7" x14ac:dyDescent="0.35">
      <c r="A1204" t="str">
        <f t="shared" si="18"/>
        <v>UY42248</v>
      </c>
      <c r="B1204" t="s">
        <v>12</v>
      </c>
      <c r="C1204" s="1">
        <v>42248</v>
      </c>
      <c r="D1204">
        <v>13</v>
      </c>
      <c r="E1204">
        <v>2.5649493574615301</v>
      </c>
      <c r="F1204">
        <v>0.15151684691766601</v>
      </c>
      <c r="G1204">
        <v>2.4134325105438701</v>
      </c>
    </row>
    <row r="1205" spans="1:7" x14ac:dyDescent="0.35">
      <c r="A1205" t="str">
        <f t="shared" si="18"/>
        <v>UY42278</v>
      </c>
      <c r="B1205" t="s">
        <v>12</v>
      </c>
      <c r="C1205" s="1">
        <v>42278</v>
      </c>
      <c r="D1205">
        <v>10</v>
      </c>
      <c r="E1205">
        <v>2.3025850929940401</v>
      </c>
      <c r="F1205">
        <v>-0.14187167760824301</v>
      </c>
      <c r="G1205">
        <v>2.4444567706022799</v>
      </c>
    </row>
    <row r="1206" spans="1:7" x14ac:dyDescent="0.35">
      <c r="A1206" t="str">
        <f t="shared" si="18"/>
        <v>UY42309</v>
      </c>
      <c r="B1206" t="s">
        <v>12</v>
      </c>
      <c r="C1206" s="1">
        <v>42309</v>
      </c>
      <c r="D1206">
        <v>14</v>
      </c>
      <c r="E1206">
        <v>2.63905732961525</v>
      </c>
      <c r="F1206">
        <v>0.179191433790792</v>
      </c>
      <c r="G1206">
        <v>2.4598658958244601</v>
      </c>
    </row>
    <row r="1207" spans="1:7" x14ac:dyDescent="0.35">
      <c r="A1207" t="str">
        <f t="shared" si="18"/>
        <v>UY42339</v>
      </c>
      <c r="B1207" t="s">
        <v>12</v>
      </c>
      <c r="C1207" s="1">
        <v>42339</v>
      </c>
      <c r="D1207">
        <v>8</v>
      </c>
      <c r="E1207">
        <v>2.07944154167983</v>
      </c>
      <c r="F1207">
        <v>-0.38132542902445499</v>
      </c>
      <c r="G1207">
        <v>2.4607669707042898</v>
      </c>
    </row>
    <row r="1208" spans="1:7" x14ac:dyDescent="0.35">
      <c r="A1208" t="str">
        <f t="shared" si="18"/>
        <v>UY42370</v>
      </c>
      <c r="B1208" t="s">
        <v>12</v>
      </c>
      <c r="C1208" s="1">
        <v>42370</v>
      </c>
      <c r="D1208">
        <v>15</v>
      </c>
      <c r="E1208">
        <v>2.7080502011022101</v>
      </c>
      <c r="F1208">
        <v>0.25679659747003902</v>
      </c>
      <c r="G1208">
        <v>2.4512536036321699</v>
      </c>
    </row>
    <row r="1209" spans="1:7" x14ac:dyDescent="0.35">
      <c r="A1209" t="str">
        <f t="shared" si="18"/>
        <v>UY42401</v>
      </c>
      <c r="B1209" t="s">
        <v>12</v>
      </c>
      <c r="C1209" s="1">
        <v>42401</v>
      </c>
      <c r="D1209">
        <v>12</v>
      </c>
      <c r="E1209">
        <v>2.4849066497879999</v>
      </c>
      <c r="F1209">
        <v>5.5842670606565503E-2</v>
      </c>
      <c r="G1209">
        <v>2.4290639791814299</v>
      </c>
    </row>
    <row r="1210" spans="1:7" x14ac:dyDescent="0.35">
      <c r="A1210" t="str">
        <f t="shared" si="18"/>
        <v>UY42430</v>
      </c>
      <c r="B1210" t="s">
        <v>12</v>
      </c>
      <c r="C1210" s="1">
        <v>42430</v>
      </c>
      <c r="D1210">
        <v>14</v>
      </c>
      <c r="E1210">
        <v>2.63905732961525</v>
      </c>
      <c r="F1210">
        <v>0.24284110439867701</v>
      </c>
      <c r="G1210">
        <v>2.39621622521658</v>
      </c>
    </row>
    <row r="1211" spans="1:7" x14ac:dyDescent="0.35">
      <c r="A1211" t="str">
        <f t="shared" si="18"/>
        <v>UY42461</v>
      </c>
      <c r="B1211" t="s">
        <v>12</v>
      </c>
      <c r="C1211" s="1">
        <v>42461</v>
      </c>
      <c r="D1211">
        <v>8</v>
      </c>
      <c r="E1211">
        <v>2.07944154167983</v>
      </c>
      <c r="F1211">
        <v>-0.27621763909904601</v>
      </c>
      <c r="G1211">
        <v>2.35565918077888</v>
      </c>
    </row>
    <row r="1212" spans="1:7" x14ac:dyDescent="0.35">
      <c r="A1212" t="str">
        <f t="shared" si="18"/>
        <v>UY42491</v>
      </c>
      <c r="B1212" t="s">
        <v>12</v>
      </c>
      <c r="C1212" s="1">
        <v>42491</v>
      </c>
      <c r="D1212">
        <v>11</v>
      </c>
      <c r="E1212">
        <v>2.3978952727983698</v>
      </c>
      <c r="F1212">
        <v>8.3506236148776794E-2</v>
      </c>
      <c r="G1212">
        <v>2.3143890366495898</v>
      </c>
    </row>
    <row r="1213" spans="1:7" x14ac:dyDescent="0.35">
      <c r="A1213" t="str">
        <f t="shared" si="18"/>
        <v>UY42522</v>
      </c>
      <c r="B1213" t="s">
        <v>12</v>
      </c>
      <c r="C1213" s="1">
        <v>42522</v>
      </c>
      <c r="D1213">
        <v>12</v>
      </c>
      <c r="E1213">
        <v>2.4849066497879999</v>
      </c>
      <c r="F1213">
        <v>0.21010829349635099</v>
      </c>
      <c r="G1213">
        <v>2.2747983562916398</v>
      </c>
    </row>
    <row r="1214" spans="1:7" x14ac:dyDescent="0.35">
      <c r="A1214" t="str">
        <f t="shared" si="18"/>
        <v>UY42552</v>
      </c>
      <c r="B1214" t="s">
        <v>12</v>
      </c>
      <c r="C1214" s="1">
        <v>42552</v>
      </c>
      <c r="D1214">
        <v>9</v>
      </c>
      <c r="E1214">
        <v>2.1972245773362098</v>
      </c>
      <c r="F1214">
        <v>-4.34468964342467E-2</v>
      </c>
      <c r="G1214">
        <v>2.2406714737704601</v>
      </c>
    </row>
    <row r="1215" spans="1:7" x14ac:dyDescent="0.35">
      <c r="A1215" t="str">
        <f t="shared" si="18"/>
        <v>UY42583</v>
      </c>
      <c r="B1215" t="s">
        <v>12</v>
      </c>
      <c r="C1215" s="1">
        <v>42583</v>
      </c>
      <c r="D1215">
        <v>8</v>
      </c>
      <c r="E1215">
        <v>2.07944154167983</v>
      </c>
      <c r="F1215">
        <v>-0.13985298636322999</v>
      </c>
      <c r="G1215">
        <v>2.21929452804306</v>
      </c>
    </row>
    <row r="1216" spans="1:7" x14ac:dyDescent="0.35">
      <c r="A1216" t="str">
        <f t="shared" si="18"/>
        <v>UY42614</v>
      </c>
      <c r="B1216" t="s">
        <v>12</v>
      </c>
      <c r="C1216" s="1">
        <v>42614</v>
      </c>
      <c r="D1216">
        <v>10</v>
      </c>
      <c r="E1216">
        <v>2.3025850929940401</v>
      </c>
      <c r="F1216">
        <v>8.5355549868148597E-2</v>
      </c>
      <c r="G1216">
        <v>2.2172295431258902</v>
      </c>
    </row>
    <row r="1217" spans="1:7" x14ac:dyDescent="0.35">
      <c r="A1217" t="str">
        <f t="shared" si="18"/>
        <v>UY42644</v>
      </c>
      <c r="B1217" t="s">
        <v>12</v>
      </c>
      <c r="C1217" s="1">
        <v>42644</v>
      </c>
      <c r="D1217">
        <v>5</v>
      </c>
      <c r="E1217">
        <v>1.6094379124341001</v>
      </c>
      <c r="F1217">
        <v>-0.62926974749525799</v>
      </c>
      <c r="G1217">
        <v>2.2387076599293501</v>
      </c>
    </row>
    <row r="1218" spans="1:7" x14ac:dyDescent="0.35">
      <c r="A1218" t="str">
        <f t="shared" si="18"/>
        <v>UY42675</v>
      </c>
      <c r="B1218" t="s">
        <v>12</v>
      </c>
      <c r="C1218" s="1">
        <v>42675</v>
      </c>
      <c r="D1218">
        <v>11</v>
      </c>
      <c r="E1218">
        <v>2.3978952727983698</v>
      </c>
      <c r="F1218">
        <v>0.108512660936719</v>
      </c>
      <c r="G1218">
        <v>2.28938261186165</v>
      </c>
    </row>
    <row r="1219" spans="1:7" x14ac:dyDescent="0.35">
      <c r="A1219" t="str">
        <f t="shared" ref="A1219:A1282" si="19">+B1219&amp;C1219</f>
        <v>UY42705</v>
      </c>
      <c r="B1219" t="s">
        <v>12</v>
      </c>
      <c r="C1219" s="1">
        <v>42705</v>
      </c>
      <c r="D1219">
        <v>7</v>
      </c>
      <c r="E1219">
        <v>1.9459101490553099</v>
      </c>
      <c r="F1219">
        <v>-0.41851015415074</v>
      </c>
      <c r="G1219">
        <v>2.36442030320605</v>
      </c>
    </row>
    <row r="1220" spans="1:7" x14ac:dyDescent="0.35">
      <c r="A1220" t="str">
        <f t="shared" si="19"/>
        <v>UY42736</v>
      </c>
      <c r="B1220" t="s">
        <v>12</v>
      </c>
      <c r="C1220" s="1">
        <v>42736</v>
      </c>
      <c r="D1220">
        <v>7</v>
      </c>
      <c r="E1220">
        <v>1.9459101490553099</v>
      </c>
      <c r="F1220">
        <v>-0.51488503353948101</v>
      </c>
      <c r="G1220">
        <v>2.46079518259479</v>
      </c>
    </row>
    <row r="1221" spans="1:7" x14ac:dyDescent="0.35">
      <c r="A1221" t="str">
        <f t="shared" si="19"/>
        <v>UY42767</v>
      </c>
      <c r="B1221" t="s">
        <v>12</v>
      </c>
      <c r="C1221" s="1">
        <v>42767</v>
      </c>
      <c r="D1221">
        <v>12</v>
      </c>
      <c r="E1221">
        <v>2.4849066497879999</v>
      </c>
      <c r="F1221">
        <v>-8.3599879636253094E-2</v>
      </c>
      <c r="G1221">
        <v>2.56850652942425</v>
      </c>
    </row>
    <row r="1222" spans="1:7" x14ac:dyDescent="0.35">
      <c r="A1222" t="str">
        <f t="shared" si="19"/>
        <v>UY42795</v>
      </c>
      <c r="B1222" t="s">
        <v>12</v>
      </c>
      <c r="C1222" s="1">
        <v>42795</v>
      </c>
      <c r="D1222">
        <v>59</v>
      </c>
      <c r="E1222">
        <v>4.0775374439057197</v>
      </c>
      <c r="F1222">
        <v>1.40856523804056</v>
      </c>
      <c r="G1222">
        <v>2.6689722058651499</v>
      </c>
    </row>
    <row r="1223" spans="1:7" x14ac:dyDescent="0.35">
      <c r="A1223" t="str">
        <f t="shared" si="19"/>
        <v>UY42826</v>
      </c>
      <c r="B1223" t="s">
        <v>12</v>
      </c>
      <c r="C1223" s="1">
        <v>42826</v>
      </c>
      <c r="D1223">
        <v>21</v>
      </c>
      <c r="E1223">
        <v>3.0445224377234199</v>
      </c>
      <c r="F1223">
        <v>0.302305694962481</v>
      </c>
      <c r="G1223">
        <v>2.7422167427609399</v>
      </c>
    </row>
    <row r="1224" spans="1:7" x14ac:dyDescent="0.35">
      <c r="A1224" t="str">
        <f t="shared" si="19"/>
        <v>UY42856</v>
      </c>
      <c r="B1224" t="s">
        <v>12</v>
      </c>
      <c r="C1224" s="1">
        <v>42856</v>
      </c>
      <c r="D1224">
        <v>14</v>
      </c>
      <c r="E1224">
        <v>2.63905732961525</v>
      </c>
      <c r="F1224">
        <v>-0.15268342864048801</v>
      </c>
      <c r="G1224">
        <v>2.7917407582557399</v>
      </c>
    </row>
    <row r="1225" spans="1:7" x14ac:dyDescent="0.35">
      <c r="A1225" t="str">
        <f t="shared" si="19"/>
        <v>UY42887</v>
      </c>
      <c r="B1225" t="s">
        <v>12</v>
      </c>
      <c r="C1225" s="1">
        <v>42887</v>
      </c>
      <c r="D1225">
        <v>17</v>
      </c>
      <c r="E1225">
        <v>2.8332133440562099</v>
      </c>
      <c r="F1225">
        <v>7.1300453131444199E-3</v>
      </c>
      <c r="G1225">
        <v>2.82608329874307</v>
      </c>
    </row>
    <row r="1226" spans="1:7" x14ac:dyDescent="0.35">
      <c r="A1226" t="str">
        <f t="shared" si="19"/>
        <v>UY42917</v>
      </c>
      <c r="B1226" t="s">
        <v>12</v>
      </c>
      <c r="C1226" s="1">
        <v>42917</v>
      </c>
      <c r="D1226">
        <v>15</v>
      </c>
      <c r="E1226">
        <v>2.7080502011022101</v>
      </c>
      <c r="F1226">
        <v>-0.14318848570352999</v>
      </c>
      <c r="G1226">
        <v>2.8512386868057402</v>
      </c>
    </row>
    <row r="1227" spans="1:7" x14ac:dyDescent="0.35">
      <c r="A1227" t="str">
        <f t="shared" si="19"/>
        <v>UY42948</v>
      </c>
      <c r="B1227" t="s">
        <v>12</v>
      </c>
      <c r="C1227" s="1">
        <v>42948</v>
      </c>
      <c r="D1227">
        <v>15</v>
      </c>
      <c r="E1227">
        <v>2.7080502011022101</v>
      </c>
      <c r="F1227">
        <v>-0.16526987801292001</v>
      </c>
      <c r="G1227">
        <v>2.8733200791151301</v>
      </c>
    </row>
    <row r="1228" spans="1:7" x14ac:dyDescent="0.35">
      <c r="A1228" t="str">
        <f t="shared" si="19"/>
        <v>UY42979</v>
      </c>
      <c r="B1228" t="s">
        <v>12</v>
      </c>
      <c r="C1228" s="1">
        <v>42979</v>
      </c>
      <c r="D1228">
        <v>15</v>
      </c>
      <c r="E1228">
        <v>2.7080502011022101</v>
      </c>
      <c r="F1228">
        <v>-0.18800395647868301</v>
      </c>
      <c r="G1228">
        <v>2.89605415758089</v>
      </c>
    </row>
    <row r="1229" spans="1:7" x14ac:dyDescent="0.35">
      <c r="A1229" t="str">
        <f t="shared" si="19"/>
        <v>UY43009</v>
      </c>
      <c r="B1229" t="s">
        <v>12</v>
      </c>
      <c r="C1229" s="1">
        <v>43009</v>
      </c>
      <c r="D1229">
        <v>19</v>
      </c>
      <c r="E1229">
        <v>2.9444389791664398</v>
      </c>
      <c r="F1229">
        <v>2.40258730206406E-2</v>
      </c>
      <c r="G1229">
        <v>2.9204131061457899</v>
      </c>
    </row>
    <row r="1230" spans="1:7" x14ac:dyDescent="0.35">
      <c r="A1230" t="str">
        <f t="shared" si="19"/>
        <v>UY43040</v>
      </c>
      <c r="B1230" t="s">
        <v>12</v>
      </c>
      <c r="C1230" s="1">
        <v>43040</v>
      </c>
      <c r="D1230">
        <v>20</v>
      </c>
      <c r="E1230">
        <v>2.99573227355399</v>
      </c>
      <c r="F1230">
        <v>5.1496564076015799E-2</v>
      </c>
      <c r="G1230">
        <v>2.9442357094779701</v>
      </c>
    </row>
    <row r="1231" spans="1:7" x14ac:dyDescent="0.35">
      <c r="A1231" t="str">
        <f t="shared" si="19"/>
        <v>UY43070</v>
      </c>
      <c r="B1231" t="s">
        <v>12</v>
      </c>
      <c r="C1231" s="1">
        <v>43070</v>
      </c>
      <c r="D1231">
        <v>15</v>
      </c>
      <c r="E1231">
        <v>2.7080502011022101</v>
      </c>
      <c r="F1231">
        <v>-0.25771098236034501</v>
      </c>
      <c r="G1231">
        <v>2.9657611834625501</v>
      </c>
    </row>
    <row r="1232" spans="1:7" x14ac:dyDescent="0.35">
      <c r="A1232" t="str">
        <f t="shared" si="19"/>
        <v>UY43101</v>
      </c>
      <c r="B1232" t="s">
        <v>12</v>
      </c>
      <c r="C1232" s="1">
        <v>43101</v>
      </c>
      <c r="D1232">
        <v>24</v>
      </c>
      <c r="E1232">
        <v>3.17805383034794</v>
      </c>
      <c r="F1232">
        <v>0.193966810295332</v>
      </c>
      <c r="G1232">
        <v>2.98408702005261</v>
      </c>
    </row>
    <row r="1233" spans="1:7" x14ac:dyDescent="0.35">
      <c r="A1233" t="str">
        <f t="shared" si="19"/>
        <v>UY43132</v>
      </c>
      <c r="B1233" t="s">
        <v>12</v>
      </c>
      <c r="C1233" s="1">
        <v>43132</v>
      </c>
      <c r="D1233">
        <v>13</v>
      </c>
      <c r="E1233">
        <v>2.5649493574615301</v>
      </c>
      <c r="F1233">
        <v>-0.42906617070034198</v>
      </c>
      <c r="G1233">
        <v>2.9940155281618699</v>
      </c>
    </row>
    <row r="1234" spans="1:7" x14ac:dyDescent="0.35">
      <c r="A1234" t="str">
        <f t="shared" si="19"/>
        <v>UY43160</v>
      </c>
      <c r="B1234" t="s">
        <v>12</v>
      </c>
      <c r="C1234" s="1">
        <v>43160</v>
      </c>
      <c r="D1234">
        <v>53</v>
      </c>
      <c r="E1234">
        <v>3.9702919135521202</v>
      </c>
      <c r="F1234">
        <v>0.97671011667644703</v>
      </c>
      <c r="G1234">
        <v>2.9935817968756702</v>
      </c>
    </row>
    <row r="1235" spans="1:7" x14ac:dyDescent="0.35">
      <c r="A1235" t="str">
        <f t="shared" si="19"/>
        <v>UY43191</v>
      </c>
      <c r="B1235" t="s">
        <v>12</v>
      </c>
      <c r="C1235" s="1">
        <v>43191</v>
      </c>
      <c r="D1235">
        <v>19</v>
      </c>
      <c r="E1235">
        <v>2.9444389791664398</v>
      </c>
      <c r="F1235">
        <v>-2.92308332678703E-2</v>
      </c>
      <c r="G1235">
        <v>2.9736698124343102</v>
      </c>
    </row>
    <row r="1236" spans="1:7" x14ac:dyDescent="0.35">
      <c r="A1236" t="str">
        <f t="shared" si="19"/>
        <v>UY43221</v>
      </c>
      <c r="B1236" t="s">
        <v>12</v>
      </c>
      <c r="C1236" s="1">
        <v>43221</v>
      </c>
      <c r="D1236">
        <v>15</v>
      </c>
      <c r="E1236">
        <v>2.7080502011022101</v>
      </c>
      <c r="F1236">
        <v>-0.23339186192049299</v>
      </c>
      <c r="G1236">
        <v>2.9414420630226998</v>
      </c>
    </row>
    <row r="1237" spans="1:7" x14ac:dyDescent="0.35">
      <c r="A1237" t="str">
        <f t="shared" si="19"/>
        <v>UY43252</v>
      </c>
      <c r="B1237" t="s">
        <v>12</v>
      </c>
      <c r="C1237" s="1">
        <v>43252</v>
      </c>
      <c r="D1237">
        <v>17</v>
      </c>
      <c r="E1237">
        <v>2.8332133440562099</v>
      </c>
      <c r="F1237">
        <v>-7.0360512215089793E-2</v>
      </c>
      <c r="G1237">
        <v>2.9035738562712998</v>
      </c>
    </row>
    <row r="1238" spans="1:7" x14ac:dyDescent="0.35">
      <c r="A1238" t="str">
        <f t="shared" si="19"/>
        <v>UY43282</v>
      </c>
      <c r="B1238" t="s">
        <v>12</v>
      </c>
      <c r="C1238" s="1">
        <v>43282</v>
      </c>
      <c r="D1238">
        <v>20</v>
      </c>
      <c r="E1238">
        <v>2.99573227355399</v>
      </c>
      <c r="F1238">
        <v>0.13288163810876</v>
      </c>
      <c r="G1238">
        <v>2.8628506354452301</v>
      </c>
    </row>
    <row r="1239" spans="1:7" x14ac:dyDescent="0.35">
      <c r="A1239" t="str">
        <f t="shared" si="19"/>
        <v>UY43313</v>
      </c>
      <c r="B1239" t="s">
        <v>12</v>
      </c>
      <c r="C1239" s="1">
        <v>43313</v>
      </c>
      <c r="D1239">
        <v>19</v>
      </c>
      <c r="E1239">
        <v>2.9444389791664398</v>
      </c>
      <c r="F1239">
        <v>0.123553810560435</v>
      </c>
      <c r="G1239">
        <v>2.8208851686059999</v>
      </c>
    </row>
    <row r="1240" spans="1:7" x14ac:dyDescent="0.35">
      <c r="A1240" t="str">
        <f t="shared" si="19"/>
        <v>UY43344</v>
      </c>
      <c r="B1240" t="s">
        <v>12</v>
      </c>
      <c r="C1240" s="1">
        <v>43344</v>
      </c>
      <c r="D1240">
        <v>11</v>
      </c>
      <c r="E1240">
        <v>2.3978952727983698</v>
      </c>
      <c r="F1240">
        <v>-0.38360964498526601</v>
      </c>
      <c r="G1240">
        <v>2.78150491778363</v>
      </c>
    </row>
    <row r="1241" spans="1:7" x14ac:dyDescent="0.35">
      <c r="A1241" t="str">
        <f t="shared" si="19"/>
        <v>UY43374</v>
      </c>
      <c r="B1241" t="s">
        <v>12</v>
      </c>
      <c r="C1241" s="1">
        <v>43374</v>
      </c>
      <c r="D1241">
        <v>15</v>
      </c>
      <c r="E1241">
        <v>2.7080502011022101</v>
      </c>
      <c r="F1241">
        <v>-4.2546374081937101E-2</v>
      </c>
      <c r="G1241">
        <v>2.7505965751841401</v>
      </c>
    </row>
    <row r="1242" spans="1:7" x14ac:dyDescent="0.35">
      <c r="A1242" t="str">
        <f t="shared" si="19"/>
        <v>UY43405</v>
      </c>
      <c r="B1242" t="s">
        <v>12</v>
      </c>
      <c r="C1242" s="1">
        <v>43405</v>
      </c>
      <c r="D1242">
        <v>20</v>
      </c>
      <c r="E1242">
        <v>2.99573227355399</v>
      </c>
      <c r="F1242">
        <v>0.268078934623526</v>
      </c>
      <c r="G1242">
        <v>2.7276533389304598</v>
      </c>
    </row>
    <row r="1243" spans="1:7" x14ac:dyDescent="0.35">
      <c r="A1243" t="str">
        <f t="shared" si="19"/>
        <v>UY43435</v>
      </c>
      <c r="B1243" t="s">
        <v>12</v>
      </c>
      <c r="C1243" s="1">
        <v>43435</v>
      </c>
      <c r="D1243">
        <v>15</v>
      </c>
      <c r="E1243">
        <v>2.7080502011022101</v>
      </c>
      <c r="F1243">
        <v>-3.4090998086115901E-3</v>
      </c>
      <c r="G1243">
        <v>2.7114593009108199</v>
      </c>
    </row>
    <row r="1244" spans="1:7" x14ac:dyDescent="0.35">
      <c r="A1244" t="str">
        <f t="shared" si="19"/>
        <v>UY43466</v>
      </c>
      <c r="B1244" t="s">
        <v>12</v>
      </c>
      <c r="C1244" s="1">
        <v>43466</v>
      </c>
      <c r="D1244">
        <v>18</v>
      </c>
      <c r="E1244">
        <v>2.8903717578961601</v>
      </c>
      <c r="F1244">
        <v>0.18510522263898899</v>
      </c>
      <c r="G1244">
        <v>2.7052665352571701</v>
      </c>
    </row>
    <row r="1245" spans="1:7" x14ac:dyDescent="0.35">
      <c r="A1245" t="str">
        <f t="shared" si="19"/>
        <v>UY43497</v>
      </c>
      <c r="B1245" t="s">
        <v>12</v>
      </c>
      <c r="C1245" s="1">
        <v>43497</v>
      </c>
      <c r="D1245">
        <v>9</v>
      </c>
      <c r="E1245">
        <v>2.1972245773362098</v>
      </c>
      <c r="F1245">
        <v>-0.51504572043511798</v>
      </c>
      <c r="G1245">
        <v>2.71227029777133</v>
      </c>
    </row>
    <row r="1246" spans="1:7" x14ac:dyDescent="0.35">
      <c r="A1246" t="str">
        <f t="shared" si="19"/>
        <v>UY43525</v>
      </c>
      <c r="B1246" t="s">
        <v>12</v>
      </c>
      <c r="C1246" s="1">
        <v>43525</v>
      </c>
      <c r="D1246">
        <v>12</v>
      </c>
      <c r="E1246">
        <v>2.4849066497879999</v>
      </c>
      <c r="F1246">
        <v>-0.25384428151110899</v>
      </c>
      <c r="G1246">
        <v>2.7387509312991001</v>
      </c>
    </row>
    <row r="1247" spans="1:7" x14ac:dyDescent="0.35">
      <c r="A1247" t="str">
        <f t="shared" si="19"/>
        <v>UY43556</v>
      </c>
      <c r="B1247" t="s">
        <v>12</v>
      </c>
      <c r="C1247" s="1">
        <v>43556</v>
      </c>
      <c r="D1247">
        <v>21</v>
      </c>
      <c r="E1247">
        <v>3.0445224377234199</v>
      </c>
      <c r="F1247">
        <v>0.262117754377723</v>
      </c>
      <c r="G1247">
        <v>2.7824046833456899</v>
      </c>
    </row>
    <row r="1248" spans="1:7" x14ac:dyDescent="0.35">
      <c r="A1248" t="str">
        <f t="shared" si="19"/>
        <v>UY43586</v>
      </c>
      <c r="B1248" t="s">
        <v>12</v>
      </c>
      <c r="C1248" s="1">
        <v>43586</v>
      </c>
      <c r="D1248">
        <v>23</v>
      </c>
      <c r="E1248">
        <v>3.1354942159291399</v>
      </c>
      <c r="F1248">
        <v>0.29879715253801697</v>
      </c>
      <c r="G1248">
        <v>2.8366970633911301</v>
      </c>
    </row>
    <row r="1249" spans="1:7" x14ac:dyDescent="0.35">
      <c r="A1249" t="str">
        <f t="shared" si="19"/>
        <v>UY43617</v>
      </c>
      <c r="B1249" t="s">
        <v>12</v>
      </c>
      <c r="C1249" s="1">
        <v>43617</v>
      </c>
      <c r="D1249">
        <v>11</v>
      </c>
      <c r="E1249">
        <v>2.3978952727983698</v>
      </c>
      <c r="F1249">
        <v>-0.501566937356691</v>
      </c>
      <c r="G1249">
        <v>2.8994622101550598</v>
      </c>
    </row>
    <row r="1250" spans="1:7" x14ac:dyDescent="0.35">
      <c r="A1250" t="str">
        <f t="shared" si="19"/>
        <v>UY43647</v>
      </c>
      <c r="B1250" t="s">
        <v>12</v>
      </c>
      <c r="C1250" s="1">
        <v>43647</v>
      </c>
      <c r="D1250">
        <v>15</v>
      </c>
      <c r="E1250">
        <v>2.7080502011022101</v>
      </c>
      <c r="F1250">
        <v>-0.265464013797232</v>
      </c>
      <c r="G1250">
        <v>2.9735142148994398</v>
      </c>
    </row>
    <row r="1251" spans="1:7" x14ac:dyDescent="0.35">
      <c r="A1251" t="str">
        <f t="shared" si="19"/>
        <v>UY43678</v>
      </c>
      <c r="B1251" t="s">
        <v>12</v>
      </c>
      <c r="C1251" s="1">
        <v>43678</v>
      </c>
      <c r="D1251">
        <v>19</v>
      </c>
      <c r="E1251">
        <v>2.9444389791664398</v>
      </c>
      <c r="F1251">
        <v>-0.10886874076384299</v>
      </c>
      <c r="G1251">
        <v>3.0533077199302801</v>
      </c>
    </row>
    <row r="1252" spans="1:7" x14ac:dyDescent="0.35">
      <c r="A1252" t="str">
        <f t="shared" si="19"/>
        <v>UY43709</v>
      </c>
      <c r="B1252" t="s">
        <v>12</v>
      </c>
      <c r="C1252" s="1">
        <v>43709</v>
      </c>
      <c r="D1252">
        <v>32</v>
      </c>
      <c r="E1252">
        <v>3.4657359027997199</v>
      </c>
      <c r="F1252">
        <v>0.33686293547608698</v>
      </c>
      <c r="G1252">
        <v>3.12887296732363</v>
      </c>
    </row>
    <row r="1253" spans="1:7" x14ac:dyDescent="0.35">
      <c r="A1253" t="str">
        <f t="shared" si="19"/>
        <v>UY43739</v>
      </c>
      <c r="B1253" t="s">
        <v>12</v>
      </c>
      <c r="C1253" s="1">
        <v>43739</v>
      </c>
      <c r="D1253">
        <v>47</v>
      </c>
      <c r="E1253">
        <v>3.85014760171005</v>
      </c>
      <c r="F1253">
        <v>0.661721881567221</v>
      </c>
      <c r="G1253">
        <v>3.1884257201428299</v>
      </c>
    </row>
    <row r="1254" spans="1:7" x14ac:dyDescent="0.35">
      <c r="A1254" t="str">
        <f t="shared" si="19"/>
        <v>UY43770</v>
      </c>
      <c r="B1254" t="s">
        <v>12</v>
      </c>
      <c r="C1254" s="1">
        <v>43770</v>
      </c>
      <c r="D1254">
        <v>38</v>
      </c>
      <c r="E1254">
        <v>3.6375861597263799</v>
      </c>
      <c r="F1254">
        <v>0.41179003601724901</v>
      </c>
      <c r="G1254">
        <v>3.2257961237091299</v>
      </c>
    </row>
    <row r="1255" spans="1:7" x14ac:dyDescent="0.35">
      <c r="A1255" t="str">
        <f t="shared" si="19"/>
        <v>UY43800</v>
      </c>
      <c r="B1255" t="s">
        <v>12</v>
      </c>
      <c r="C1255" s="1">
        <v>43800</v>
      </c>
      <c r="D1255">
        <v>17</v>
      </c>
      <c r="E1255">
        <v>2.8332133440562099</v>
      </c>
      <c r="F1255">
        <v>-0.41262967731370398</v>
      </c>
      <c r="G1255">
        <v>3.2458430213699199</v>
      </c>
    </row>
    <row r="1256" spans="1:7" x14ac:dyDescent="0.35">
      <c r="A1256" t="str">
        <f t="shared" si="19"/>
        <v>UY43831</v>
      </c>
      <c r="B1256" t="s">
        <v>12</v>
      </c>
      <c r="C1256" s="1">
        <v>43831</v>
      </c>
      <c r="D1256">
        <v>16</v>
      </c>
      <c r="E1256">
        <v>2.7725887222397798</v>
      </c>
      <c r="F1256">
        <v>-0.48769970149974401</v>
      </c>
      <c r="G1256">
        <v>3.26028842373952</v>
      </c>
    </row>
    <row r="1257" spans="1:7" x14ac:dyDescent="0.35">
      <c r="A1257" t="str">
        <f t="shared" si="19"/>
        <v>UY43862</v>
      </c>
      <c r="B1257" t="s">
        <v>12</v>
      </c>
      <c r="C1257" s="1">
        <v>43862</v>
      </c>
      <c r="D1257">
        <v>15</v>
      </c>
      <c r="E1257">
        <v>2.7080502011022101</v>
      </c>
      <c r="F1257">
        <v>-0.56592697904151501</v>
      </c>
      <c r="G1257">
        <v>3.2739771801437199</v>
      </c>
    </row>
    <row r="1258" spans="1:7" x14ac:dyDescent="0.35">
      <c r="A1258" t="str">
        <f t="shared" si="19"/>
        <v>UY43891</v>
      </c>
      <c r="B1258" t="s">
        <v>12</v>
      </c>
      <c r="C1258" s="1">
        <v>43891</v>
      </c>
      <c r="D1258">
        <v>100</v>
      </c>
      <c r="E1258">
        <v>4.60517018598809</v>
      </c>
      <c r="F1258">
        <v>1.3215443744381199</v>
      </c>
      <c r="G1258">
        <v>3.2836258115499599</v>
      </c>
    </row>
    <row r="1259" spans="1:7" x14ac:dyDescent="0.35">
      <c r="A1259" t="str">
        <f t="shared" si="19"/>
        <v>UY43922</v>
      </c>
      <c r="B1259" t="s">
        <v>12</v>
      </c>
      <c r="C1259" s="1">
        <v>43922</v>
      </c>
      <c r="D1259">
        <v>14</v>
      </c>
      <c r="E1259">
        <v>2.63905732961525</v>
      </c>
      <c r="F1259">
        <v>-0.63746139299306903</v>
      </c>
      <c r="G1259">
        <v>3.2765187226083201</v>
      </c>
    </row>
    <row r="1260" spans="1:7" x14ac:dyDescent="0.35">
      <c r="A1260" t="str">
        <f t="shared" si="19"/>
        <v>UY43952</v>
      </c>
      <c r="B1260" t="s">
        <v>12</v>
      </c>
      <c r="C1260" s="1">
        <v>43952</v>
      </c>
      <c r="D1260">
        <v>28</v>
      </c>
      <c r="E1260">
        <v>3.3322045101751998</v>
      </c>
      <c r="F1260">
        <v>7.0238452632336704E-2</v>
      </c>
      <c r="G1260">
        <v>3.26196605754286</v>
      </c>
    </row>
    <row r="1261" spans="1:7" x14ac:dyDescent="0.35">
      <c r="A1261" t="str">
        <f t="shared" si="19"/>
        <v>UY43983</v>
      </c>
      <c r="B1261" t="s">
        <v>12</v>
      </c>
      <c r="C1261" s="1">
        <v>43983</v>
      </c>
      <c r="D1261">
        <v>34</v>
      </c>
      <c r="E1261">
        <v>3.5263605246161598</v>
      </c>
      <c r="F1261">
        <v>0.28770692058841202</v>
      </c>
      <c r="G1261">
        <v>3.2386536040277401</v>
      </c>
    </row>
    <row r="1262" spans="1:7" x14ac:dyDescent="0.35">
      <c r="A1262" t="str">
        <f t="shared" si="19"/>
        <v>UY44013</v>
      </c>
      <c r="B1262" t="s">
        <v>12</v>
      </c>
      <c r="C1262" s="1">
        <v>44013</v>
      </c>
      <c r="D1262">
        <v>19</v>
      </c>
      <c r="E1262">
        <v>2.9444389791664398</v>
      </c>
      <c r="F1262">
        <v>-0.26199881144790699</v>
      </c>
      <c r="G1262">
        <v>3.20643779061434</v>
      </c>
    </row>
    <row r="1263" spans="1:7" x14ac:dyDescent="0.35">
      <c r="A1263" t="str">
        <f t="shared" si="19"/>
        <v>UY44044</v>
      </c>
      <c r="B1263" t="s">
        <v>12</v>
      </c>
      <c r="C1263" s="1">
        <v>44044</v>
      </c>
      <c r="D1263">
        <v>27</v>
      </c>
      <c r="E1263">
        <v>3.2958368660043198</v>
      </c>
      <c r="F1263">
        <v>0.12586670480715201</v>
      </c>
      <c r="G1263">
        <v>3.16997016119717</v>
      </c>
    </row>
    <row r="1264" spans="1:7" x14ac:dyDescent="0.35">
      <c r="A1264" t="str">
        <f t="shared" si="19"/>
        <v>UY44075</v>
      </c>
      <c r="B1264" t="s">
        <v>12</v>
      </c>
      <c r="C1264" s="1">
        <v>44075</v>
      </c>
      <c r="D1264">
        <v>24</v>
      </c>
      <c r="E1264">
        <v>3.17805383034794</v>
      </c>
      <c r="F1264">
        <v>4.85182175346641E-2</v>
      </c>
      <c r="G1264">
        <v>3.1295356128132799</v>
      </c>
    </row>
    <row r="1265" spans="1:7" x14ac:dyDescent="0.35">
      <c r="A1265" t="str">
        <f t="shared" si="19"/>
        <v>UY44105</v>
      </c>
      <c r="B1265" t="s">
        <v>12</v>
      </c>
      <c r="C1265" s="1">
        <v>44105</v>
      </c>
      <c r="D1265">
        <v>25</v>
      </c>
      <c r="E1265">
        <v>3.2188758248682001</v>
      </c>
      <c r="F1265">
        <v>0.131359003955034</v>
      </c>
      <c r="G1265">
        <v>3.08751682091316</v>
      </c>
    </row>
    <row r="1266" spans="1:7" x14ac:dyDescent="0.35">
      <c r="A1266" t="str">
        <f t="shared" si="19"/>
        <v>UY44136</v>
      </c>
      <c r="B1266" t="s">
        <v>12</v>
      </c>
      <c r="C1266" s="1">
        <v>44136</v>
      </c>
      <c r="D1266">
        <v>26</v>
      </c>
      <c r="E1266">
        <v>3.2580965380214799</v>
      </c>
      <c r="F1266">
        <v>0.21099144011523599</v>
      </c>
      <c r="G1266">
        <v>3.0471050979062402</v>
      </c>
    </row>
    <row r="1267" spans="1:7" x14ac:dyDescent="0.35">
      <c r="A1267" t="str">
        <f t="shared" si="19"/>
        <v>UY44166</v>
      </c>
      <c r="B1267" t="s">
        <v>12</v>
      </c>
      <c r="C1267" s="1">
        <v>44166</v>
      </c>
      <c r="D1267">
        <v>12</v>
      </c>
      <c r="E1267">
        <v>2.4849066497879999</v>
      </c>
      <c r="F1267">
        <v>-0.52877442314652201</v>
      </c>
      <c r="G1267">
        <v>3.0136810729345198</v>
      </c>
    </row>
    <row r="1268" spans="1:7" x14ac:dyDescent="0.35">
      <c r="A1268" t="str">
        <f t="shared" si="19"/>
        <v>UY44197</v>
      </c>
      <c r="B1268" t="s">
        <v>12</v>
      </c>
      <c r="C1268" s="1">
        <v>44197</v>
      </c>
      <c r="D1268">
        <v>13</v>
      </c>
      <c r="E1268">
        <v>2.5649493574615301</v>
      </c>
      <c r="F1268">
        <v>-0.43119254168038001</v>
      </c>
      <c r="G1268">
        <v>2.99614189914191</v>
      </c>
    </row>
    <row r="1269" spans="1:7" x14ac:dyDescent="0.35">
      <c r="A1269" t="str">
        <f t="shared" si="19"/>
        <v>UY44228</v>
      </c>
      <c r="B1269" t="s">
        <v>12</v>
      </c>
      <c r="C1269" s="1">
        <v>44228</v>
      </c>
      <c r="D1269">
        <v>15</v>
      </c>
      <c r="E1269">
        <v>2.7080502011022101</v>
      </c>
      <c r="F1269">
        <v>-0.286521621517699</v>
      </c>
      <c r="G1269">
        <v>2.9945718226198998</v>
      </c>
    </row>
    <row r="1270" spans="1:7" x14ac:dyDescent="0.35">
      <c r="A1270" t="str">
        <f t="shared" si="19"/>
        <v>UY44256</v>
      </c>
      <c r="B1270" t="s">
        <v>12</v>
      </c>
      <c r="C1270" s="1">
        <v>44256</v>
      </c>
      <c r="D1270">
        <v>45</v>
      </c>
      <c r="E1270">
        <v>3.8066624897703099</v>
      </c>
      <c r="F1270">
        <v>0.80479394267168003</v>
      </c>
      <c r="G1270">
        <v>3.0018685470986299</v>
      </c>
    </row>
    <row r="1271" spans="1:7" x14ac:dyDescent="0.35">
      <c r="A1271" t="str">
        <f t="shared" si="19"/>
        <v>UY44287</v>
      </c>
      <c r="B1271" t="s">
        <v>12</v>
      </c>
      <c r="C1271" s="1">
        <v>44287</v>
      </c>
      <c r="D1271">
        <v>18</v>
      </c>
      <c r="E1271">
        <v>2.8903717578961601</v>
      </c>
      <c r="F1271">
        <v>-0.115782658053452</v>
      </c>
      <c r="G1271">
        <v>3.0061544159496099</v>
      </c>
    </row>
    <row r="1272" spans="1:7" x14ac:dyDescent="0.35">
      <c r="A1272" t="str">
        <f t="shared" si="19"/>
        <v>UY44317</v>
      </c>
      <c r="B1272" t="s">
        <v>12</v>
      </c>
      <c r="C1272" s="1">
        <v>44317</v>
      </c>
      <c r="D1272">
        <v>20</v>
      </c>
      <c r="E1272">
        <v>2.99573227355399</v>
      </c>
      <c r="F1272">
        <v>-1.32327313682227E-2</v>
      </c>
      <c r="G1272">
        <v>3.0089650049222101</v>
      </c>
    </row>
    <row r="1273" spans="1:7" x14ac:dyDescent="0.35">
      <c r="A1273" t="str">
        <f t="shared" si="19"/>
        <v>UY44348</v>
      </c>
      <c r="B1273" t="s">
        <v>12</v>
      </c>
      <c r="C1273" s="1">
        <v>44348</v>
      </c>
      <c r="D1273">
        <v>14</v>
      </c>
      <c r="E1273">
        <v>2.63905732961525</v>
      </c>
      <c r="F1273">
        <v>-0.370848849182984</v>
      </c>
      <c r="G1273">
        <v>3.0099061787982402</v>
      </c>
    </row>
    <row r="1274" spans="1:7" x14ac:dyDescent="0.35">
      <c r="A1274" t="str">
        <f t="shared" si="19"/>
        <v>UY44378</v>
      </c>
      <c r="B1274" t="s">
        <v>12</v>
      </c>
      <c r="C1274" s="1">
        <v>44378</v>
      </c>
      <c r="D1274">
        <v>29</v>
      </c>
      <c r="E1274">
        <v>3.3672958299864701</v>
      </c>
      <c r="F1274">
        <v>0.35893257314975702</v>
      </c>
      <c r="G1274">
        <v>3.0083632568367098</v>
      </c>
    </row>
    <row r="1275" spans="1:7" x14ac:dyDescent="0.35">
      <c r="A1275" t="str">
        <f t="shared" si="19"/>
        <v>UY44409</v>
      </c>
      <c r="B1275" t="s">
        <v>12</v>
      </c>
      <c r="C1275" s="1">
        <v>44409</v>
      </c>
      <c r="D1275">
        <v>23</v>
      </c>
      <c r="E1275">
        <v>3.1354942159291399</v>
      </c>
      <c r="F1275">
        <v>0.137953471785556</v>
      </c>
      <c r="G1275">
        <v>2.9975407441435902</v>
      </c>
    </row>
    <row r="1276" spans="1:7" x14ac:dyDescent="0.35">
      <c r="A1276" t="str">
        <f t="shared" si="19"/>
        <v>UY44440</v>
      </c>
      <c r="B1276" t="s">
        <v>12</v>
      </c>
      <c r="C1276" s="1">
        <v>44440</v>
      </c>
      <c r="D1276">
        <v>25</v>
      </c>
      <c r="E1276">
        <v>3.2188758248682001</v>
      </c>
      <c r="F1276">
        <v>0.24225046949087001</v>
      </c>
      <c r="G1276">
        <v>2.9766253553773199</v>
      </c>
    </row>
    <row r="1277" spans="1:7" x14ac:dyDescent="0.35">
      <c r="A1277" t="str">
        <f t="shared" si="19"/>
        <v>UY44470</v>
      </c>
      <c r="B1277" t="s">
        <v>12</v>
      </c>
      <c r="C1277" s="1">
        <v>44470</v>
      </c>
      <c r="D1277">
        <v>16</v>
      </c>
      <c r="E1277">
        <v>2.7725887222397798</v>
      </c>
      <c r="F1277">
        <v>-0.17451430748636201</v>
      </c>
      <c r="G1277">
        <v>2.94710302972614</v>
      </c>
    </row>
    <row r="1278" spans="1:7" x14ac:dyDescent="0.35">
      <c r="A1278" t="str">
        <f t="shared" si="19"/>
        <v>UY44501</v>
      </c>
      <c r="B1278" t="s">
        <v>12</v>
      </c>
      <c r="C1278" s="1">
        <v>44501</v>
      </c>
      <c r="D1278">
        <v>20</v>
      </c>
      <c r="E1278">
        <v>2.99573227355399</v>
      </c>
      <c r="F1278">
        <v>8.1235059350888594E-2</v>
      </c>
      <c r="G1278">
        <v>2.9144972142031</v>
      </c>
    </row>
    <row r="1279" spans="1:7" x14ac:dyDescent="0.35">
      <c r="A1279" t="str">
        <f t="shared" si="19"/>
        <v>UY44531</v>
      </c>
      <c r="B1279" t="s">
        <v>12</v>
      </c>
      <c r="C1279" s="1">
        <v>44531</v>
      </c>
      <c r="D1279">
        <v>16</v>
      </c>
      <c r="E1279">
        <v>2.7725887222397798</v>
      </c>
      <c r="F1279">
        <v>-0.10883406179004899</v>
      </c>
      <c r="G1279">
        <v>2.8814227840298301</v>
      </c>
    </row>
    <row r="1280" spans="1:7" x14ac:dyDescent="0.35">
      <c r="A1280" t="str">
        <f t="shared" si="19"/>
        <v>UY44562</v>
      </c>
      <c r="B1280" t="s">
        <v>12</v>
      </c>
      <c r="C1280" s="1">
        <v>44562</v>
      </c>
      <c r="D1280">
        <v>16</v>
      </c>
      <c r="E1280">
        <v>2.7725887222397798</v>
      </c>
      <c r="F1280">
        <v>-7.9259809844024698E-2</v>
      </c>
      <c r="G1280">
        <v>2.8518485320838001</v>
      </c>
    </row>
    <row r="1281" spans="1:7" x14ac:dyDescent="0.35">
      <c r="A1281" t="str">
        <f t="shared" si="19"/>
        <v>UY44593</v>
      </c>
      <c r="B1281" t="s">
        <v>12</v>
      </c>
      <c r="C1281" s="1">
        <v>44593</v>
      </c>
      <c r="D1281">
        <v>18</v>
      </c>
      <c r="E1281">
        <v>2.8903717578961601</v>
      </c>
      <c r="F1281">
        <v>6.24424076834992E-2</v>
      </c>
      <c r="G1281">
        <v>2.8279293502126599</v>
      </c>
    </row>
    <row r="1282" spans="1:7" x14ac:dyDescent="0.35">
      <c r="A1282" t="str">
        <f t="shared" si="19"/>
        <v>UY44621</v>
      </c>
      <c r="B1282" t="s">
        <v>12</v>
      </c>
      <c r="C1282" s="1">
        <v>44621</v>
      </c>
      <c r="D1282">
        <v>16</v>
      </c>
      <c r="E1282">
        <v>2.7725887222397798</v>
      </c>
      <c r="F1282">
        <v>-3.7910411193533097E-2</v>
      </c>
      <c r="G1282">
        <v>2.8104991334333098</v>
      </c>
    </row>
    <row r="1283" spans="1:7" x14ac:dyDescent="0.35">
      <c r="A1283" t="str">
        <f t="shared" ref="A1283:A1346" si="20">+B1283&amp;C1283</f>
        <v>UY44652</v>
      </c>
      <c r="B1283" t="s">
        <v>12</v>
      </c>
      <c r="C1283" s="1">
        <v>44652</v>
      </c>
      <c r="D1283">
        <v>16</v>
      </c>
      <c r="E1283">
        <v>2.7725887222397798</v>
      </c>
      <c r="F1283">
        <v>-2.88437613175998E-2</v>
      </c>
      <c r="G1283">
        <v>2.8014324835573801</v>
      </c>
    </row>
    <row r="1284" spans="1:7" x14ac:dyDescent="0.35">
      <c r="A1284" t="str">
        <f t="shared" si="20"/>
        <v>UY44682</v>
      </c>
      <c r="B1284" t="s">
        <v>12</v>
      </c>
      <c r="C1284" s="1">
        <v>44682</v>
      </c>
      <c r="D1284">
        <v>12</v>
      </c>
      <c r="E1284">
        <v>2.4849066497879999</v>
      </c>
      <c r="F1284">
        <v>-0.31706551242193398</v>
      </c>
      <c r="G1284">
        <v>2.8019721622099301</v>
      </c>
    </row>
    <row r="1285" spans="1:7" x14ac:dyDescent="0.35">
      <c r="A1285" t="str">
        <f t="shared" si="20"/>
        <v>UY44713</v>
      </c>
      <c r="B1285" t="s">
        <v>12</v>
      </c>
      <c r="C1285" s="1">
        <v>44713</v>
      </c>
      <c r="D1285">
        <v>14</v>
      </c>
      <c r="E1285">
        <v>2.63905732961525</v>
      </c>
      <c r="F1285">
        <v>-0.17382287204549099</v>
      </c>
      <c r="G1285">
        <v>2.8128802016607501</v>
      </c>
    </row>
    <row r="1286" spans="1:7" x14ac:dyDescent="0.35">
      <c r="A1286" t="str">
        <f t="shared" si="20"/>
        <v>UY44743</v>
      </c>
      <c r="B1286" t="s">
        <v>12</v>
      </c>
      <c r="C1286" s="1">
        <v>44743</v>
      </c>
      <c r="D1286">
        <v>12</v>
      </c>
      <c r="E1286">
        <v>2.4849066497879999</v>
      </c>
      <c r="F1286">
        <v>-0.34472755918457099</v>
      </c>
      <c r="G1286">
        <v>2.8296342089725699</v>
      </c>
    </row>
    <row r="1287" spans="1:7" x14ac:dyDescent="0.35">
      <c r="A1287" t="str">
        <f t="shared" si="20"/>
        <v>UY44774</v>
      </c>
      <c r="B1287" t="s">
        <v>12</v>
      </c>
      <c r="C1287" s="1">
        <v>44774</v>
      </c>
      <c r="D1287">
        <v>17</v>
      </c>
      <c r="E1287">
        <v>2.8332133440562099</v>
      </c>
      <c r="F1287">
        <v>-1.1601399284501599E-2</v>
      </c>
      <c r="G1287">
        <v>2.8448147433407098</v>
      </c>
    </row>
    <row r="1288" spans="1:7" x14ac:dyDescent="0.35">
      <c r="A1288" t="str">
        <f t="shared" si="20"/>
        <v>UY44805</v>
      </c>
      <c r="B1288" t="s">
        <v>12</v>
      </c>
      <c r="C1288" s="1">
        <v>44805</v>
      </c>
      <c r="D1288">
        <v>14</v>
      </c>
      <c r="E1288">
        <v>2.63905732961525</v>
      </c>
      <c r="F1288">
        <v>-0.20619957502550401</v>
      </c>
      <c r="G1288">
        <v>2.8452569046407601</v>
      </c>
    </row>
    <row r="1289" spans="1:7" x14ac:dyDescent="0.35">
      <c r="A1289" t="str">
        <f t="shared" si="20"/>
        <v>UY44835</v>
      </c>
      <c r="B1289" t="s">
        <v>12</v>
      </c>
      <c r="C1289" s="1">
        <v>44835</v>
      </c>
      <c r="D1289">
        <v>17</v>
      </c>
      <c r="E1289">
        <v>2.8332133440562099</v>
      </c>
      <c r="F1289">
        <v>1.5610907962671301E-2</v>
      </c>
      <c r="G1289">
        <v>2.8176024360935399</v>
      </c>
    </row>
    <row r="1290" spans="1:7" x14ac:dyDescent="0.35">
      <c r="A1290" t="str">
        <f t="shared" si="20"/>
        <v>UY44866</v>
      </c>
      <c r="B1290" t="s">
        <v>12</v>
      </c>
      <c r="C1290" s="1">
        <v>44866</v>
      </c>
      <c r="D1290">
        <v>19</v>
      </c>
      <c r="E1290">
        <v>2.9444389791664398</v>
      </c>
      <c r="F1290">
        <v>0.19938255783029701</v>
      </c>
      <c r="G1290">
        <v>2.7450564213361401</v>
      </c>
    </row>
    <row r="1291" spans="1:7" x14ac:dyDescent="0.35">
      <c r="A1291" t="str">
        <f t="shared" si="20"/>
        <v>UY44896</v>
      </c>
      <c r="B1291" t="s">
        <v>12</v>
      </c>
      <c r="C1291" s="1">
        <v>44896</v>
      </c>
      <c r="D1291">
        <v>9</v>
      </c>
      <c r="E1291">
        <v>2.1972245773362098</v>
      </c>
      <c r="F1291">
        <v>-0.41385954846879702</v>
      </c>
      <c r="G1291">
        <v>2.6110841258050099</v>
      </c>
    </row>
    <row r="1292" spans="1:7" x14ac:dyDescent="0.35">
      <c r="A1292" t="str">
        <f t="shared" si="20"/>
        <v>UY44927</v>
      </c>
      <c r="B1292" t="s">
        <v>12</v>
      </c>
      <c r="C1292" s="1">
        <v>44927</v>
      </c>
      <c r="D1292">
        <v>16</v>
      </c>
      <c r="E1292">
        <v>2.7725887222397798</v>
      </c>
      <c r="F1292">
        <v>0.37011486467264998</v>
      </c>
      <c r="G1292">
        <v>2.4024738575671298</v>
      </c>
    </row>
    <row r="1293" spans="1:7" x14ac:dyDescent="0.35">
      <c r="A1293" t="str">
        <f t="shared" si="20"/>
        <v>UY44958</v>
      </c>
      <c r="B1293" t="s">
        <v>12</v>
      </c>
      <c r="C1293" s="1">
        <v>44958</v>
      </c>
      <c r="D1293">
        <v>11</v>
      </c>
      <c r="E1293">
        <v>2.3978952727983698</v>
      </c>
      <c r="F1293">
        <v>0.298779007250071</v>
      </c>
      <c r="G1293">
        <v>2.09911626554829</v>
      </c>
    </row>
    <row r="1294" spans="1:7" x14ac:dyDescent="0.35">
      <c r="A1294" t="str">
        <f t="shared" si="20"/>
        <v>UY44986</v>
      </c>
      <c r="B1294" t="s">
        <v>12</v>
      </c>
      <c r="C1294" s="1">
        <v>44986</v>
      </c>
      <c r="D1294">
        <v>16</v>
      </c>
      <c r="E1294">
        <v>2.7725887222397798</v>
      </c>
      <c r="F1294">
        <v>1.08551814248756</v>
      </c>
      <c r="G1294">
        <v>1.6870705797522101</v>
      </c>
    </row>
    <row r="1295" spans="1:7" x14ac:dyDescent="0.35">
      <c r="A1295" t="str">
        <f t="shared" si="20"/>
        <v>UY45017</v>
      </c>
      <c r="B1295" t="s">
        <v>12</v>
      </c>
      <c r="C1295" s="1">
        <v>45017</v>
      </c>
      <c r="D1295">
        <v>15</v>
      </c>
      <c r="E1295">
        <v>2.7080502011022101</v>
      </c>
      <c r="F1295">
        <v>1.5506745207988</v>
      </c>
      <c r="G1295">
        <v>1.1573756803034001</v>
      </c>
    </row>
    <row r="1296" spans="1:7" x14ac:dyDescent="0.35">
      <c r="A1296" t="str">
        <f t="shared" si="20"/>
        <v>UY45047</v>
      </c>
      <c r="B1296" t="s">
        <v>12</v>
      </c>
      <c r="C1296" s="1">
        <v>45047</v>
      </c>
      <c r="D1296">
        <v>17</v>
      </c>
      <c r="E1296">
        <v>2.8332133440562099</v>
      </c>
      <c r="F1296">
        <v>2.3140509276883501</v>
      </c>
      <c r="G1296">
        <v>0.51916241636786398</v>
      </c>
    </row>
    <row r="1297" spans="1:7" x14ac:dyDescent="0.35">
      <c r="A1297" t="str">
        <f t="shared" si="20"/>
        <v>UY45078</v>
      </c>
      <c r="B1297" t="s">
        <v>12</v>
      </c>
      <c r="C1297" s="1">
        <v>45078</v>
      </c>
      <c r="D1297">
        <v>0</v>
      </c>
      <c r="E1297">
        <v>-4.60517018598809</v>
      </c>
      <c r="F1297">
        <v>-4.4125763984462996</v>
      </c>
      <c r="G1297">
        <v>-0.192593787541784</v>
      </c>
    </row>
    <row r="1298" spans="1:7" x14ac:dyDescent="0.35">
      <c r="A1298" t="str">
        <f t="shared" si="20"/>
        <v>CO40179</v>
      </c>
      <c r="B1298" t="s">
        <v>13</v>
      </c>
      <c r="C1298" s="1">
        <v>40179</v>
      </c>
      <c r="D1298">
        <v>4</v>
      </c>
      <c r="E1298">
        <v>1.3862943611198899</v>
      </c>
      <c r="F1298">
        <v>-0.537705247061811</v>
      </c>
      <c r="G1298">
        <v>1.9239996081816999</v>
      </c>
    </row>
    <row r="1299" spans="1:7" x14ac:dyDescent="0.35">
      <c r="A1299" t="str">
        <f t="shared" si="20"/>
        <v>CO40210</v>
      </c>
      <c r="B1299" t="s">
        <v>13</v>
      </c>
      <c r="C1299" s="1">
        <v>40210</v>
      </c>
      <c r="D1299">
        <v>10</v>
      </c>
      <c r="E1299">
        <v>2.3025850929940401</v>
      </c>
      <c r="F1299">
        <v>0.36855653936867599</v>
      </c>
      <c r="G1299">
        <v>1.9340285536253601</v>
      </c>
    </row>
    <row r="1300" spans="1:7" x14ac:dyDescent="0.35">
      <c r="A1300" t="str">
        <f t="shared" si="20"/>
        <v>CO40238</v>
      </c>
      <c r="B1300" t="s">
        <v>13</v>
      </c>
      <c r="C1300" s="1">
        <v>40238</v>
      </c>
      <c r="D1300">
        <v>9</v>
      </c>
      <c r="E1300">
        <v>2.1972245773362098</v>
      </c>
      <c r="F1300">
        <v>0.262128832384879</v>
      </c>
      <c r="G1300">
        <v>1.93509574495134</v>
      </c>
    </row>
    <row r="1301" spans="1:7" x14ac:dyDescent="0.35">
      <c r="A1301" t="str">
        <f t="shared" si="20"/>
        <v>CO40269</v>
      </c>
      <c r="B1301" t="s">
        <v>13</v>
      </c>
      <c r="C1301" s="1">
        <v>40269</v>
      </c>
      <c r="D1301">
        <v>9</v>
      </c>
      <c r="E1301">
        <v>2.1972245773362098</v>
      </c>
      <c r="F1301">
        <v>0.27284254030482402</v>
      </c>
      <c r="G1301">
        <v>1.92438203703139</v>
      </c>
    </row>
    <row r="1302" spans="1:7" x14ac:dyDescent="0.35">
      <c r="A1302" t="str">
        <f t="shared" si="20"/>
        <v>CO40299</v>
      </c>
      <c r="B1302" t="s">
        <v>13</v>
      </c>
      <c r="C1302" s="1">
        <v>40299</v>
      </c>
      <c r="D1302">
        <v>8</v>
      </c>
      <c r="E1302">
        <v>2.07944154167983</v>
      </c>
      <c r="F1302">
        <v>0.17600444306943799</v>
      </c>
      <c r="G1302">
        <v>1.9034370986103899</v>
      </c>
    </row>
    <row r="1303" spans="1:7" x14ac:dyDescent="0.35">
      <c r="A1303" t="str">
        <f t="shared" si="20"/>
        <v>CO40330</v>
      </c>
      <c r="B1303" t="s">
        <v>13</v>
      </c>
      <c r="C1303" s="1">
        <v>40330</v>
      </c>
      <c r="D1303">
        <v>5</v>
      </c>
      <c r="E1303">
        <v>1.6094379124341001</v>
      </c>
      <c r="F1303">
        <v>-0.26892006167085297</v>
      </c>
      <c r="G1303">
        <v>1.8783579741049501</v>
      </c>
    </row>
    <row r="1304" spans="1:7" x14ac:dyDescent="0.35">
      <c r="A1304" t="str">
        <f t="shared" si="20"/>
        <v>CO40360</v>
      </c>
      <c r="B1304" t="s">
        <v>13</v>
      </c>
      <c r="C1304" s="1">
        <v>40360</v>
      </c>
      <c r="D1304">
        <v>4</v>
      </c>
      <c r="E1304">
        <v>1.3862943611198899</v>
      </c>
      <c r="F1304">
        <v>-0.47188075419627601</v>
      </c>
      <c r="G1304">
        <v>1.8581751153161601</v>
      </c>
    </row>
    <row r="1305" spans="1:7" x14ac:dyDescent="0.35">
      <c r="A1305" t="str">
        <f t="shared" si="20"/>
        <v>CO40391</v>
      </c>
      <c r="B1305" t="s">
        <v>13</v>
      </c>
      <c r="C1305" s="1">
        <v>40391</v>
      </c>
      <c r="D1305">
        <v>7</v>
      </c>
      <c r="E1305">
        <v>1.9459101490553099</v>
      </c>
      <c r="F1305">
        <v>9.8473176038024093E-2</v>
      </c>
      <c r="G1305">
        <v>1.8474369730172799</v>
      </c>
    </row>
    <row r="1306" spans="1:7" x14ac:dyDescent="0.35">
      <c r="A1306" t="str">
        <f t="shared" si="20"/>
        <v>CO40422</v>
      </c>
      <c r="B1306" t="s">
        <v>13</v>
      </c>
      <c r="C1306" s="1">
        <v>40422</v>
      </c>
      <c r="D1306">
        <v>7</v>
      </c>
      <c r="E1306">
        <v>1.9459101490553099</v>
      </c>
      <c r="F1306">
        <v>0.103082830310346</v>
      </c>
      <c r="G1306">
        <v>1.84282731874496</v>
      </c>
    </row>
    <row r="1307" spans="1:7" x14ac:dyDescent="0.35">
      <c r="A1307" t="str">
        <f t="shared" si="20"/>
        <v>CO40452</v>
      </c>
      <c r="B1307" t="s">
        <v>13</v>
      </c>
      <c r="C1307" s="1">
        <v>40452</v>
      </c>
      <c r="D1307">
        <v>9</v>
      </c>
      <c r="E1307">
        <v>2.1972245773362098</v>
      </c>
      <c r="F1307">
        <v>0.35455343369974002</v>
      </c>
      <c r="G1307">
        <v>1.84267114363647</v>
      </c>
    </row>
    <row r="1308" spans="1:7" x14ac:dyDescent="0.35">
      <c r="A1308" t="str">
        <f t="shared" si="20"/>
        <v>CO40483</v>
      </c>
      <c r="B1308" t="s">
        <v>13</v>
      </c>
      <c r="C1308" s="1">
        <v>40483</v>
      </c>
      <c r="D1308">
        <v>6</v>
      </c>
      <c r="E1308">
        <v>1.7917594692280501</v>
      </c>
      <c r="F1308">
        <v>-5.5252016772889802E-2</v>
      </c>
      <c r="G1308">
        <v>1.8470114860009399</v>
      </c>
    </row>
    <row r="1309" spans="1:7" x14ac:dyDescent="0.35">
      <c r="A1309" t="str">
        <f t="shared" si="20"/>
        <v>CO40513</v>
      </c>
      <c r="B1309" t="s">
        <v>13</v>
      </c>
      <c r="C1309" s="1">
        <v>40513</v>
      </c>
      <c r="D1309">
        <v>3</v>
      </c>
      <c r="E1309">
        <v>1.0986122886681</v>
      </c>
      <c r="F1309">
        <v>-0.76318831937436604</v>
      </c>
      <c r="G1309">
        <v>1.8618006080424701</v>
      </c>
    </row>
    <row r="1310" spans="1:7" x14ac:dyDescent="0.35">
      <c r="A1310" t="str">
        <f t="shared" si="20"/>
        <v>CO40544</v>
      </c>
      <c r="B1310" t="s">
        <v>13</v>
      </c>
      <c r="C1310" s="1">
        <v>40544</v>
      </c>
      <c r="D1310">
        <v>4</v>
      </c>
      <c r="E1310">
        <v>1.3862943611198899</v>
      </c>
      <c r="F1310">
        <v>-0.50577554389908097</v>
      </c>
      <c r="G1310">
        <v>1.89206990501897</v>
      </c>
    </row>
    <row r="1311" spans="1:7" x14ac:dyDescent="0.35">
      <c r="A1311" t="str">
        <f t="shared" si="20"/>
        <v>CO40575</v>
      </c>
      <c r="B1311" t="s">
        <v>13</v>
      </c>
      <c r="C1311" s="1">
        <v>40575</v>
      </c>
      <c r="D1311">
        <v>14</v>
      </c>
      <c r="E1311">
        <v>2.63905732961525</v>
      </c>
      <c r="F1311">
        <v>0.70892636274983201</v>
      </c>
      <c r="G1311">
        <v>1.9301309668654201</v>
      </c>
    </row>
    <row r="1312" spans="1:7" x14ac:dyDescent="0.35">
      <c r="A1312" t="str">
        <f t="shared" si="20"/>
        <v>CO40603</v>
      </c>
      <c r="B1312" t="s">
        <v>13</v>
      </c>
      <c r="C1312" s="1">
        <v>40603</v>
      </c>
      <c r="D1312">
        <v>9</v>
      </c>
      <c r="E1312">
        <v>2.1972245773362098</v>
      </c>
      <c r="F1312">
        <v>0.23735878621770701</v>
      </c>
      <c r="G1312">
        <v>1.95986579111851</v>
      </c>
    </row>
    <row r="1313" spans="1:7" x14ac:dyDescent="0.35">
      <c r="A1313" t="str">
        <f t="shared" si="20"/>
        <v>CO40634</v>
      </c>
      <c r="B1313" t="s">
        <v>13</v>
      </c>
      <c r="C1313" s="1">
        <v>40634</v>
      </c>
      <c r="D1313">
        <v>9</v>
      </c>
      <c r="E1313">
        <v>2.1972245773362098</v>
      </c>
      <c r="F1313">
        <v>0.22025276264215099</v>
      </c>
      <c r="G1313">
        <v>1.97697181469406</v>
      </c>
    </row>
    <row r="1314" spans="1:7" x14ac:dyDescent="0.35">
      <c r="A1314" t="str">
        <f t="shared" si="20"/>
        <v>CO40664</v>
      </c>
      <c r="B1314" t="s">
        <v>13</v>
      </c>
      <c r="C1314" s="1">
        <v>40664</v>
      </c>
      <c r="D1314">
        <v>9</v>
      </c>
      <c r="E1314">
        <v>2.1972245773362098</v>
      </c>
      <c r="F1314">
        <v>0.21612212305799</v>
      </c>
      <c r="G1314">
        <v>1.9811024542782201</v>
      </c>
    </row>
    <row r="1315" spans="1:7" x14ac:dyDescent="0.35">
      <c r="A1315" t="str">
        <f t="shared" si="20"/>
        <v>CO40695</v>
      </c>
      <c r="B1315" t="s">
        <v>13</v>
      </c>
      <c r="C1315" s="1">
        <v>40695</v>
      </c>
      <c r="D1315">
        <v>5</v>
      </c>
      <c r="E1315">
        <v>1.6094379124341001</v>
      </c>
      <c r="F1315">
        <v>-0.36614409350039501</v>
      </c>
      <c r="G1315">
        <v>1.97558200593449</v>
      </c>
    </row>
    <row r="1316" spans="1:7" x14ac:dyDescent="0.35">
      <c r="A1316" t="str">
        <f t="shared" si="20"/>
        <v>CO40725</v>
      </c>
      <c r="B1316" t="s">
        <v>13</v>
      </c>
      <c r="C1316" s="1">
        <v>40725</v>
      </c>
      <c r="D1316">
        <v>6</v>
      </c>
      <c r="E1316">
        <v>1.7917594692280501</v>
      </c>
      <c r="F1316">
        <v>-0.17557733188261501</v>
      </c>
      <c r="G1316">
        <v>1.96733680111067</v>
      </c>
    </row>
    <row r="1317" spans="1:7" x14ac:dyDescent="0.35">
      <c r="A1317" t="str">
        <f t="shared" si="20"/>
        <v>CO40756</v>
      </c>
      <c r="B1317" t="s">
        <v>13</v>
      </c>
      <c r="C1317" s="1">
        <v>40756</v>
      </c>
      <c r="D1317">
        <v>8</v>
      </c>
      <c r="E1317">
        <v>2.07944154167983</v>
      </c>
      <c r="F1317">
        <v>0.122250771983619</v>
      </c>
      <c r="G1317">
        <v>1.9571907696962101</v>
      </c>
    </row>
    <row r="1318" spans="1:7" x14ac:dyDescent="0.35">
      <c r="A1318" t="str">
        <f t="shared" si="20"/>
        <v>CO40787</v>
      </c>
      <c r="B1318" t="s">
        <v>13</v>
      </c>
      <c r="C1318" s="1">
        <v>40787</v>
      </c>
      <c r="D1318">
        <v>8</v>
      </c>
      <c r="E1318">
        <v>2.07944154167983</v>
      </c>
      <c r="F1318">
        <v>0.136399988963952</v>
      </c>
      <c r="G1318">
        <v>1.94304155271588</v>
      </c>
    </row>
    <row r="1319" spans="1:7" x14ac:dyDescent="0.35">
      <c r="A1319" t="str">
        <f t="shared" si="20"/>
        <v>CO40817</v>
      </c>
      <c r="B1319" t="s">
        <v>13</v>
      </c>
      <c r="C1319" s="1">
        <v>40817</v>
      </c>
      <c r="D1319">
        <v>9</v>
      </c>
      <c r="E1319">
        <v>2.1972245773362098</v>
      </c>
      <c r="F1319">
        <v>0.27240027327539901</v>
      </c>
      <c r="G1319">
        <v>1.92482430406081</v>
      </c>
    </row>
    <row r="1320" spans="1:7" x14ac:dyDescent="0.35">
      <c r="A1320" t="str">
        <f t="shared" si="20"/>
        <v>CO40848</v>
      </c>
      <c r="B1320" t="s">
        <v>13</v>
      </c>
      <c r="C1320" s="1">
        <v>40848</v>
      </c>
      <c r="D1320">
        <v>9</v>
      </c>
      <c r="E1320">
        <v>2.1972245773362098</v>
      </c>
      <c r="F1320">
        <v>0.292477066564651</v>
      </c>
      <c r="G1320">
        <v>1.9047475107715599</v>
      </c>
    </row>
    <row r="1321" spans="1:7" x14ac:dyDescent="0.35">
      <c r="A1321" t="str">
        <f t="shared" si="20"/>
        <v>CO40878</v>
      </c>
      <c r="B1321" t="s">
        <v>13</v>
      </c>
      <c r="C1321" s="1">
        <v>40878</v>
      </c>
      <c r="D1321">
        <v>3</v>
      </c>
      <c r="E1321">
        <v>1.0986122886681</v>
      </c>
      <c r="F1321">
        <v>-0.79094737577515195</v>
      </c>
      <c r="G1321">
        <v>1.88955966444326</v>
      </c>
    </row>
    <row r="1322" spans="1:7" x14ac:dyDescent="0.35">
      <c r="A1322" t="str">
        <f t="shared" si="20"/>
        <v>CO40909</v>
      </c>
      <c r="B1322" t="s">
        <v>13</v>
      </c>
      <c r="C1322" s="1">
        <v>40909</v>
      </c>
      <c r="D1322">
        <v>3</v>
      </c>
      <c r="E1322">
        <v>1.0986122886681</v>
      </c>
      <c r="F1322">
        <v>-0.79227158577900303</v>
      </c>
      <c r="G1322">
        <v>1.8908838744471099</v>
      </c>
    </row>
    <row r="1323" spans="1:7" x14ac:dyDescent="0.35">
      <c r="A1323" t="str">
        <f t="shared" si="20"/>
        <v>CO40940</v>
      </c>
      <c r="B1323" t="s">
        <v>13</v>
      </c>
      <c r="C1323" s="1">
        <v>40940</v>
      </c>
      <c r="D1323">
        <v>10</v>
      </c>
      <c r="E1323">
        <v>2.3025850929940401</v>
      </c>
      <c r="F1323">
        <v>0.39542429910263399</v>
      </c>
      <c r="G1323">
        <v>1.9071607938914099</v>
      </c>
    </row>
    <row r="1324" spans="1:7" x14ac:dyDescent="0.35">
      <c r="A1324" t="str">
        <f t="shared" si="20"/>
        <v>CO40969</v>
      </c>
      <c r="B1324" t="s">
        <v>13</v>
      </c>
      <c r="C1324" s="1">
        <v>40969</v>
      </c>
      <c r="D1324">
        <v>11</v>
      </c>
      <c r="E1324">
        <v>2.3978952727983698</v>
      </c>
      <c r="F1324">
        <v>0.47426872334357001</v>
      </c>
      <c r="G1324">
        <v>1.9236265494547899</v>
      </c>
    </row>
    <row r="1325" spans="1:7" x14ac:dyDescent="0.35">
      <c r="A1325" t="str">
        <f t="shared" si="20"/>
        <v>CO41000</v>
      </c>
      <c r="B1325" t="s">
        <v>13</v>
      </c>
      <c r="C1325" s="1">
        <v>41000</v>
      </c>
      <c r="D1325">
        <v>8</v>
      </c>
      <c r="E1325">
        <v>2.07944154167983</v>
      </c>
      <c r="F1325">
        <v>0.14733386887887401</v>
      </c>
      <c r="G1325">
        <v>1.9321076728009601</v>
      </c>
    </row>
    <row r="1326" spans="1:7" x14ac:dyDescent="0.35">
      <c r="A1326" t="str">
        <f t="shared" si="20"/>
        <v>CO41030</v>
      </c>
      <c r="B1326" t="s">
        <v>13</v>
      </c>
      <c r="C1326" s="1">
        <v>41030</v>
      </c>
      <c r="D1326">
        <v>8</v>
      </c>
      <c r="E1326">
        <v>2.07944154167983</v>
      </c>
      <c r="F1326">
        <v>0.14710636736386201</v>
      </c>
      <c r="G1326">
        <v>1.93233517431597</v>
      </c>
    </row>
    <row r="1327" spans="1:7" x14ac:dyDescent="0.35">
      <c r="A1327" t="str">
        <f t="shared" si="20"/>
        <v>CO41061</v>
      </c>
      <c r="B1327" t="s">
        <v>13</v>
      </c>
      <c r="C1327" s="1">
        <v>41061</v>
      </c>
      <c r="D1327">
        <v>5</v>
      </c>
      <c r="E1327">
        <v>1.6094379124341001</v>
      </c>
      <c r="F1327">
        <v>-0.31705771643312702</v>
      </c>
      <c r="G1327">
        <v>1.9264956288672199</v>
      </c>
    </row>
    <row r="1328" spans="1:7" x14ac:dyDescent="0.35">
      <c r="A1328" t="str">
        <f t="shared" si="20"/>
        <v>CO41091</v>
      </c>
      <c r="B1328" t="s">
        <v>13</v>
      </c>
      <c r="C1328" s="1">
        <v>41091</v>
      </c>
      <c r="D1328">
        <v>6</v>
      </c>
      <c r="E1328">
        <v>1.7917594692280501</v>
      </c>
      <c r="F1328">
        <v>-0.12746791488345699</v>
      </c>
      <c r="G1328">
        <v>1.9192273841115099</v>
      </c>
    </row>
    <row r="1329" spans="1:7" x14ac:dyDescent="0.35">
      <c r="A1329" t="str">
        <f t="shared" si="20"/>
        <v>CO41122</v>
      </c>
      <c r="B1329" t="s">
        <v>13</v>
      </c>
      <c r="C1329" s="1">
        <v>41122</v>
      </c>
      <c r="D1329">
        <v>8</v>
      </c>
      <c r="E1329">
        <v>2.07944154167983</v>
      </c>
      <c r="F1329">
        <v>0.16955704924810699</v>
      </c>
      <c r="G1329">
        <v>1.90988449243172</v>
      </c>
    </row>
    <row r="1330" spans="1:7" x14ac:dyDescent="0.35">
      <c r="A1330" t="str">
        <f t="shared" si="20"/>
        <v>CO41153</v>
      </c>
      <c r="B1330" t="s">
        <v>13</v>
      </c>
      <c r="C1330" s="1">
        <v>41153</v>
      </c>
      <c r="D1330">
        <v>9</v>
      </c>
      <c r="E1330">
        <v>2.1972245773362098</v>
      </c>
      <c r="F1330">
        <v>0.30152803637350201</v>
      </c>
      <c r="G1330">
        <v>1.89569654096271</v>
      </c>
    </row>
    <row r="1331" spans="1:7" x14ac:dyDescent="0.35">
      <c r="A1331" t="str">
        <f t="shared" si="20"/>
        <v>CO41183</v>
      </c>
      <c r="B1331" t="s">
        <v>13</v>
      </c>
      <c r="C1331" s="1">
        <v>41183</v>
      </c>
      <c r="D1331">
        <v>9</v>
      </c>
      <c r="E1331">
        <v>2.1972245773362098</v>
      </c>
      <c r="F1331">
        <v>0.32050550967609698</v>
      </c>
      <c r="G1331">
        <v>1.87671906766012</v>
      </c>
    </row>
    <row r="1332" spans="1:7" x14ac:dyDescent="0.35">
      <c r="A1332" t="str">
        <f t="shared" si="20"/>
        <v>CO41214</v>
      </c>
      <c r="B1332" t="s">
        <v>13</v>
      </c>
      <c r="C1332" s="1">
        <v>41214</v>
      </c>
      <c r="D1332">
        <v>6</v>
      </c>
      <c r="E1332">
        <v>1.7917594692280501</v>
      </c>
      <c r="F1332">
        <v>-6.6273608524425695E-2</v>
      </c>
      <c r="G1332">
        <v>1.8580330777524801</v>
      </c>
    </row>
    <row r="1333" spans="1:7" x14ac:dyDescent="0.35">
      <c r="A1333" t="str">
        <f t="shared" si="20"/>
        <v>CO41244</v>
      </c>
      <c r="B1333" t="s">
        <v>13</v>
      </c>
      <c r="C1333" s="1">
        <v>41244</v>
      </c>
      <c r="D1333">
        <v>3</v>
      </c>
      <c r="E1333">
        <v>1.0986122886681</v>
      </c>
      <c r="F1333">
        <v>-0.75144904629481801</v>
      </c>
      <c r="G1333">
        <v>1.85006133496292</v>
      </c>
    </row>
    <row r="1334" spans="1:7" x14ac:dyDescent="0.35">
      <c r="A1334" t="str">
        <f t="shared" si="20"/>
        <v>CO41275</v>
      </c>
      <c r="B1334" t="s">
        <v>13</v>
      </c>
      <c r="C1334" s="1">
        <v>41275</v>
      </c>
      <c r="D1334">
        <v>4</v>
      </c>
      <c r="E1334">
        <v>1.3862943611198899</v>
      </c>
      <c r="F1334">
        <v>-0.47582768175263801</v>
      </c>
      <c r="G1334">
        <v>1.86212204287252</v>
      </c>
    </row>
    <row r="1335" spans="1:7" x14ac:dyDescent="0.35">
      <c r="A1335" t="str">
        <f t="shared" si="20"/>
        <v>CO41306</v>
      </c>
      <c r="B1335" t="s">
        <v>13</v>
      </c>
      <c r="C1335" s="1">
        <v>41306</v>
      </c>
      <c r="D1335">
        <v>9</v>
      </c>
      <c r="E1335">
        <v>2.1972245773362098</v>
      </c>
      <c r="F1335">
        <v>0.30621532304545401</v>
      </c>
      <c r="G1335">
        <v>1.8910092542907599</v>
      </c>
    </row>
    <row r="1336" spans="1:7" x14ac:dyDescent="0.35">
      <c r="A1336" t="str">
        <f t="shared" si="20"/>
        <v>CO41334</v>
      </c>
      <c r="B1336" t="s">
        <v>13</v>
      </c>
      <c r="C1336" s="1">
        <v>41334</v>
      </c>
      <c r="D1336">
        <v>8</v>
      </c>
      <c r="E1336">
        <v>2.07944154167983</v>
      </c>
      <c r="F1336">
        <v>0.15385498101526099</v>
      </c>
      <c r="G1336">
        <v>1.9255865606645699</v>
      </c>
    </row>
    <row r="1337" spans="1:7" x14ac:dyDescent="0.35">
      <c r="A1337" t="str">
        <f t="shared" si="20"/>
        <v>CO41365</v>
      </c>
      <c r="B1337" t="s">
        <v>13</v>
      </c>
      <c r="C1337" s="1">
        <v>41365</v>
      </c>
      <c r="D1337">
        <v>8</v>
      </c>
      <c r="E1337">
        <v>2.07944154167983</v>
      </c>
      <c r="F1337">
        <v>0.119620399521516</v>
      </c>
      <c r="G1337">
        <v>1.95982114215831</v>
      </c>
    </row>
    <row r="1338" spans="1:7" x14ac:dyDescent="0.35">
      <c r="A1338" t="str">
        <f t="shared" si="20"/>
        <v>CO41395</v>
      </c>
      <c r="B1338" t="s">
        <v>13</v>
      </c>
      <c r="C1338" s="1">
        <v>41395</v>
      </c>
      <c r="D1338">
        <v>8</v>
      </c>
      <c r="E1338">
        <v>2.07944154167983</v>
      </c>
      <c r="F1338">
        <v>8.9197113059886493E-2</v>
      </c>
      <c r="G1338">
        <v>1.9902444286199401</v>
      </c>
    </row>
    <row r="1339" spans="1:7" x14ac:dyDescent="0.35">
      <c r="A1339" t="str">
        <f t="shared" si="20"/>
        <v>CO41426</v>
      </c>
      <c r="B1339" t="s">
        <v>13</v>
      </c>
      <c r="C1339" s="1">
        <v>41426</v>
      </c>
      <c r="D1339">
        <v>6</v>
      </c>
      <c r="E1339">
        <v>1.7917594692280501</v>
      </c>
      <c r="F1339">
        <v>-0.22362205399471799</v>
      </c>
      <c r="G1339">
        <v>2.0153815232227701</v>
      </c>
    </row>
    <row r="1340" spans="1:7" x14ac:dyDescent="0.35">
      <c r="A1340" t="str">
        <f t="shared" si="20"/>
        <v>CO41456</v>
      </c>
      <c r="B1340" t="s">
        <v>13</v>
      </c>
      <c r="C1340" s="1">
        <v>41456</v>
      </c>
      <c r="D1340">
        <v>7</v>
      </c>
      <c r="E1340">
        <v>1.9459101490553099</v>
      </c>
      <c r="F1340">
        <v>-8.9333998635784395E-2</v>
      </c>
      <c r="G1340">
        <v>2.0352441476910901</v>
      </c>
    </row>
    <row r="1341" spans="1:7" x14ac:dyDescent="0.35">
      <c r="A1341" t="str">
        <f t="shared" si="20"/>
        <v>CO41487</v>
      </c>
      <c r="B1341" t="s">
        <v>13</v>
      </c>
      <c r="C1341" s="1">
        <v>41487</v>
      </c>
      <c r="D1341">
        <v>14</v>
      </c>
      <c r="E1341">
        <v>2.63905732961525</v>
      </c>
      <c r="F1341">
        <v>0.59294034009927599</v>
      </c>
      <c r="G1341">
        <v>2.0461169895159799</v>
      </c>
    </row>
    <row r="1342" spans="1:7" x14ac:dyDescent="0.35">
      <c r="A1342" t="str">
        <f t="shared" si="20"/>
        <v>CO41518</v>
      </c>
      <c r="B1342" t="s">
        <v>13</v>
      </c>
      <c r="C1342" s="1">
        <v>41518</v>
      </c>
      <c r="D1342">
        <v>8</v>
      </c>
      <c r="E1342">
        <v>2.07944154167983</v>
      </c>
      <c r="F1342">
        <v>3.6645705468612899E-2</v>
      </c>
      <c r="G1342">
        <v>2.0427958362112202</v>
      </c>
    </row>
    <row r="1343" spans="1:7" x14ac:dyDescent="0.35">
      <c r="A1343" t="str">
        <f t="shared" si="20"/>
        <v>CO41548</v>
      </c>
      <c r="B1343" t="s">
        <v>13</v>
      </c>
      <c r="C1343" s="1">
        <v>41548</v>
      </c>
      <c r="D1343">
        <v>9</v>
      </c>
      <c r="E1343">
        <v>2.1972245773362098</v>
      </c>
      <c r="F1343">
        <v>0.167265763043945</v>
      </c>
      <c r="G1343">
        <v>2.0299588142922702</v>
      </c>
    </row>
    <row r="1344" spans="1:7" x14ac:dyDescent="0.35">
      <c r="A1344" t="str">
        <f t="shared" si="20"/>
        <v>CO41579</v>
      </c>
      <c r="B1344" t="s">
        <v>13</v>
      </c>
      <c r="C1344" s="1">
        <v>41579</v>
      </c>
      <c r="D1344">
        <v>6</v>
      </c>
      <c r="E1344">
        <v>1.7917594692280501</v>
      </c>
      <c r="F1344">
        <v>-0.22113534280434299</v>
      </c>
      <c r="G1344">
        <v>2.01289481203239</v>
      </c>
    </row>
    <row r="1345" spans="1:7" x14ac:dyDescent="0.35">
      <c r="A1345" t="str">
        <f t="shared" si="20"/>
        <v>CO41609</v>
      </c>
      <c r="B1345" t="s">
        <v>13</v>
      </c>
      <c r="C1345" s="1">
        <v>41609</v>
      </c>
      <c r="D1345">
        <v>5</v>
      </c>
      <c r="E1345">
        <v>1.6094379124341001</v>
      </c>
      <c r="F1345">
        <v>-0.39024256798815699</v>
      </c>
      <c r="G1345">
        <v>1.9996804804222501</v>
      </c>
    </row>
    <row r="1346" spans="1:7" x14ac:dyDescent="0.35">
      <c r="A1346" t="str">
        <f t="shared" si="20"/>
        <v>CO41640</v>
      </c>
      <c r="B1346" t="s">
        <v>13</v>
      </c>
      <c r="C1346" s="1">
        <v>41640</v>
      </c>
      <c r="D1346">
        <v>4</v>
      </c>
      <c r="E1346">
        <v>1.3862943611198899</v>
      </c>
      <c r="F1346">
        <v>-0.60841252028588499</v>
      </c>
      <c r="G1346">
        <v>1.99470688140577</v>
      </c>
    </row>
    <row r="1347" spans="1:7" x14ac:dyDescent="0.35">
      <c r="A1347" t="str">
        <f t="shared" ref="A1347:A1410" si="21">+B1347&amp;C1347</f>
        <v>CO41671</v>
      </c>
      <c r="B1347" t="s">
        <v>13</v>
      </c>
      <c r="C1347" s="1">
        <v>41671</v>
      </c>
      <c r="D1347">
        <v>13</v>
      </c>
      <c r="E1347">
        <v>2.5649493574615301</v>
      </c>
      <c r="F1347">
        <v>0.56908832333446302</v>
      </c>
      <c r="G1347">
        <v>1.9958610341270699</v>
      </c>
    </row>
    <row r="1348" spans="1:7" x14ac:dyDescent="0.35">
      <c r="A1348" t="str">
        <f t="shared" si="21"/>
        <v>CO41699</v>
      </c>
      <c r="B1348" t="s">
        <v>13</v>
      </c>
      <c r="C1348" s="1">
        <v>41699</v>
      </c>
      <c r="D1348">
        <v>10</v>
      </c>
      <c r="E1348">
        <v>2.3025850929940401</v>
      </c>
      <c r="F1348">
        <v>0.31169534393520698</v>
      </c>
      <c r="G1348">
        <v>1.99088974905883</v>
      </c>
    </row>
    <row r="1349" spans="1:7" x14ac:dyDescent="0.35">
      <c r="A1349" t="str">
        <f t="shared" si="21"/>
        <v>CO41730</v>
      </c>
      <c r="B1349" t="s">
        <v>13</v>
      </c>
      <c r="C1349" s="1">
        <v>41730</v>
      </c>
      <c r="D1349">
        <v>7</v>
      </c>
      <c r="E1349">
        <v>1.9459101490553099</v>
      </c>
      <c r="F1349">
        <v>-3.1114493007356501E-2</v>
      </c>
      <c r="G1349">
        <v>1.97702464206266</v>
      </c>
    </row>
    <row r="1350" spans="1:7" x14ac:dyDescent="0.35">
      <c r="A1350" t="str">
        <f t="shared" si="21"/>
        <v>CO41760</v>
      </c>
      <c r="B1350" t="s">
        <v>13</v>
      </c>
      <c r="C1350" s="1">
        <v>41760</v>
      </c>
      <c r="D1350">
        <v>8</v>
      </c>
      <c r="E1350">
        <v>2.07944154167983</v>
      </c>
      <c r="F1350">
        <v>0.122749290280752</v>
      </c>
      <c r="G1350">
        <v>1.9566922513990801</v>
      </c>
    </row>
    <row r="1351" spans="1:7" x14ac:dyDescent="0.35">
      <c r="A1351" t="str">
        <f t="shared" si="21"/>
        <v>CO41791</v>
      </c>
      <c r="B1351" t="s">
        <v>13</v>
      </c>
      <c r="C1351" s="1">
        <v>41791</v>
      </c>
      <c r="D1351">
        <v>6</v>
      </c>
      <c r="E1351">
        <v>1.7917594692280501</v>
      </c>
      <c r="F1351">
        <v>-0.14004107121708601</v>
      </c>
      <c r="G1351">
        <v>1.9318005404451399</v>
      </c>
    </row>
    <row r="1352" spans="1:7" x14ac:dyDescent="0.35">
      <c r="A1352" t="str">
        <f t="shared" si="21"/>
        <v>CO41821</v>
      </c>
      <c r="B1352" t="s">
        <v>13</v>
      </c>
      <c r="C1352" s="1">
        <v>41821</v>
      </c>
      <c r="D1352">
        <v>6</v>
      </c>
      <c r="E1352">
        <v>1.7917594692280501</v>
      </c>
      <c r="F1352">
        <v>-0.11454382485452801</v>
      </c>
      <c r="G1352">
        <v>1.9063032940825799</v>
      </c>
    </row>
    <row r="1353" spans="1:7" x14ac:dyDescent="0.35">
      <c r="A1353" t="str">
        <f t="shared" si="21"/>
        <v>CO41852</v>
      </c>
      <c r="B1353" t="s">
        <v>13</v>
      </c>
      <c r="C1353" s="1">
        <v>41852</v>
      </c>
      <c r="D1353">
        <v>7</v>
      </c>
      <c r="E1353">
        <v>1.9459101490553099</v>
      </c>
      <c r="F1353">
        <v>6.4089869715780706E-2</v>
      </c>
      <c r="G1353">
        <v>1.88182027933953</v>
      </c>
    </row>
    <row r="1354" spans="1:7" x14ac:dyDescent="0.35">
      <c r="A1354" t="str">
        <f t="shared" si="21"/>
        <v>CO41883</v>
      </c>
      <c r="B1354" t="s">
        <v>13</v>
      </c>
      <c r="C1354" s="1">
        <v>41883</v>
      </c>
      <c r="D1354">
        <v>7</v>
      </c>
      <c r="E1354">
        <v>1.9459101490553099</v>
      </c>
      <c r="F1354">
        <v>8.7847949558775396E-2</v>
      </c>
      <c r="G1354">
        <v>1.8580621994965301</v>
      </c>
    </row>
    <row r="1355" spans="1:7" x14ac:dyDescent="0.35">
      <c r="A1355" t="str">
        <f t="shared" si="21"/>
        <v>CO41913</v>
      </c>
      <c r="B1355" t="s">
        <v>13</v>
      </c>
      <c r="C1355" s="1">
        <v>41913</v>
      </c>
      <c r="D1355">
        <v>8</v>
      </c>
      <c r="E1355">
        <v>2.07944154167983</v>
      </c>
      <c r="F1355">
        <v>0.24363361935042299</v>
      </c>
      <c r="G1355">
        <v>1.8358079223294099</v>
      </c>
    </row>
    <row r="1356" spans="1:7" x14ac:dyDescent="0.35">
      <c r="A1356" t="str">
        <f t="shared" si="21"/>
        <v>CO41944</v>
      </c>
      <c r="B1356" t="s">
        <v>13</v>
      </c>
      <c r="C1356" s="1">
        <v>41944</v>
      </c>
      <c r="D1356">
        <v>6</v>
      </c>
      <c r="E1356">
        <v>1.7917594692280501</v>
      </c>
      <c r="F1356">
        <v>-2.55409788785598E-2</v>
      </c>
      <c r="G1356">
        <v>1.81730044810661</v>
      </c>
    </row>
    <row r="1357" spans="1:7" x14ac:dyDescent="0.35">
      <c r="A1357" t="str">
        <f t="shared" si="21"/>
        <v>CO41974</v>
      </c>
      <c r="B1357" t="s">
        <v>13</v>
      </c>
      <c r="C1357" s="1">
        <v>41974</v>
      </c>
      <c r="D1357">
        <v>3</v>
      </c>
      <c r="E1357">
        <v>1.0986122886681</v>
      </c>
      <c r="F1357">
        <v>-0.71023104875099896</v>
      </c>
      <c r="G1357">
        <v>1.8088433374191</v>
      </c>
    </row>
    <row r="1358" spans="1:7" x14ac:dyDescent="0.35">
      <c r="A1358" t="str">
        <f t="shared" si="21"/>
        <v>CO42005</v>
      </c>
      <c r="B1358" t="s">
        <v>13</v>
      </c>
      <c r="C1358" s="1">
        <v>42005</v>
      </c>
      <c r="D1358">
        <v>4</v>
      </c>
      <c r="E1358">
        <v>1.3862943611198899</v>
      </c>
      <c r="F1358">
        <v>-0.43002010675666003</v>
      </c>
      <c r="G1358">
        <v>1.8163144678765499</v>
      </c>
    </row>
    <row r="1359" spans="1:7" x14ac:dyDescent="0.35">
      <c r="A1359" t="str">
        <f t="shared" si="21"/>
        <v>CO42036</v>
      </c>
      <c r="B1359" t="s">
        <v>13</v>
      </c>
      <c r="C1359" s="1">
        <v>42036</v>
      </c>
      <c r="D1359">
        <v>10</v>
      </c>
      <c r="E1359">
        <v>2.3025850929940401</v>
      </c>
      <c r="F1359">
        <v>0.46883056005129797</v>
      </c>
      <c r="G1359">
        <v>1.83375453294274</v>
      </c>
    </row>
    <row r="1360" spans="1:7" x14ac:dyDescent="0.35">
      <c r="A1360" t="str">
        <f t="shared" si="21"/>
        <v>CO42064</v>
      </c>
      <c r="B1360" t="s">
        <v>13</v>
      </c>
      <c r="C1360" s="1">
        <v>42064</v>
      </c>
      <c r="D1360">
        <v>8</v>
      </c>
      <c r="E1360">
        <v>2.07944154167983</v>
      </c>
      <c r="F1360">
        <v>0.231404317377608</v>
      </c>
      <c r="G1360">
        <v>1.8480372243022201</v>
      </c>
    </row>
    <row r="1361" spans="1:7" x14ac:dyDescent="0.35">
      <c r="A1361" t="str">
        <f t="shared" si="21"/>
        <v>CO42095</v>
      </c>
      <c r="B1361" t="s">
        <v>13</v>
      </c>
      <c r="C1361" s="1">
        <v>42095</v>
      </c>
      <c r="D1361">
        <v>8</v>
      </c>
      <c r="E1361">
        <v>2.07944154167983</v>
      </c>
      <c r="F1361">
        <v>0.22559146537279301</v>
      </c>
      <c r="G1361">
        <v>1.85385007630704</v>
      </c>
    </row>
    <row r="1362" spans="1:7" x14ac:dyDescent="0.35">
      <c r="A1362" t="str">
        <f t="shared" si="21"/>
        <v>CO42125</v>
      </c>
      <c r="B1362" t="s">
        <v>13</v>
      </c>
      <c r="C1362" s="1">
        <v>42125</v>
      </c>
      <c r="D1362">
        <v>7</v>
      </c>
      <c r="E1362">
        <v>1.9459101490553099</v>
      </c>
      <c r="F1362">
        <v>9.6172787123110601E-2</v>
      </c>
      <c r="G1362">
        <v>1.8497373619322</v>
      </c>
    </row>
    <row r="1363" spans="1:7" x14ac:dyDescent="0.35">
      <c r="A1363" t="str">
        <f t="shared" si="21"/>
        <v>CO42156</v>
      </c>
      <c r="B1363" t="s">
        <v>13</v>
      </c>
      <c r="C1363" s="1">
        <v>42156</v>
      </c>
      <c r="D1363">
        <v>5</v>
      </c>
      <c r="E1363">
        <v>1.6094379124341001</v>
      </c>
      <c r="F1363">
        <v>-0.22856529947483301</v>
      </c>
      <c r="G1363">
        <v>1.83800321190893</v>
      </c>
    </row>
    <row r="1364" spans="1:7" x14ac:dyDescent="0.35">
      <c r="A1364" t="str">
        <f t="shared" si="21"/>
        <v>CO42186</v>
      </c>
      <c r="B1364" t="s">
        <v>13</v>
      </c>
      <c r="C1364" s="1">
        <v>42186</v>
      </c>
      <c r="D1364">
        <v>6</v>
      </c>
      <c r="E1364">
        <v>1.7917594692280501</v>
      </c>
      <c r="F1364">
        <v>-3.0795167525789799E-2</v>
      </c>
      <c r="G1364">
        <v>1.8225546367538401</v>
      </c>
    </row>
    <row r="1365" spans="1:7" x14ac:dyDescent="0.35">
      <c r="A1365" t="str">
        <f t="shared" si="21"/>
        <v>CO42217</v>
      </c>
      <c r="B1365" t="s">
        <v>13</v>
      </c>
      <c r="C1365" s="1">
        <v>42217</v>
      </c>
      <c r="D1365">
        <v>7</v>
      </c>
      <c r="E1365">
        <v>1.9459101490553099</v>
      </c>
      <c r="F1365">
        <v>0.14242092372968199</v>
      </c>
      <c r="G1365">
        <v>1.8034892253256301</v>
      </c>
    </row>
    <row r="1366" spans="1:7" x14ac:dyDescent="0.35">
      <c r="A1366" t="str">
        <f t="shared" si="21"/>
        <v>CO42248</v>
      </c>
      <c r="B1366" t="s">
        <v>13</v>
      </c>
      <c r="C1366" s="1">
        <v>42248</v>
      </c>
      <c r="D1366">
        <v>8</v>
      </c>
      <c r="E1366">
        <v>2.07944154167983</v>
      </c>
      <c r="F1366">
        <v>0.29905022798894398</v>
      </c>
      <c r="G1366">
        <v>1.78039131369089</v>
      </c>
    </row>
    <row r="1367" spans="1:7" x14ac:dyDescent="0.35">
      <c r="A1367" t="str">
        <f t="shared" si="21"/>
        <v>CO42278</v>
      </c>
      <c r="B1367" t="s">
        <v>13</v>
      </c>
      <c r="C1367" s="1">
        <v>42278</v>
      </c>
      <c r="D1367">
        <v>7</v>
      </c>
      <c r="E1367">
        <v>1.9459101490553099</v>
      </c>
      <c r="F1367">
        <v>0.19069122907692601</v>
      </c>
      <c r="G1367">
        <v>1.7552189199783801</v>
      </c>
    </row>
    <row r="1368" spans="1:7" x14ac:dyDescent="0.35">
      <c r="A1368" t="str">
        <f t="shared" si="21"/>
        <v>CO42309</v>
      </c>
      <c r="B1368" t="s">
        <v>13</v>
      </c>
      <c r="C1368" s="1">
        <v>42309</v>
      </c>
      <c r="D1368">
        <v>6</v>
      </c>
      <c r="E1368">
        <v>1.7917594692280501</v>
      </c>
      <c r="F1368">
        <v>5.6845236444693803E-2</v>
      </c>
      <c r="G1368">
        <v>1.73491423278336</v>
      </c>
    </row>
    <row r="1369" spans="1:7" x14ac:dyDescent="0.35">
      <c r="A1369" t="str">
        <f t="shared" si="21"/>
        <v>CO42339</v>
      </c>
      <c r="B1369" t="s">
        <v>13</v>
      </c>
      <c r="C1369" s="1">
        <v>42339</v>
      </c>
      <c r="D1369">
        <v>2</v>
      </c>
      <c r="E1369">
        <v>0.69314718055994495</v>
      </c>
      <c r="F1369">
        <v>-1.0364504472923901</v>
      </c>
      <c r="G1369">
        <v>1.72959762785233</v>
      </c>
    </row>
    <row r="1370" spans="1:7" x14ac:dyDescent="0.35">
      <c r="A1370" t="str">
        <f t="shared" si="21"/>
        <v>CO42370</v>
      </c>
      <c r="B1370" t="s">
        <v>13</v>
      </c>
      <c r="C1370" s="1">
        <v>42370</v>
      </c>
      <c r="D1370">
        <v>3</v>
      </c>
      <c r="E1370">
        <v>1.0986122886681</v>
      </c>
      <c r="F1370">
        <v>-0.65172461287114702</v>
      </c>
      <c r="G1370">
        <v>1.75033690153925</v>
      </c>
    </row>
    <row r="1371" spans="1:7" x14ac:dyDescent="0.35">
      <c r="A1371" t="str">
        <f t="shared" si="21"/>
        <v>CO42401</v>
      </c>
      <c r="B1371" t="s">
        <v>13</v>
      </c>
      <c r="C1371" s="1">
        <v>42401</v>
      </c>
      <c r="D1371">
        <v>10</v>
      </c>
      <c r="E1371">
        <v>2.3025850929940401</v>
      </c>
      <c r="F1371">
        <v>0.51165941691753503</v>
      </c>
      <c r="G1371">
        <v>1.79092567607651</v>
      </c>
    </row>
    <row r="1372" spans="1:7" x14ac:dyDescent="0.35">
      <c r="A1372" t="str">
        <f t="shared" si="21"/>
        <v>CO42430</v>
      </c>
      <c r="B1372" t="s">
        <v>13</v>
      </c>
      <c r="C1372" s="1">
        <v>42430</v>
      </c>
      <c r="D1372">
        <v>9</v>
      </c>
      <c r="E1372">
        <v>2.1972245773362098</v>
      </c>
      <c r="F1372">
        <v>0.36292908052091</v>
      </c>
      <c r="G1372">
        <v>1.8342954968153</v>
      </c>
    </row>
    <row r="1373" spans="1:7" x14ac:dyDescent="0.35">
      <c r="A1373" t="str">
        <f t="shared" si="21"/>
        <v>CO42461</v>
      </c>
      <c r="B1373" t="s">
        <v>13</v>
      </c>
      <c r="C1373" s="1">
        <v>42461</v>
      </c>
      <c r="D1373">
        <v>8</v>
      </c>
      <c r="E1373">
        <v>2.07944154167983</v>
      </c>
      <c r="F1373">
        <v>0.207535975624347</v>
      </c>
      <c r="G1373">
        <v>1.87190556605548</v>
      </c>
    </row>
    <row r="1374" spans="1:7" x14ac:dyDescent="0.35">
      <c r="A1374" t="str">
        <f t="shared" si="21"/>
        <v>CO42491</v>
      </c>
      <c r="B1374" t="s">
        <v>13</v>
      </c>
      <c r="C1374" s="1">
        <v>42491</v>
      </c>
      <c r="D1374">
        <v>8</v>
      </c>
      <c r="E1374">
        <v>2.07944154167983</v>
      </c>
      <c r="F1374">
        <v>0.17817763757426799</v>
      </c>
      <c r="G1374">
        <v>1.9012639041055599</v>
      </c>
    </row>
    <row r="1375" spans="1:7" x14ac:dyDescent="0.35">
      <c r="A1375" t="str">
        <f t="shared" si="21"/>
        <v>CO42522</v>
      </c>
      <c r="B1375" t="s">
        <v>13</v>
      </c>
      <c r="C1375" s="1">
        <v>42522</v>
      </c>
      <c r="D1375">
        <v>6</v>
      </c>
      <c r="E1375">
        <v>1.7917594692280501</v>
      </c>
      <c r="F1375">
        <v>-0.13157799497308201</v>
      </c>
      <c r="G1375">
        <v>1.9233374642011301</v>
      </c>
    </row>
    <row r="1376" spans="1:7" x14ac:dyDescent="0.35">
      <c r="A1376" t="str">
        <f t="shared" si="21"/>
        <v>CO42552</v>
      </c>
      <c r="B1376" t="s">
        <v>13</v>
      </c>
      <c r="C1376" s="1">
        <v>42552</v>
      </c>
      <c r="D1376">
        <v>7</v>
      </c>
      <c r="E1376">
        <v>1.9459101490553099</v>
      </c>
      <c r="F1376">
        <v>3.8473221846189098E-3</v>
      </c>
      <c r="G1376">
        <v>1.9420628268706901</v>
      </c>
    </row>
    <row r="1377" spans="1:7" x14ac:dyDescent="0.35">
      <c r="A1377" t="str">
        <f t="shared" si="21"/>
        <v>CO42583</v>
      </c>
      <c r="B1377" t="s">
        <v>13</v>
      </c>
      <c r="C1377" s="1">
        <v>42583</v>
      </c>
      <c r="D1377">
        <v>8</v>
      </c>
      <c r="E1377">
        <v>2.07944154167983</v>
      </c>
      <c r="F1377">
        <v>0.120257935619985</v>
      </c>
      <c r="G1377">
        <v>1.95918360605984</v>
      </c>
    </row>
    <row r="1378" spans="1:7" x14ac:dyDescent="0.35">
      <c r="A1378" t="str">
        <f t="shared" si="21"/>
        <v>CO42614</v>
      </c>
      <c r="B1378" t="s">
        <v>13</v>
      </c>
      <c r="C1378" s="1">
        <v>42614</v>
      </c>
      <c r="D1378">
        <v>8</v>
      </c>
      <c r="E1378">
        <v>2.07944154167983</v>
      </c>
      <c r="F1378">
        <v>0.102934003929211</v>
      </c>
      <c r="G1378">
        <v>1.97650753775062</v>
      </c>
    </row>
    <row r="1379" spans="1:7" x14ac:dyDescent="0.35">
      <c r="A1379" t="str">
        <f t="shared" si="21"/>
        <v>CO42644</v>
      </c>
      <c r="B1379" t="s">
        <v>13</v>
      </c>
      <c r="C1379" s="1">
        <v>42644</v>
      </c>
      <c r="D1379">
        <v>7</v>
      </c>
      <c r="E1379">
        <v>1.9459101490553099</v>
      </c>
      <c r="F1379">
        <v>-5.1936507796727698E-2</v>
      </c>
      <c r="G1379">
        <v>1.9978466568520401</v>
      </c>
    </row>
    <row r="1380" spans="1:7" x14ac:dyDescent="0.35">
      <c r="A1380" t="str">
        <f t="shared" si="21"/>
        <v>CO42675</v>
      </c>
      <c r="B1380" t="s">
        <v>13</v>
      </c>
      <c r="C1380" s="1">
        <v>42675</v>
      </c>
      <c r="D1380">
        <v>7</v>
      </c>
      <c r="E1380">
        <v>1.9459101490553099</v>
      </c>
      <c r="F1380">
        <v>-8.2818415949961796E-2</v>
      </c>
      <c r="G1380">
        <v>2.0287285650052702</v>
      </c>
    </row>
    <row r="1381" spans="1:7" x14ac:dyDescent="0.35">
      <c r="A1381" t="str">
        <f t="shared" si="21"/>
        <v>CO42705</v>
      </c>
      <c r="B1381" t="s">
        <v>13</v>
      </c>
      <c r="C1381" s="1">
        <v>42705</v>
      </c>
      <c r="D1381">
        <v>3</v>
      </c>
      <c r="E1381">
        <v>1.0986122886681</v>
      </c>
      <c r="F1381">
        <v>-0.97520296672011397</v>
      </c>
      <c r="G1381">
        <v>2.0738152553882201</v>
      </c>
    </row>
    <row r="1382" spans="1:7" x14ac:dyDescent="0.35">
      <c r="A1382" t="str">
        <f t="shared" si="21"/>
        <v>CO42736</v>
      </c>
      <c r="B1382" t="s">
        <v>13</v>
      </c>
      <c r="C1382" s="1">
        <v>42736</v>
      </c>
      <c r="D1382">
        <v>8</v>
      </c>
      <c r="E1382">
        <v>2.07944154167983</v>
      </c>
      <c r="F1382">
        <v>-5.6946872566453199E-2</v>
      </c>
      <c r="G1382">
        <v>2.1363884142462801</v>
      </c>
    </row>
    <row r="1383" spans="1:7" x14ac:dyDescent="0.35">
      <c r="A1383" t="str">
        <f t="shared" si="21"/>
        <v>CO42767</v>
      </c>
      <c r="B1383" t="s">
        <v>13</v>
      </c>
      <c r="C1383" s="1">
        <v>42767</v>
      </c>
      <c r="D1383">
        <v>11</v>
      </c>
      <c r="E1383">
        <v>2.3978952727983698</v>
      </c>
      <c r="F1383">
        <v>0.19441892775217201</v>
      </c>
      <c r="G1383">
        <v>2.2034763450461901</v>
      </c>
    </row>
    <row r="1384" spans="1:7" x14ac:dyDescent="0.35">
      <c r="A1384" t="str">
        <f t="shared" si="21"/>
        <v>CO42795</v>
      </c>
      <c r="B1384" t="s">
        <v>13</v>
      </c>
      <c r="C1384" s="1">
        <v>42795</v>
      </c>
      <c r="D1384">
        <v>12</v>
      </c>
      <c r="E1384">
        <v>2.4849066497879999</v>
      </c>
      <c r="F1384">
        <v>0.223748413076093</v>
      </c>
      <c r="G1384">
        <v>2.2611582367118999</v>
      </c>
    </row>
    <row r="1385" spans="1:7" x14ac:dyDescent="0.35">
      <c r="A1385" t="str">
        <f t="shared" si="21"/>
        <v>CO42826</v>
      </c>
      <c r="B1385" t="s">
        <v>13</v>
      </c>
      <c r="C1385" s="1">
        <v>42826</v>
      </c>
      <c r="D1385">
        <v>17</v>
      </c>
      <c r="E1385">
        <v>2.8332133440562099</v>
      </c>
      <c r="F1385">
        <v>0.534459750426308</v>
      </c>
      <c r="G1385">
        <v>2.2987535936298999</v>
      </c>
    </row>
    <row r="1386" spans="1:7" x14ac:dyDescent="0.35">
      <c r="A1386" t="str">
        <f t="shared" si="21"/>
        <v>CO42856</v>
      </c>
      <c r="B1386" t="s">
        <v>13</v>
      </c>
      <c r="C1386" s="1">
        <v>42856</v>
      </c>
      <c r="D1386">
        <v>12</v>
      </c>
      <c r="E1386">
        <v>2.4849066497879999</v>
      </c>
      <c r="F1386">
        <v>0.175595589383374</v>
      </c>
      <c r="G1386">
        <v>2.3093110604046201</v>
      </c>
    </row>
    <row r="1387" spans="1:7" x14ac:dyDescent="0.35">
      <c r="A1387" t="str">
        <f t="shared" si="21"/>
        <v>CO42887</v>
      </c>
      <c r="B1387" t="s">
        <v>13</v>
      </c>
      <c r="C1387" s="1">
        <v>42887</v>
      </c>
      <c r="D1387">
        <v>12</v>
      </c>
      <c r="E1387">
        <v>2.4849066497879999</v>
      </c>
      <c r="F1387">
        <v>0.190119705640408</v>
      </c>
      <c r="G1387">
        <v>2.2947869441475901</v>
      </c>
    </row>
    <row r="1388" spans="1:7" x14ac:dyDescent="0.35">
      <c r="A1388" t="str">
        <f t="shared" si="21"/>
        <v>CO42917</v>
      </c>
      <c r="B1388" t="s">
        <v>13</v>
      </c>
      <c r="C1388" s="1">
        <v>42917</v>
      </c>
      <c r="D1388">
        <v>9</v>
      </c>
      <c r="E1388">
        <v>2.1972245773362098</v>
      </c>
      <c r="F1388">
        <v>-6.2839567790508699E-2</v>
      </c>
      <c r="G1388">
        <v>2.2600641451267198</v>
      </c>
    </row>
    <row r="1389" spans="1:7" x14ac:dyDescent="0.35">
      <c r="A1389" t="str">
        <f t="shared" si="21"/>
        <v>CO42948</v>
      </c>
      <c r="B1389" t="s">
        <v>13</v>
      </c>
      <c r="C1389" s="1">
        <v>42948</v>
      </c>
      <c r="D1389">
        <v>9</v>
      </c>
      <c r="E1389">
        <v>2.1972245773362098</v>
      </c>
      <c r="F1389">
        <v>-1.5969648034407501E-2</v>
      </c>
      <c r="G1389">
        <v>2.21319422537062</v>
      </c>
    </row>
    <row r="1390" spans="1:7" x14ac:dyDescent="0.35">
      <c r="A1390" t="str">
        <f t="shared" si="21"/>
        <v>CO42979</v>
      </c>
      <c r="B1390" t="s">
        <v>13</v>
      </c>
      <c r="C1390" s="1">
        <v>42979</v>
      </c>
      <c r="D1390">
        <v>9</v>
      </c>
      <c r="E1390">
        <v>2.1972245773362098</v>
      </c>
      <c r="F1390">
        <v>3.60431565581786E-2</v>
      </c>
      <c r="G1390">
        <v>2.16118142077804</v>
      </c>
    </row>
    <row r="1391" spans="1:7" x14ac:dyDescent="0.35">
      <c r="A1391" t="str">
        <f t="shared" si="21"/>
        <v>CO43009</v>
      </c>
      <c r="B1391" t="s">
        <v>13</v>
      </c>
      <c r="C1391" s="1">
        <v>43009</v>
      </c>
      <c r="D1391">
        <v>10</v>
      </c>
      <c r="E1391">
        <v>2.3025850929940401</v>
      </c>
      <c r="F1391">
        <v>0.19182128654689801</v>
      </c>
      <c r="G1391">
        <v>2.1107638064471401</v>
      </c>
    </row>
    <row r="1392" spans="1:7" x14ac:dyDescent="0.35">
      <c r="A1392" t="str">
        <f t="shared" si="21"/>
        <v>CO43040</v>
      </c>
      <c r="B1392" t="s">
        <v>13</v>
      </c>
      <c r="C1392" s="1">
        <v>43040</v>
      </c>
      <c r="D1392">
        <v>7</v>
      </c>
      <c r="E1392">
        <v>1.9459101490553099</v>
      </c>
      <c r="F1392">
        <v>-0.123370027696782</v>
      </c>
      <c r="G1392">
        <v>2.0692801767520899</v>
      </c>
    </row>
    <row r="1393" spans="1:7" x14ac:dyDescent="0.35">
      <c r="A1393" t="str">
        <f t="shared" si="21"/>
        <v>CO43070</v>
      </c>
      <c r="B1393" t="s">
        <v>13</v>
      </c>
      <c r="C1393" s="1">
        <v>43070</v>
      </c>
      <c r="D1393">
        <v>3</v>
      </c>
      <c r="E1393">
        <v>1.0986122886681</v>
      </c>
      <c r="F1393">
        <v>-0.94865405884137499</v>
      </c>
      <c r="G1393">
        <v>2.0472663475094799</v>
      </c>
    </row>
    <row r="1394" spans="1:7" x14ac:dyDescent="0.35">
      <c r="A1394" t="str">
        <f t="shared" si="21"/>
        <v>CO43101</v>
      </c>
      <c r="B1394" t="s">
        <v>13</v>
      </c>
      <c r="C1394" s="1">
        <v>43101</v>
      </c>
      <c r="D1394">
        <v>7</v>
      </c>
      <c r="E1394">
        <v>1.9459101490553099</v>
      </c>
      <c r="F1394">
        <v>-0.10729181835231801</v>
      </c>
      <c r="G1394">
        <v>2.0532019674076301</v>
      </c>
    </row>
    <row r="1395" spans="1:7" x14ac:dyDescent="0.35">
      <c r="A1395" t="str">
        <f t="shared" si="21"/>
        <v>CO43132</v>
      </c>
      <c r="B1395" t="s">
        <v>13</v>
      </c>
      <c r="C1395" s="1">
        <v>43132</v>
      </c>
      <c r="D1395">
        <v>11</v>
      </c>
      <c r="E1395">
        <v>2.3978952727983698</v>
      </c>
      <c r="F1395">
        <v>0.31813948864420499</v>
      </c>
      <c r="G1395">
        <v>2.0797557841541598</v>
      </c>
    </row>
    <row r="1396" spans="1:7" x14ac:dyDescent="0.35">
      <c r="A1396" t="str">
        <f t="shared" si="21"/>
        <v>CO43160</v>
      </c>
      <c r="B1396" t="s">
        <v>13</v>
      </c>
      <c r="C1396" s="1">
        <v>43160</v>
      </c>
      <c r="D1396">
        <v>9</v>
      </c>
      <c r="E1396">
        <v>2.1972245773362098</v>
      </c>
      <c r="F1396">
        <v>7.9416228852045398E-2</v>
      </c>
      <c r="G1396">
        <v>2.1178083484841701</v>
      </c>
    </row>
    <row r="1397" spans="1:7" x14ac:dyDescent="0.35">
      <c r="A1397" t="str">
        <f t="shared" si="21"/>
        <v>CO43191</v>
      </c>
      <c r="B1397" t="s">
        <v>13</v>
      </c>
      <c r="C1397" s="1">
        <v>43191</v>
      </c>
      <c r="D1397">
        <v>10</v>
      </c>
      <c r="E1397">
        <v>2.3025850929940401</v>
      </c>
      <c r="F1397">
        <v>0.13904255705056101</v>
      </c>
      <c r="G1397">
        <v>2.1635425359434799</v>
      </c>
    </row>
    <row r="1398" spans="1:7" x14ac:dyDescent="0.35">
      <c r="A1398" t="str">
        <f t="shared" si="21"/>
        <v>CO43221</v>
      </c>
      <c r="B1398" t="s">
        <v>13</v>
      </c>
      <c r="C1398" s="1">
        <v>43221</v>
      </c>
      <c r="D1398">
        <v>11</v>
      </c>
      <c r="E1398">
        <v>2.3978952727983698</v>
      </c>
      <c r="F1398">
        <v>0.18343044690625099</v>
      </c>
      <c r="G1398">
        <v>2.2144648258921098</v>
      </c>
    </row>
    <row r="1399" spans="1:7" x14ac:dyDescent="0.35">
      <c r="A1399" t="str">
        <f t="shared" si="21"/>
        <v>CO43252</v>
      </c>
      <c r="B1399" t="s">
        <v>13</v>
      </c>
      <c r="C1399" s="1">
        <v>43252</v>
      </c>
      <c r="D1399">
        <v>6</v>
      </c>
      <c r="E1399">
        <v>1.7917594692280501</v>
      </c>
      <c r="F1399">
        <v>-0.478639604412889</v>
      </c>
      <c r="G1399">
        <v>2.2703990736409398</v>
      </c>
    </row>
    <row r="1400" spans="1:7" x14ac:dyDescent="0.35">
      <c r="A1400" t="str">
        <f t="shared" si="21"/>
        <v>CO43282</v>
      </c>
      <c r="B1400" t="s">
        <v>13</v>
      </c>
      <c r="C1400" s="1">
        <v>43282</v>
      </c>
      <c r="D1400">
        <v>9</v>
      </c>
      <c r="E1400">
        <v>2.1972245773362098</v>
      </c>
      <c r="F1400">
        <v>-0.13700173127971199</v>
      </c>
      <c r="G1400">
        <v>2.3342263086159298</v>
      </c>
    </row>
    <row r="1401" spans="1:7" x14ac:dyDescent="0.35">
      <c r="A1401" t="str">
        <f t="shared" si="21"/>
        <v>CO43313</v>
      </c>
      <c r="B1401" t="s">
        <v>13</v>
      </c>
      <c r="C1401" s="1">
        <v>43313</v>
      </c>
      <c r="D1401">
        <v>10</v>
      </c>
      <c r="E1401">
        <v>2.3025850929940401</v>
      </c>
      <c r="F1401">
        <v>-9.8265140508792204E-2</v>
      </c>
      <c r="G1401">
        <v>2.4008502335028301</v>
      </c>
    </row>
    <row r="1402" spans="1:7" x14ac:dyDescent="0.35">
      <c r="A1402" t="str">
        <f t="shared" si="21"/>
        <v>CO43344</v>
      </c>
      <c r="B1402" t="s">
        <v>13</v>
      </c>
      <c r="C1402" s="1">
        <v>43344</v>
      </c>
      <c r="D1402">
        <v>10</v>
      </c>
      <c r="E1402">
        <v>2.3025850929940401</v>
      </c>
      <c r="F1402">
        <v>-0.160306095805379</v>
      </c>
      <c r="G1402">
        <v>2.46289118879942</v>
      </c>
    </row>
    <row r="1403" spans="1:7" x14ac:dyDescent="0.35">
      <c r="A1403" t="str">
        <f t="shared" si="21"/>
        <v>CO43374</v>
      </c>
      <c r="B1403" t="s">
        <v>13</v>
      </c>
      <c r="C1403" s="1">
        <v>43374</v>
      </c>
      <c r="D1403">
        <v>22</v>
      </c>
      <c r="E1403">
        <v>3.0910424533583098</v>
      </c>
      <c r="F1403">
        <v>0.57971069069667203</v>
      </c>
      <c r="G1403">
        <v>2.5113317626616398</v>
      </c>
    </row>
    <row r="1404" spans="1:7" x14ac:dyDescent="0.35">
      <c r="A1404" t="str">
        <f t="shared" si="21"/>
        <v>CO43405</v>
      </c>
      <c r="B1404" t="s">
        <v>13</v>
      </c>
      <c r="C1404" s="1">
        <v>43405</v>
      </c>
      <c r="D1404">
        <v>34</v>
      </c>
      <c r="E1404">
        <v>3.5263605246161598</v>
      </c>
      <c r="F1404">
        <v>0.99187774963413899</v>
      </c>
      <c r="G1404">
        <v>2.53448277498202</v>
      </c>
    </row>
    <row r="1405" spans="1:7" x14ac:dyDescent="0.35">
      <c r="A1405" t="str">
        <f t="shared" si="21"/>
        <v>CO43435</v>
      </c>
      <c r="B1405" t="s">
        <v>13</v>
      </c>
      <c r="C1405" s="1">
        <v>43435</v>
      </c>
      <c r="D1405">
        <v>10</v>
      </c>
      <c r="E1405">
        <v>2.3025850929940401</v>
      </c>
      <c r="F1405">
        <v>-0.227731797503987</v>
      </c>
      <c r="G1405">
        <v>2.53031689049803</v>
      </c>
    </row>
    <row r="1406" spans="1:7" x14ac:dyDescent="0.35">
      <c r="A1406" t="str">
        <f t="shared" si="21"/>
        <v>CO43466</v>
      </c>
      <c r="B1406" t="s">
        <v>13</v>
      </c>
      <c r="C1406" s="1">
        <v>43466</v>
      </c>
      <c r="D1406">
        <v>12</v>
      </c>
      <c r="E1406">
        <v>2.4849066497879999</v>
      </c>
      <c r="F1406">
        <v>-2.8431419986385899E-2</v>
      </c>
      <c r="G1406">
        <v>2.5133380697743801</v>
      </c>
    </row>
    <row r="1407" spans="1:7" x14ac:dyDescent="0.35">
      <c r="A1407" t="str">
        <f t="shared" si="21"/>
        <v>CO43497</v>
      </c>
      <c r="B1407" t="s">
        <v>13</v>
      </c>
      <c r="C1407" s="1">
        <v>43497</v>
      </c>
      <c r="D1407">
        <v>10</v>
      </c>
      <c r="E1407">
        <v>2.3025850929940401</v>
      </c>
      <c r="F1407">
        <v>-0.191669650423343</v>
      </c>
      <c r="G1407">
        <v>2.4942547434173798</v>
      </c>
    </row>
    <row r="1408" spans="1:7" x14ac:dyDescent="0.35">
      <c r="A1408" t="str">
        <f t="shared" si="21"/>
        <v>CO43525</v>
      </c>
      <c r="B1408" t="s">
        <v>13</v>
      </c>
      <c r="C1408" s="1">
        <v>43525</v>
      </c>
      <c r="D1408">
        <v>9</v>
      </c>
      <c r="E1408">
        <v>2.1972245773362098</v>
      </c>
      <c r="F1408">
        <v>-0.28607690769736099</v>
      </c>
      <c r="G1408">
        <v>2.4833014850335799</v>
      </c>
    </row>
    <row r="1409" spans="1:7" x14ac:dyDescent="0.35">
      <c r="A1409" t="str">
        <f t="shared" si="21"/>
        <v>CO43556</v>
      </c>
      <c r="B1409" t="s">
        <v>13</v>
      </c>
      <c r="C1409" s="1">
        <v>43556</v>
      </c>
      <c r="D1409">
        <v>13</v>
      </c>
      <c r="E1409">
        <v>2.5649493574615301</v>
      </c>
      <c r="F1409">
        <v>7.7430983405761794E-2</v>
      </c>
      <c r="G1409">
        <v>2.48751837405577</v>
      </c>
    </row>
    <row r="1410" spans="1:7" x14ac:dyDescent="0.35">
      <c r="A1410" t="str">
        <f t="shared" si="21"/>
        <v>CO43586</v>
      </c>
      <c r="B1410" t="s">
        <v>13</v>
      </c>
      <c r="C1410" s="1">
        <v>43586</v>
      </c>
      <c r="D1410">
        <v>9</v>
      </c>
      <c r="E1410">
        <v>2.1972245773362098</v>
      </c>
      <c r="F1410">
        <v>-0.31195296411894102</v>
      </c>
      <c r="G1410">
        <v>2.50917754145516</v>
      </c>
    </row>
    <row r="1411" spans="1:7" x14ac:dyDescent="0.35">
      <c r="A1411" t="str">
        <f t="shared" ref="A1411:A1474" si="22">+B1411&amp;C1411</f>
        <v>CO43617</v>
      </c>
      <c r="B1411" t="s">
        <v>13</v>
      </c>
      <c r="C1411" s="1">
        <v>43617</v>
      </c>
      <c r="D1411">
        <v>9</v>
      </c>
      <c r="E1411">
        <v>2.1972245773362098</v>
      </c>
      <c r="F1411">
        <v>-0.35461705725680698</v>
      </c>
      <c r="G1411">
        <v>2.5518416345930199</v>
      </c>
    </row>
    <row r="1412" spans="1:7" x14ac:dyDescent="0.35">
      <c r="A1412" t="str">
        <f t="shared" si="22"/>
        <v>CO43647</v>
      </c>
      <c r="B1412" t="s">
        <v>13</v>
      </c>
      <c r="C1412" s="1">
        <v>43647</v>
      </c>
      <c r="D1412">
        <v>12</v>
      </c>
      <c r="E1412">
        <v>2.4849066497879999</v>
      </c>
      <c r="F1412">
        <v>-0.128967434974009</v>
      </c>
      <c r="G1412">
        <v>2.6138740847620099</v>
      </c>
    </row>
    <row r="1413" spans="1:7" x14ac:dyDescent="0.35">
      <c r="A1413" t="str">
        <f t="shared" si="22"/>
        <v>CO43678</v>
      </c>
      <c r="B1413" t="s">
        <v>13</v>
      </c>
      <c r="C1413" s="1">
        <v>43678</v>
      </c>
      <c r="D1413">
        <v>9</v>
      </c>
      <c r="E1413">
        <v>2.1972245773362098</v>
      </c>
      <c r="F1413">
        <v>-0.49050346163091402</v>
      </c>
      <c r="G1413">
        <v>2.6877280389671299</v>
      </c>
    </row>
    <row r="1414" spans="1:7" x14ac:dyDescent="0.35">
      <c r="A1414" t="str">
        <f t="shared" si="22"/>
        <v>CO43709</v>
      </c>
      <c r="B1414" t="s">
        <v>13</v>
      </c>
      <c r="C1414" s="1">
        <v>43709</v>
      </c>
      <c r="D1414">
        <v>15</v>
      </c>
      <c r="E1414">
        <v>2.7080502011022101</v>
      </c>
      <c r="F1414">
        <v>-5.5656985861645497E-2</v>
      </c>
      <c r="G1414">
        <v>2.7637071869638499</v>
      </c>
    </row>
    <row r="1415" spans="1:7" x14ac:dyDescent="0.35">
      <c r="A1415" t="str">
        <f t="shared" si="22"/>
        <v>CO43739</v>
      </c>
      <c r="B1415" t="s">
        <v>13</v>
      </c>
      <c r="C1415" s="1">
        <v>43739</v>
      </c>
      <c r="D1415">
        <v>28</v>
      </c>
      <c r="E1415">
        <v>3.3322045101751998</v>
      </c>
      <c r="F1415">
        <v>0.50826434936141895</v>
      </c>
      <c r="G1415">
        <v>2.82394016081378</v>
      </c>
    </row>
    <row r="1416" spans="1:7" x14ac:dyDescent="0.35">
      <c r="A1416" t="str">
        <f t="shared" si="22"/>
        <v>CO43770</v>
      </c>
      <c r="B1416" t="s">
        <v>13</v>
      </c>
      <c r="C1416" s="1">
        <v>43770</v>
      </c>
      <c r="D1416">
        <v>79</v>
      </c>
      <c r="E1416">
        <v>4.3694478524670197</v>
      </c>
      <c r="F1416">
        <v>1.5198198763195201</v>
      </c>
      <c r="G1416">
        <v>2.8496279761475001</v>
      </c>
    </row>
    <row r="1417" spans="1:7" x14ac:dyDescent="0.35">
      <c r="A1417" t="str">
        <f t="shared" si="22"/>
        <v>CO43800</v>
      </c>
      <c r="B1417" t="s">
        <v>13</v>
      </c>
      <c r="C1417" s="1">
        <v>43800</v>
      </c>
      <c r="D1417">
        <v>19</v>
      </c>
      <c r="E1417">
        <v>2.9444389791664398</v>
      </c>
      <c r="F1417">
        <v>0.113996258081492</v>
      </c>
      <c r="G1417">
        <v>2.8304427210849399</v>
      </c>
    </row>
    <row r="1418" spans="1:7" x14ac:dyDescent="0.35">
      <c r="A1418" t="str">
        <f t="shared" si="22"/>
        <v>CO43831</v>
      </c>
      <c r="B1418" t="s">
        <v>13</v>
      </c>
      <c r="C1418" s="1">
        <v>43831</v>
      </c>
      <c r="D1418">
        <v>10</v>
      </c>
      <c r="E1418">
        <v>2.3025850929940401</v>
      </c>
      <c r="F1418">
        <v>-0.478801722024009</v>
      </c>
      <c r="G1418">
        <v>2.7813868150180499</v>
      </c>
    </row>
    <row r="1419" spans="1:7" x14ac:dyDescent="0.35">
      <c r="A1419" t="str">
        <f t="shared" si="22"/>
        <v>CO43862</v>
      </c>
      <c r="B1419" t="s">
        <v>13</v>
      </c>
      <c r="C1419" s="1">
        <v>43862</v>
      </c>
      <c r="D1419">
        <v>16</v>
      </c>
      <c r="E1419">
        <v>2.7725887222397798</v>
      </c>
      <c r="F1419">
        <v>5.3226107266335303E-2</v>
      </c>
      <c r="G1419">
        <v>2.71936261497344</v>
      </c>
    </row>
    <row r="1420" spans="1:7" x14ac:dyDescent="0.35">
      <c r="A1420" t="str">
        <f t="shared" si="22"/>
        <v>CO43891</v>
      </c>
      <c r="B1420" t="s">
        <v>13</v>
      </c>
      <c r="C1420" s="1">
        <v>43891</v>
      </c>
      <c r="D1420">
        <v>12</v>
      </c>
      <c r="E1420">
        <v>2.4849066497879999</v>
      </c>
      <c r="F1420">
        <v>-0.16838579948933799</v>
      </c>
      <c r="G1420">
        <v>2.65329244927733</v>
      </c>
    </row>
    <row r="1421" spans="1:7" x14ac:dyDescent="0.35">
      <c r="A1421" t="str">
        <f t="shared" si="22"/>
        <v>CO43922</v>
      </c>
      <c r="B1421" t="s">
        <v>13</v>
      </c>
      <c r="C1421" s="1">
        <v>43922</v>
      </c>
      <c r="D1421">
        <v>10</v>
      </c>
      <c r="E1421">
        <v>2.3025850929940401</v>
      </c>
      <c r="F1421">
        <v>-0.29040065504968199</v>
      </c>
      <c r="G1421">
        <v>2.59298574804372</v>
      </c>
    </row>
    <row r="1422" spans="1:7" x14ac:dyDescent="0.35">
      <c r="A1422" t="str">
        <f t="shared" si="22"/>
        <v>CO43952</v>
      </c>
      <c r="B1422" t="s">
        <v>13</v>
      </c>
      <c r="C1422" s="1">
        <v>43952</v>
      </c>
      <c r="D1422">
        <v>11</v>
      </c>
      <c r="E1422">
        <v>2.3978952727983698</v>
      </c>
      <c r="F1422">
        <v>-0.14755023859674199</v>
      </c>
      <c r="G1422">
        <v>2.5454455113951102</v>
      </c>
    </row>
    <row r="1423" spans="1:7" x14ac:dyDescent="0.35">
      <c r="A1423" t="str">
        <f t="shared" si="22"/>
        <v>CO43983</v>
      </c>
      <c r="B1423" t="s">
        <v>13</v>
      </c>
      <c r="C1423" s="1">
        <v>43983</v>
      </c>
      <c r="D1423">
        <v>12</v>
      </c>
      <c r="E1423">
        <v>2.4849066497879999</v>
      </c>
      <c r="F1423">
        <v>-2.79280787485016E-2</v>
      </c>
      <c r="G1423">
        <v>2.5128347285364998</v>
      </c>
    </row>
    <row r="1424" spans="1:7" x14ac:dyDescent="0.35">
      <c r="A1424" t="str">
        <f t="shared" si="22"/>
        <v>CO44013</v>
      </c>
      <c r="B1424" t="s">
        <v>13</v>
      </c>
      <c r="C1424" s="1">
        <v>44013</v>
      </c>
      <c r="D1424">
        <v>8</v>
      </c>
      <c r="E1424">
        <v>2.07944154167983</v>
      </c>
      <c r="F1424">
        <v>-0.41541567634978599</v>
      </c>
      <c r="G1424">
        <v>2.4948572180296198</v>
      </c>
    </row>
    <row r="1425" spans="1:7" x14ac:dyDescent="0.35">
      <c r="A1425" t="str">
        <f t="shared" si="22"/>
        <v>CO44044</v>
      </c>
      <c r="B1425" t="s">
        <v>13</v>
      </c>
      <c r="C1425" s="1">
        <v>44044</v>
      </c>
      <c r="D1425">
        <v>13</v>
      </c>
      <c r="E1425">
        <v>2.5649493574615301</v>
      </c>
      <c r="F1425">
        <v>7.4198027004476405E-2</v>
      </c>
      <c r="G1425">
        <v>2.4907513304570599</v>
      </c>
    </row>
    <row r="1426" spans="1:7" x14ac:dyDescent="0.35">
      <c r="A1426" t="str">
        <f t="shared" si="22"/>
        <v>CO44075</v>
      </c>
      <c r="B1426" t="s">
        <v>13</v>
      </c>
      <c r="C1426" s="1">
        <v>44075</v>
      </c>
      <c r="D1426">
        <v>29</v>
      </c>
      <c r="E1426">
        <v>3.3672958299864701</v>
      </c>
      <c r="F1426">
        <v>0.87446400819090198</v>
      </c>
      <c r="G1426">
        <v>2.4928318217955701</v>
      </c>
    </row>
    <row r="1427" spans="1:7" x14ac:dyDescent="0.35">
      <c r="A1427" t="str">
        <f t="shared" si="22"/>
        <v>CO44105</v>
      </c>
      <c r="B1427" t="s">
        <v>13</v>
      </c>
      <c r="C1427" s="1">
        <v>44105</v>
      </c>
      <c r="D1427">
        <v>16</v>
      </c>
      <c r="E1427">
        <v>2.7725887222397798</v>
      </c>
      <c r="F1427">
        <v>0.27793864043445998</v>
      </c>
      <c r="G1427">
        <v>2.4946500818053199</v>
      </c>
    </row>
    <row r="1428" spans="1:7" x14ac:dyDescent="0.35">
      <c r="A1428" t="str">
        <f t="shared" si="22"/>
        <v>CO44136</v>
      </c>
      <c r="B1428" t="s">
        <v>13</v>
      </c>
      <c r="C1428" s="1">
        <v>44136</v>
      </c>
      <c r="D1428">
        <v>13</v>
      </c>
      <c r="E1428">
        <v>2.5649493574615301</v>
      </c>
      <c r="F1428">
        <v>6.0617457078545801E-2</v>
      </c>
      <c r="G1428">
        <v>2.50433190038299</v>
      </c>
    </row>
    <row r="1429" spans="1:7" x14ac:dyDescent="0.35">
      <c r="A1429" t="str">
        <f t="shared" si="22"/>
        <v>CO44166</v>
      </c>
      <c r="B1429" t="s">
        <v>13</v>
      </c>
      <c r="C1429" s="1">
        <v>44166</v>
      </c>
      <c r="D1429">
        <v>4</v>
      </c>
      <c r="E1429">
        <v>1.3862943611198899</v>
      </c>
      <c r="F1429">
        <v>-1.14834101697928</v>
      </c>
      <c r="G1429">
        <v>2.5346353780991699</v>
      </c>
    </row>
    <row r="1430" spans="1:7" x14ac:dyDescent="0.35">
      <c r="A1430" t="str">
        <f t="shared" si="22"/>
        <v>CO44197</v>
      </c>
      <c r="B1430" t="s">
        <v>13</v>
      </c>
      <c r="C1430" s="1">
        <v>44197</v>
      </c>
      <c r="D1430">
        <v>6</v>
      </c>
      <c r="E1430">
        <v>1.7917594692280501</v>
      </c>
      <c r="F1430">
        <v>-0.80756943724771102</v>
      </c>
      <c r="G1430">
        <v>2.5993289064757601</v>
      </c>
    </row>
    <row r="1431" spans="1:7" x14ac:dyDescent="0.35">
      <c r="A1431" t="str">
        <f t="shared" si="22"/>
        <v>CO44228</v>
      </c>
      <c r="B1431" t="s">
        <v>13</v>
      </c>
      <c r="C1431" s="1">
        <v>44228</v>
      </c>
      <c r="D1431">
        <v>11</v>
      </c>
      <c r="E1431">
        <v>2.3978952727983698</v>
      </c>
      <c r="F1431">
        <v>-0.295146587286646</v>
      </c>
      <c r="G1431">
        <v>2.6930418600850099</v>
      </c>
    </row>
    <row r="1432" spans="1:7" x14ac:dyDescent="0.35">
      <c r="A1432" t="str">
        <f t="shared" si="22"/>
        <v>CO44256</v>
      </c>
      <c r="B1432" t="s">
        <v>13</v>
      </c>
      <c r="C1432" s="1">
        <v>44256</v>
      </c>
      <c r="D1432">
        <v>14</v>
      </c>
      <c r="E1432">
        <v>2.63905732961525</v>
      </c>
      <c r="F1432">
        <v>-0.157886793263116</v>
      </c>
      <c r="G1432">
        <v>2.79694412287837</v>
      </c>
    </row>
    <row r="1433" spans="1:7" x14ac:dyDescent="0.35">
      <c r="A1433" t="str">
        <f t="shared" si="22"/>
        <v>CO44287</v>
      </c>
      <c r="B1433" t="s">
        <v>13</v>
      </c>
      <c r="C1433" s="1">
        <v>44287</v>
      </c>
      <c r="D1433">
        <v>35</v>
      </c>
      <c r="E1433">
        <v>3.55534806148941</v>
      </c>
      <c r="F1433">
        <v>0.668061592470234</v>
      </c>
      <c r="G1433">
        <v>2.8872864690191702</v>
      </c>
    </row>
    <row r="1434" spans="1:7" x14ac:dyDescent="0.35">
      <c r="A1434" t="str">
        <f t="shared" si="22"/>
        <v>CO44317</v>
      </c>
      <c r="B1434" t="s">
        <v>13</v>
      </c>
      <c r="C1434" s="1">
        <v>44317</v>
      </c>
      <c r="D1434">
        <v>100</v>
      </c>
      <c r="E1434">
        <v>4.60517018598809</v>
      </c>
      <c r="F1434">
        <v>1.6674819598717101</v>
      </c>
      <c r="G1434">
        <v>2.9376882261163701</v>
      </c>
    </row>
    <row r="1435" spans="1:7" x14ac:dyDescent="0.35">
      <c r="A1435" t="str">
        <f t="shared" si="22"/>
        <v>CO44348</v>
      </c>
      <c r="B1435" t="s">
        <v>13</v>
      </c>
      <c r="C1435" s="1">
        <v>44348</v>
      </c>
      <c r="D1435">
        <v>23</v>
      </c>
      <c r="E1435">
        <v>3.1354942159291399</v>
      </c>
      <c r="F1435">
        <v>0.20259113427571401</v>
      </c>
      <c r="G1435">
        <v>2.9329030816534298</v>
      </c>
    </row>
    <row r="1436" spans="1:7" x14ac:dyDescent="0.35">
      <c r="A1436" t="str">
        <f t="shared" si="22"/>
        <v>CO44378</v>
      </c>
      <c r="B1436" t="s">
        <v>13</v>
      </c>
      <c r="C1436" s="1">
        <v>44378</v>
      </c>
      <c r="D1436">
        <v>15</v>
      </c>
      <c r="E1436">
        <v>2.7080502011022101</v>
      </c>
      <c r="F1436">
        <v>-0.177425888009454</v>
      </c>
      <c r="G1436">
        <v>2.88547608911166</v>
      </c>
    </row>
    <row r="1437" spans="1:7" x14ac:dyDescent="0.35">
      <c r="A1437" t="str">
        <f t="shared" si="22"/>
        <v>CO44409</v>
      </c>
      <c r="B1437" t="s">
        <v>13</v>
      </c>
      <c r="C1437" s="1">
        <v>44409</v>
      </c>
      <c r="D1437">
        <v>16</v>
      </c>
      <c r="E1437">
        <v>2.7725887222397798</v>
      </c>
      <c r="F1437">
        <v>-3.8740098637199002E-2</v>
      </c>
      <c r="G1437">
        <v>2.8113288208769802</v>
      </c>
    </row>
    <row r="1438" spans="1:7" x14ac:dyDescent="0.35">
      <c r="A1438" t="str">
        <f t="shared" si="22"/>
        <v>CO44440</v>
      </c>
      <c r="B1438" t="s">
        <v>13</v>
      </c>
      <c r="C1438" s="1">
        <v>44440</v>
      </c>
      <c r="D1438">
        <v>17</v>
      </c>
      <c r="E1438">
        <v>2.8332133440562099</v>
      </c>
      <c r="F1438">
        <v>0.10978759285441</v>
      </c>
      <c r="G1438">
        <v>2.7234257512018001</v>
      </c>
    </row>
    <row r="1439" spans="1:7" x14ac:dyDescent="0.35">
      <c r="A1439" t="str">
        <f t="shared" si="22"/>
        <v>CO44470</v>
      </c>
      <c r="B1439" t="s">
        <v>13</v>
      </c>
      <c r="C1439" s="1">
        <v>44470</v>
      </c>
      <c r="D1439">
        <v>11</v>
      </c>
      <c r="E1439">
        <v>2.3978952727983698</v>
      </c>
      <c r="F1439">
        <v>-0.23619041322957399</v>
      </c>
      <c r="G1439">
        <v>2.63408568602794</v>
      </c>
    </row>
    <row r="1440" spans="1:7" x14ac:dyDescent="0.35">
      <c r="A1440" t="str">
        <f t="shared" si="22"/>
        <v>CO44501</v>
      </c>
      <c r="B1440" t="s">
        <v>13</v>
      </c>
      <c r="C1440" s="1">
        <v>44501</v>
      </c>
      <c r="D1440">
        <v>13</v>
      </c>
      <c r="E1440">
        <v>2.5649493574615301</v>
      </c>
      <c r="F1440">
        <v>7.49213295009276E-3</v>
      </c>
      <c r="G1440">
        <v>2.55745722451144</v>
      </c>
    </row>
    <row r="1441" spans="1:7" x14ac:dyDescent="0.35">
      <c r="A1441" t="str">
        <f t="shared" si="22"/>
        <v>CO44531</v>
      </c>
      <c r="B1441" t="s">
        <v>13</v>
      </c>
      <c r="C1441" s="1">
        <v>44531</v>
      </c>
      <c r="D1441">
        <v>5</v>
      </c>
      <c r="E1441">
        <v>1.6094379124341001</v>
      </c>
      <c r="F1441">
        <v>-0.89431454648708697</v>
      </c>
      <c r="G1441">
        <v>2.5037524589211801</v>
      </c>
    </row>
    <row r="1442" spans="1:7" x14ac:dyDescent="0.35">
      <c r="A1442" t="str">
        <f t="shared" si="22"/>
        <v>CO44562</v>
      </c>
      <c r="B1442" t="s">
        <v>13</v>
      </c>
      <c r="C1442" s="1">
        <v>44562</v>
      </c>
      <c r="D1442">
        <v>7</v>
      </c>
      <c r="E1442">
        <v>1.9459101490553099</v>
      </c>
      <c r="F1442">
        <v>-0.53739820135325</v>
      </c>
      <c r="G1442">
        <v>2.48330835040856</v>
      </c>
    </row>
    <row r="1443" spans="1:7" x14ac:dyDescent="0.35">
      <c r="A1443" t="str">
        <f t="shared" si="22"/>
        <v>CO44593</v>
      </c>
      <c r="B1443" t="s">
        <v>13</v>
      </c>
      <c r="C1443" s="1">
        <v>44593</v>
      </c>
      <c r="D1443">
        <v>12</v>
      </c>
      <c r="E1443">
        <v>2.4849066497879999</v>
      </c>
      <c r="F1443">
        <v>-6.6499678955094198E-3</v>
      </c>
      <c r="G1443">
        <v>2.4915566176835</v>
      </c>
    </row>
    <row r="1444" spans="1:7" x14ac:dyDescent="0.35">
      <c r="A1444" t="str">
        <f t="shared" si="22"/>
        <v>CO44621</v>
      </c>
      <c r="B1444" t="s">
        <v>13</v>
      </c>
      <c r="C1444" s="1">
        <v>44621</v>
      </c>
      <c r="D1444">
        <v>15</v>
      </c>
      <c r="E1444">
        <v>2.7080502011022101</v>
      </c>
      <c r="F1444">
        <v>0.19307785833547</v>
      </c>
      <c r="G1444">
        <v>2.5149723427667299</v>
      </c>
    </row>
    <row r="1445" spans="1:7" x14ac:dyDescent="0.35">
      <c r="A1445" t="str">
        <f t="shared" si="22"/>
        <v>CO44652</v>
      </c>
      <c r="B1445" t="s">
        <v>13</v>
      </c>
      <c r="C1445" s="1">
        <v>44652</v>
      </c>
      <c r="D1445">
        <v>28</v>
      </c>
      <c r="E1445">
        <v>3.3322045101751998</v>
      </c>
      <c r="F1445">
        <v>0.79228473529449495</v>
      </c>
      <c r="G1445">
        <v>2.5399197748806999</v>
      </c>
    </row>
    <row r="1446" spans="1:7" x14ac:dyDescent="0.35">
      <c r="A1446" t="str">
        <f t="shared" si="22"/>
        <v>CO44682</v>
      </c>
      <c r="B1446" t="s">
        <v>13</v>
      </c>
      <c r="C1446" s="1">
        <v>44682</v>
      </c>
      <c r="D1446">
        <v>17</v>
      </c>
      <c r="E1446">
        <v>2.8332133440562099</v>
      </c>
      <c r="F1446">
        <v>0.27723221650275498</v>
      </c>
      <c r="G1446">
        <v>2.5559811275534599</v>
      </c>
    </row>
    <row r="1447" spans="1:7" x14ac:dyDescent="0.35">
      <c r="A1447" t="str">
        <f t="shared" si="22"/>
        <v>CO44713</v>
      </c>
      <c r="B1447" t="s">
        <v>13</v>
      </c>
      <c r="C1447" s="1">
        <v>44713</v>
      </c>
      <c r="D1447">
        <v>9</v>
      </c>
      <c r="E1447">
        <v>2.1972245773362098</v>
      </c>
      <c r="F1447">
        <v>-0.36871878256506502</v>
      </c>
      <c r="G1447">
        <v>2.5659433599012802</v>
      </c>
    </row>
    <row r="1448" spans="1:7" x14ac:dyDescent="0.35">
      <c r="A1448" t="str">
        <f t="shared" si="22"/>
        <v>CO44743</v>
      </c>
      <c r="B1448" t="s">
        <v>13</v>
      </c>
      <c r="C1448" s="1">
        <v>44743</v>
      </c>
      <c r="D1448">
        <v>11</v>
      </c>
      <c r="E1448">
        <v>2.3978952727983698</v>
      </c>
      <c r="F1448">
        <v>-0.17931869518381</v>
      </c>
      <c r="G1448">
        <v>2.5772139679821802</v>
      </c>
    </row>
    <row r="1449" spans="1:7" x14ac:dyDescent="0.35">
      <c r="A1449" t="str">
        <f t="shared" si="22"/>
        <v>CO44774</v>
      </c>
      <c r="B1449" t="s">
        <v>13</v>
      </c>
      <c r="C1449" s="1">
        <v>44774</v>
      </c>
      <c r="D1449">
        <v>10</v>
      </c>
      <c r="E1449">
        <v>2.3025850929940401</v>
      </c>
      <c r="F1449">
        <v>-0.28847004181734898</v>
      </c>
      <c r="G1449">
        <v>2.5910551348113899</v>
      </c>
    </row>
    <row r="1450" spans="1:7" x14ac:dyDescent="0.35">
      <c r="A1450" t="str">
        <f t="shared" si="22"/>
        <v>CO44805</v>
      </c>
      <c r="B1450" t="s">
        <v>13</v>
      </c>
      <c r="C1450" s="1">
        <v>44805</v>
      </c>
      <c r="D1450">
        <v>18</v>
      </c>
      <c r="E1450">
        <v>2.8903717578961601</v>
      </c>
      <c r="F1450">
        <v>0.28463135941171802</v>
      </c>
      <c r="G1450">
        <v>2.6057403984844401</v>
      </c>
    </row>
    <row r="1451" spans="1:7" x14ac:dyDescent="0.35">
      <c r="A1451" t="str">
        <f t="shared" si="22"/>
        <v>CO44835</v>
      </c>
      <c r="B1451" t="s">
        <v>13</v>
      </c>
      <c r="C1451" s="1">
        <v>44835</v>
      </c>
      <c r="D1451">
        <v>13</v>
      </c>
      <c r="E1451">
        <v>2.5649493574615301</v>
      </c>
      <c r="F1451">
        <v>-4.9786105605024798E-2</v>
      </c>
      <c r="G1451">
        <v>2.6147354630665598</v>
      </c>
    </row>
    <row r="1452" spans="1:7" x14ac:dyDescent="0.35">
      <c r="A1452" t="str">
        <f t="shared" si="22"/>
        <v>CO44866</v>
      </c>
      <c r="B1452" t="s">
        <v>13</v>
      </c>
      <c r="C1452" s="1">
        <v>44866</v>
      </c>
      <c r="D1452">
        <v>31</v>
      </c>
      <c r="E1452">
        <v>3.4339872044851401</v>
      </c>
      <c r="F1452">
        <v>0.81773731587197596</v>
      </c>
      <c r="G1452">
        <v>2.6162498886131602</v>
      </c>
    </row>
    <row r="1453" spans="1:7" x14ac:dyDescent="0.35">
      <c r="A1453" t="str">
        <f t="shared" si="22"/>
        <v>CO44896</v>
      </c>
      <c r="B1453" t="s">
        <v>13</v>
      </c>
      <c r="C1453" s="1">
        <v>44896</v>
      </c>
      <c r="D1453">
        <v>5</v>
      </c>
      <c r="E1453">
        <v>1.6094379124341001</v>
      </c>
      <c r="F1453">
        <v>-0.99822555431884696</v>
      </c>
      <c r="G1453">
        <v>2.6076634667529399</v>
      </c>
    </row>
    <row r="1454" spans="1:7" x14ac:dyDescent="0.35">
      <c r="A1454" t="str">
        <f t="shared" si="22"/>
        <v>CO44927</v>
      </c>
      <c r="B1454" t="s">
        <v>13</v>
      </c>
      <c r="C1454" s="1">
        <v>44927</v>
      </c>
      <c r="D1454">
        <v>10</v>
      </c>
      <c r="E1454">
        <v>2.3025850929940401</v>
      </c>
      <c r="F1454">
        <v>-0.29739985138505898</v>
      </c>
      <c r="G1454">
        <v>2.5999849443790999</v>
      </c>
    </row>
    <row r="1455" spans="1:7" x14ac:dyDescent="0.35">
      <c r="A1455" t="str">
        <f t="shared" si="22"/>
        <v>CO44958</v>
      </c>
      <c r="B1455" t="s">
        <v>13</v>
      </c>
      <c r="C1455" s="1">
        <v>44958</v>
      </c>
      <c r="D1455">
        <v>30</v>
      </c>
      <c r="E1455">
        <v>3.4011973816621501</v>
      </c>
      <c r="F1455">
        <v>0.81361140584928104</v>
      </c>
      <c r="G1455">
        <v>2.5875859758128699</v>
      </c>
    </row>
    <row r="1456" spans="1:7" x14ac:dyDescent="0.35">
      <c r="A1456" t="str">
        <f t="shared" si="22"/>
        <v>CO44986</v>
      </c>
      <c r="B1456" t="s">
        <v>13</v>
      </c>
      <c r="C1456" s="1">
        <v>44986</v>
      </c>
      <c r="D1456">
        <v>15</v>
      </c>
      <c r="E1456">
        <v>2.7080502011022101</v>
      </c>
      <c r="F1456">
        <v>0.14816864991647799</v>
      </c>
      <c r="G1456">
        <v>2.5598815511857298</v>
      </c>
    </row>
    <row r="1457" spans="1:7" x14ac:dyDescent="0.35">
      <c r="A1457" t="str">
        <f t="shared" si="22"/>
        <v>CO45017</v>
      </c>
      <c r="B1457" t="s">
        <v>13</v>
      </c>
      <c r="C1457" s="1">
        <v>45017</v>
      </c>
      <c r="D1457">
        <v>12</v>
      </c>
      <c r="E1457">
        <v>2.4849066497879999</v>
      </c>
      <c r="F1457">
        <v>-3.4940200938643598E-2</v>
      </c>
      <c r="G1457">
        <v>2.5198468507266401</v>
      </c>
    </row>
    <row r="1458" spans="1:7" x14ac:dyDescent="0.35">
      <c r="A1458" t="str">
        <f t="shared" si="22"/>
        <v>CO45047</v>
      </c>
      <c r="B1458" t="s">
        <v>13</v>
      </c>
      <c r="C1458" s="1">
        <v>45047</v>
      </c>
      <c r="D1458">
        <v>10</v>
      </c>
      <c r="E1458">
        <v>2.3025850929940401</v>
      </c>
      <c r="F1458">
        <v>-0.17034143916913899</v>
      </c>
      <c r="G1458">
        <v>2.4729265321631799</v>
      </c>
    </row>
    <row r="1459" spans="1:7" x14ac:dyDescent="0.35">
      <c r="A1459" t="str">
        <f t="shared" si="22"/>
        <v>CO45078</v>
      </c>
      <c r="B1459" t="s">
        <v>13</v>
      </c>
      <c r="C1459" s="1">
        <v>45078</v>
      </c>
      <c r="D1459">
        <v>10</v>
      </c>
      <c r="E1459">
        <v>2.3025850929940401</v>
      </c>
      <c r="F1459">
        <v>-0.12139782354657</v>
      </c>
      <c r="G1459">
        <v>2.4239829165406102</v>
      </c>
    </row>
    <row r="1460" spans="1:7" x14ac:dyDescent="0.35">
      <c r="A1460" t="str">
        <f t="shared" si="22"/>
        <v>PE40179</v>
      </c>
      <c r="B1460" t="s">
        <v>14</v>
      </c>
      <c r="C1460" s="1">
        <v>40179</v>
      </c>
      <c r="D1460">
        <v>4</v>
      </c>
      <c r="E1460">
        <v>1.3862943611198899</v>
      </c>
      <c r="F1460">
        <v>-0.479781492603299</v>
      </c>
      <c r="G1460">
        <v>1.8660758537231901</v>
      </c>
    </row>
    <row r="1461" spans="1:7" x14ac:dyDescent="0.35">
      <c r="A1461" t="str">
        <f t="shared" si="22"/>
        <v>PE40210</v>
      </c>
      <c r="B1461" t="s">
        <v>14</v>
      </c>
      <c r="C1461" s="1">
        <v>40210</v>
      </c>
      <c r="D1461">
        <v>2</v>
      </c>
      <c r="E1461">
        <v>0.69314718055994495</v>
      </c>
      <c r="F1461">
        <v>-1.3670194849820101</v>
      </c>
      <c r="G1461">
        <v>2.0601666655419599</v>
      </c>
    </row>
    <row r="1462" spans="1:7" x14ac:dyDescent="0.35">
      <c r="A1462" t="str">
        <f t="shared" si="22"/>
        <v>PE40238</v>
      </c>
      <c r="B1462" t="s">
        <v>14</v>
      </c>
      <c r="C1462" s="1">
        <v>40238</v>
      </c>
      <c r="D1462">
        <v>28</v>
      </c>
      <c r="E1462">
        <v>3.3322045101751998</v>
      </c>
      <c r="F1462">
        <v>1.08594339102452</v>
      </c>
      <c r="G1462">
        <v>2.2462611191506698</v>
      </c>
    </row>
    <row r="1463" spans="1:7" x14ac:dyDescent="0.35">
      <c r="A1463" t="str">
        <f t="shared" si="22"/>
        <v>PE40269</v>
      </c>
      <c r="B1463" t="s">
        <v>14</v>
      </c>
      <c r="C1463" s="1">
        <v>40269</v>
      </c>
      <c r="D1463">
        <v>25</v>
      </c>
      <c r="E1463">
        <v>3.2188758248682001</v>
      </c>
      <c r="F1463">
        <v>0.82529662661195002</v>
      </c>
      <c r="G1463">
        <v>2.39357919825625</v>
      </c>
    </row>
    <row r="1464" spans="1:7" x14ac:dyDescent="0.35">
      <c r="A1464" t="str">
        <f t="shared" si="22"/>
        <v>PE40299</v>
      </c>
      <c r="B1464" t="s">
        <v>14</v>
      </c>
      <c r="C1464" s="1">
        <v>40299</v>
      </c>
      <c r="D1464">
        <v>15</v>
      </c>
      <c r="E1464">
        <v>2.7080502011022101</v>
      </c>
      <c r="F1464">
        <v>0.21861025801954401</v>
      </c>
      <c r="G1464">
        <v>2.4894399430826599</v>
      </c>
    </row>
    <row r="1465" spans="1:7" x14ac:dyDescent="0.35">
      <c r="A1465" t="str">
        <f t="shared" si="22"/>
        <v>PE40330</v>
      </c>
      <c r="B1465" t="s">
        <v>14</v>
      </c>
      <c r="C1465" s="1">
        <v>40330</v>
      </c>
      <c r="D1465">
        <v>18</v>
      </c>
      <c r="E1465">
        <v>2.8903717578961601</v>
      </c>
      <c r="F1465">
        <v>0.35545442026538698</v>
      </c>
      <c r="G1465">
        <v>2.5349173376307701</v>
      </c>
    </row>
    <row r="1466" spans="1:7" x14ac:dyDescent="0.35">
      <c r="A1466" t="str">
        <f t="shared" si="22"/>
        <v>PE40360</v>
      </c>
      <c r="B1466" t="s">
        <v>14</v>
      </c>
      <c r="C1466" s="1">
        <v>40360</v>
      </c>
      <c r="D1466">
        <v>14</v>
      </c>
      <c r="E1466">
        <v>2.63905732961525</v>
      </c>
      <c r="F1466">
        <v>0.104328459413495</v>
      </c>
      <c r="G1466">
        <v>2.5347288702017599</v>
      </c>
    </row>
    <row r="1467" spans="1:7" x14ac:dyDescent="0.35">
      <c r="A1467" t="str">
        <f t="shared" si="22"/>
        <v>PE40391</v>
      </c>
      <c r="B1467" t="s">
        <v>14</v>
      </c>
      <c r="C1467" s="1">
        <v>40391</v>
      </c>
      <c r="D1467">
        <v>12</v>
      </c>
      <c r="E1467">
        <v>2.4849066497879999</v>
      </c>
      <c r="F1467">
        <v>-1.46096196465568E-2</v>
      </c>
      <c r="G1467">
        <v>2.4995162694345501</v>
      </c>
    </row>
    <row r="1468" spans="1:7" x14ac:dyDescent="0.35">
      <c r="A1468" t="str">
        <f t="shared" si="22"/>
        <v>PE40422</v>
      </c>
      <c r="B1468" t="s">
        <v>14</v>
      </c>
      <c r="C1468" s="1">
        <v>40422</v>
      </c>
      <c r="D1468">
        <v>14</v>
      </c>
      <c r="E1468">
        <v>2.63905732961525</v>
      </c>
      <c r="F1468">
        <v>0.19739725799027399</v>
      </c>
      <c r="G1468">
        <v>2.4416600716249799</v>
      </c>
    </row>
    <row r="1469" spans="1:7" x14ac:dyDescent="0.35">
      <c r="A1469" t="str">
        <f t="shared" si="22"/>
        <v>PE40452</v>
      </c>
      <c r="B1469" t="s">
        <v>14</v>
      </c>
      <c r="C1469" s="1">
        <v>40452</v>
      </c>
      <c r="D1469">
        <v>10</v>
      </c>
      <c r="E1469">
        <v>2.3025850929940401</v>
      </c>
      <c r="F1469">
        <v>-7.0712226414044205E-2</v>
      </c>
      <c r="G1469">
        <v>2.3732973194080902</v>
      </c>
    </row>
    <row r="1470" spans="1:7" x14ac:dyDescent="0.35">
      <c r="A1470" t="str">
        <f t="shared" si="22"/>
        <v>PE40483</v>
      </c>
      <c r="B1470" t="s">
        <v>14</v>
      </c>
      <c r="C1470" s="1">
        <v>40483</v>
      </c>
      <c r="D1470">
        <v>10</v>
      </c>
      <c r="E1470">
        <v>2.3025850929940401</v>
      </c>
      <c r="F1470">
        <v>-7.2699167247129897E-3</v>
      </c>
      <c r="G1470">
        <v>2.30985500971875</v>
      </c>
    </row>
    <row r="1471" spans="1:7" x14ac:dyDescent="0.35">
      <c r="A1471" t="str">
        <f t="shared" si="22"/>
        <v>PE40513</v>
      </c>
      <c r="B1471" t="s">
        <v>14</v>
      </c>
      <c r="C1471" s="1">
        <v>40513</v>
      </c>
      <c r="D1471">
        <v>7</v>
      </c>
      <c r="E1471">
        <v>1.9459101490553099</v>
      </c>
      <c r="F1471">
        <v>-0.31967145332966002</v>
      </c>
      <c r="G1471">
        <v>2.26558160238497</v>
      </c>
    </row>
    <row r="1472" spans="1:7" x14ac:dyDescent="0.35">
      <c r="A1472" t="str">
        <f t="shared" si="22"/>
        <v>PE40544</v>
      </c>
      <c r="B1472" t="s">
        <v>14</v>
      </c>
      <c r="C1472" s="1">
        <v>40544</v>
      </c>
      <c r="D1472">
        <v>2</v>
      </c>
      <c r="E1472">
        <v>0.69314718055994495</v>
      </c>
      <c r="F1472">
        <v>-1.5614572113960199</v>
      </c>
      <c r="G1472">
        <v>2.25460439195597</v>
      </c>
    </row>
    <row r="1473" spans="1:7" x14ac:dyDescent="0.35">
      <c r="A1473" t="str">
        <f t="shared" si="22"/>
        <v>PE40575</v>
      </c>
      <c r="B1473" t="s">
        <v>14</v>
      </c>
      <c r="C1473" s="1">
        <v>40575</v>
      </c>
      <c r="D1473">
        <v>5</v>
      </c>
      <c r="E1473">
        <v>1.6094379124341001</v>
      </c>
      <c r="F1473">
        <v>-0.67628490299139998</v>
      </c>
      <c r="G1473">
        <v>2.2857228154254998</v>
      </c>
    </row>
    <row r="1474" spans="1:7" x14ac:dyDescent="0.35">
      <c r="A1474" t="str">
        <f t="shared" si="22"/>
        <v>PE40603</v>
      </c>
      <c r="B1474" t="s">
        <v>14</v>
      </c>
      <c r="C1474" s="1">
        <v>40603</v>
      </c>
      <c r="D1474">
        <v>25</v>
      </c>
      <c r="E1474">
        <v>3.2188758248682001</v>
      </c>
      <c r="F1474">
        <v>0.87716380193750199</v>
      </c>
      <c r="G1474">
        <v>2.34171202293069</v>
      </c>
    </row>
    <row r="1475" spans="1:7" x14ac:dyDescent="0.35">
      <c r="A1475" t="str">
        <f t="shared" ref="A1475:A1538" si="23">+B1475&amp;C1475</f>
        <v>PE40634</v>
      </c>
      <c r="B1475" t="s">
        <v>14</v>
      </c>
      <c r="C1475" s="1">
        <v>40634</v>
      </c>
      <c r="D1475">
        <v>19</v>
      </c>
      <c r="E1475">
        <v>2.9444389791664398</v>
      </c>
      <c r="F1475">
        <v>0.55036322960758499</v>
      </c>
      <c r="G1475">
        <v>2.3940757495588501</v>
      </c>
    </row>
    <row r="1476" spans="1:7" x14ac:dyDescent="0.35">
      <c r="A1476" t="str">
        <f t="shared" si="23"/>
        <v>PE40664</v>
      </c>
      <c r="B1476" t="s">
        <v>14</v>
      </c>
      <c r="C1476" s="1">
        <v>40664</v>
      </c>
      <c r="D1476">
        <v>17</v>
      </c>
      <c r="E1476">
        <v>2.8332133440562099</v>
      </c>
      <c r="F1476">
        <v>0.40427621695999999</v>
      </c>
      <c r="G1476">
        <v>2.4289371270962099</v>
      </c>
    </row>
    <row r="1477" spans="1:7" x14ac:dyDescent="0.35">
      <c r="A1477" t="str">
        <f t="shared" si="23"/>
        <v>PE40695</v>
      </c>
      <c r="B1477" t="s">
        <v>14</v>
      </c>
      <c r="C1477" s="1">
        <v>40695</v>
      </c>
      <c r="D1477">
        <v>13</v>
      </c>
      <c r="E1477">
        <v>2.5649493574615301</v>
      </c>
      <c r="F1477">
        <v>0.123357349639052</v>
      </c>
      <c r="G1477">
        <v>2.44159200782248</v>
      </c>
    </row>
    <row r="1478" spans="1:7" x14ac:dyDescent="0.35">
      <c r="A1478" t="str">
        <f t="shared" si="23"/>
        <v>PE40725</v>
      </c>
      <c r="B1478" t="s">
        <v>14</v>
      </c>
      <c r="C1478" s="1">
        <v>40725</v>
      </c>
      <c r="D1478">
        <v>12</v>
      </c>
      <c r="E1478">
        <v>2.4849066497879999</v>
      </c>
      <c r="F1478">
        <v>5.0832468821301102E-2</v>
      </c>
      <c r="G1478">
        <v>2.4340741809666899</v>
      </c>
    </row>
    <row r="1479" spans="1:7" x14ac:dyDescent="0.35">
      <c r="A1479" t="str">
        <f t="shared" si="23"/>
        <v>PE40756</v>
      </c>
      <c r="B1479" t="s">
        <v>14</v>
      </c>
      <c r="C1479" s="1">
        <v>40756</v>
      </c>
      <c r="D1479">
        <v>12</v>
      </c>
      <c r="E1479">
        <v>2.4849066497879999</v>
      </c>
      <c r="F1479">
        <v>7.4433258202784403E-2</v>
      </c>
      <c r="G1479">
        <v>2.4104733915852101</v>
      </c>
    </row>
    <row r="1480" spans="1:7" x14ac:dyDescent="0.35">
      <c r="A1480" t="str">
        <f t="shared" si="23"/>
        <v>PE40787</v>
      </c>
      <c r="B1480" t="s">
        <v>14</v>
      </c>
      <c r="C1480" s="1">
        <v>40787</v>
      </c>
      <c r="D1480">
        <v>11</v>
      </c>
      <c r="E1480">
        <v>2.3978952727983698</v>
      </c>
      <c r="F1480">
        <v>2.21686802502922E-2</v>
      </c>
      <c r="G1480">
        <v>2.3757265925480699</v>
      </c>
    </row>
    <row r="1481" spans="1:7" x14ac:dyDescent="0.35">
      <c r="A1481" t="str">
        <f t="shared" si="23"/>
        <v>PE40817</v>
      </c>
      <c r="B1481" t="s">
        <v>14</v>
      </c>
      <c r="C1481" s="1">
        <v>40817</v>
      </c>
      <c r="D1481">
        <v>14</v>
      </c>
      <c r="E1481">
        <v>2.63905732961525</v>
      </c>
      <c r="F1481">
        <v>0.30304603858654799</v>
      </c>
      <c r="G1481">
        <v>2.3360112910286999</v>
      </c>
    </row>
    <row r="1482" spans="1:7" x14ac:dyDescent="0.35">
      <c r="A1482" t="str">
        <f t="shared" si="23"/>
        <v>PE40848</v>
      </c>
      <c r="B1482" t="s">
        <v>14</v>
      </c>
      <c r="C1482" s="1">
        <v>40848</v>
      </c>
      <c r="D1482">
        <v>11</v>
      </c>
      <c r="E1482">
        <v>2.3978952727983698</v>
      </c>
      <c r="F1482">
        <v>0.100020800593665</v>
      </c>
      <c r="G1482">
        <v>2.2978744722047</v>
      </c>
    </row>
    <row r="1483" spans="1:7" x14ac:dyDescent="0.35">
      <c r="A1483" t="str">
        <f t="shared" si="23"/>
        <v>PE40878</v>
      </c>
      <c r="B1483" t="s">
        <v>14</v>
      </c>
      <c r="C1483" s="1">
        <v>40878</v>
      </c>
      <c r="D1483">
        <v>6</v>
      </c>
      <c r="E1483">
        <v>1.7917594692280501</v>
      </c>
      <c r="F1483">
        <v>-0.481154419335378</v>
      </c>
      <c r="G1483">
        <v>2.2729138885634299</v>
      </c>
    </row>
    <row r="1484" spans="1:7" x14ac:dyDescent="0.35">
      <c r="A1484" t="str">
        <f t="shared" si="23"/>
        <v>PE40909</v>
      </c>
      <c r="B1484" t="s">
        <v>14</v>
      </c>
      <c r="C1484" s="1">
        <v>40909</v>
      </c>
      <c r="D1484">
        <v>4</v>
      </c>
      <c r="E1484">
        <v>1.3862943611198899</v>
      </c>
      <c r="F1484">
        <v>-0.88809994481560195</v>
      </c>
      <c r="G1484">
        <v>2.2743943059354899</v>
      </c>
    </row>
    <row r="1485" spans="1:7" x14ac:dyDescent="0.35">
      <c r="A1485" t="str">
        <f t="shared" si="23"/>
        <v>PE40940</v>
      </c>
      <c r="B1485" t="s">
        <v>14</v>
      </c>
      <c r="C1485" s="1">
        <v>40940</v>
      </c>
      <c r="D1485">
        <v>3</v>
      </c>
      <c r="E1485">
        <v>1.0986122886681</v>
      </c>
      <c r="F1485">
        <v>-1.2089489611611099</v>
      </c>
      <c r="G1485">
        <v>2.3075612498292202</v>
      </c>
    </row>
    <row r="1486" spans="1:7" x14ac:dyDescent="0.35">
      <c r="A1486" t="str">
        <f t="shared" si="23"/>
        <v>PE40969</v>
      </c>
      <c r="B1486" t="s">
        <v>14</v>
      </c>
      <c r="C1486" s="1">
        <v>40969</v>
      </c>
      <c r="D1486">
        <v>25</v>
      </c>
      <c r="E1486">
        <v>3.2188758248682001</v>
      </c>
      <c r="F1486">
        <v>0.85601724486215902</v>
      </c>
      <c r="G1486">
        <v>2.3628585800060402</v>
      </c>
    </row>
    <row r="1487" spans="1:7" x14ac:dyDescent="0.35">
      <c r="A1487" t="str">
        <f t="shared" si="23"/>
        <v>PE41000</v>
      </c>
      <c r="B1487" t="s">
        <v>14</v>
      </c>
      <c r="C1487" s="1">
        <v>41000</v>
      </c>
      <c r="D1487">
        <v>21</v>
      </c>
      <c r="E1487">
        <v>3.0445224377234199</v>
      </c>
      <c r="F1487">
        <v>0.63394143084874899</v>
      </c>
      <c r="G1487">
        <v>2.4105810068746698</v>
      </c>
    </row>
    <row r="1488" spans="1:7" x14ac:dyDescent="0.35">
      <c r="A1488" t="str">
        <f t="shared" si="23"/>
        <v>PE41030</v>
      </c>
      <c r="B1488" t="s">
        <v>14</v>
      </c>
      <c r="C1488" s="1">
        <v>41030</v>
      </c>
      <c r="D1488">
        <v>15</v>
      </c>
      <c r="E1488">
        <v>2.7080502011022101</v>
      </c>
      <c r="F1488">
        <v>0.27276000617732399</v>
      </c>
      <c r="G1488">
        <v>2.43529019492488</v>
      </c>
    </row>
    <row r="1489" spans="1:7" x14ac:dyDescent="0.35">
      <c r="A1489" t="str">
        <f t="shared" si="23"/>
        <v>PE41061</v>
      </c>
      <c r="B1489" t="s">
        <v>14</v>
      </c>
      <c r="C1489" s="1">
        <v>41061</v>
      </c>
      <c r="D1489">
        <v>16</v>
      </c>
      <c r="E1489">
        <v>2.7725887222397798</v>
      </c>
      <c r="F1489">
        <v>0.34047522307919398</v>
      </c>
      <c r="G1489">
        <v>2.4321134991605802</v>
      </c>
    </row>
    <row r="1490" spans="1:7" x14ac:dyDescent="0.35">
      <c r="A1490" t="str">
        <f t="shared" si="23"/>
        <v>PE41091</v>
      </c>
      <c r="B1490" t="s">
        <v>14</v>
      </c>
      <c r="C1490" s="1">
        <v>41091</v>
      </c>
      <c r="D1490">
        <v>14</v>
      </c>
      <c r="E1490">
        <v>2.63905732961525</v>
      </c>
      <c r="F1490">
        <v>0.23833305492661799</v>
      </c>
      <c r="G1490">
        <v>2.4007242746886401</v>
      </c>
    </row>
    <row r="1491" spans="1:7" x14ac:dyDescent="0.35">
      <c r="A1491" t="str">
        <f t="shared" si="23"/>
        <v>PE41122</v>
      </c>
      <c r="B1491" t="s">
        <v>14</v>
      </c>
      <c r="C1491" s="1">
        <v>41122</v>
      </c>
      <c r="D1491">
        <v>10</v>
      </c>
      <c r="E1491">
        <v>2.3025850929940401</v>
      </c>
      <c r="F1491">
        <v>-4.3885370673181802E-2</v>
      </c>
      <c r="G1491">
        <v>2.3464704636672198</v>
      </c>
    </row>
    <row r="1492" spans="1:7" x14ac:dyDescent="0.35">
      <c r="A1492" t="str">
        <f t="shared" si="23"/>
        <v>PE41153</v>
      </c>
      <c r="B1492" t="s">
        <v>14</v>
      </c>
      <c r="C1492" s="1">
        <v>41153</v>
      </c>
      <c r="D1492">
        <v>11</v>
      </c>
      <c r="E1492">
        <v>2.3978952727983698</v>
      </c>
      <c r="F1492">
        <v>0.11922304696173</v>
      </c>
      <c r="G1492">
        <v>2.2786722258366399</v>
      </c>
    </row>
    <row r="1493" spans="1:7" x14ac:dyDescent="0.35">
      <c r="A1493" t="str">
        <f t="shared" si="23"/>
        <v>PE41183</v>
      </c>
      <c r="B1493" t="s">
        <v>14</v>
      </c>
      <c r="C1493" s="1">
        <v>41183</v>
      </c>
      <c r="D1493">
        <v>10</v>
      </c>
      <c r="E1493">
        <v>2.3025850929940401</v>
      </c>
      <c r="F1493">
        <v>9.6666794901431194E-2</v>
      </c>
      <c r="G1493">
        <v>2.2059182980926102</v>
      </c>
    </row>
    <row r="1494" spans="1:7" x14ac:dyDescent="0.35">
      <c r="A1494" t="str">
        <f t="shared" si="23"/>
        <v>PE41214</v>
      </c>
      <c r="B1494" t="s">
        <v>14</v>
      </c>
      <c r="C1494" s="1">
        <v>41214</v>
      </c>
      <c r="D1494">
        <v>11</v>
      </c>
      <c r="E1494">
        <v>2.3978952727983698</v>
      </c>
      <c r="F1494">
        <v>0.25911080468478598</v>
      </c>
      <c r="G1494">
        <v>2.1387844681135801</v>
      </c>
    </row>
    <row r="1495" spans="1:7" x14ac:dyDescent="0.35">
      <c r="A1495" t="str">
        <f t="shared" si="23"/>
        <v>PE41244</v>
      </c>
      <c r="B1495" t="s">
        <v>14</v>
      </c>
      <c r="C1495" s="1">
        <v>41244</v>
      </c>
      <c r="D1495">
        <v>5</v>
      </c>
      <c r="E1495">
        <v>1.6094379124341001</v>
      </c>
      <c r="F1495">
        <v>-0.480019724392239</v>
      </c>
      <c r="G1495">
        <v>2.08945763682634</v>
      </c>
    </row>
    <row r="1496" spans="1:7" x14ac:dyDescent="0.35">
      <c r="A1496" t="str">
        <f t="shared" si="23"/>
        <v>PE41275</v>
      </c>
      <c r="B1496" t="s">
        <v>14</v>
      </c>
      <c r="C1496" s="1">
        <v>41275</v>
      </c>
      <c r="D1496">
        <v>3</v>
      </c>
      <c r="E1496">
        <v>1.0986122886681</v>
      </c>
      <c r="F1496">
        <v>-0.97583092990097298</v>
      </c>
      <c r="G1496">
        <v>2.0744432185690802</v>
      </c>
    </row>
    <row r="1497" spans="1:7" x14ac:dyDescent="0.35">
      <c r="A1497" t="str">
        <f t="shared" si="23"/>
        <v>PE41306</v>
      </c>
      <c r="B1497" t="s">
        <v>14</v>
      </c>
      <c r="C1497" s="1">
        <v>41306</v>
      </c>
      <c r="D1497">
        <v>2</v>
      </c>
      <c r="E1497">
        <v>0.69314718055994495</v>
      </c>
      <c r="F1497">
        <v>-1.40909911838019</v>
      </c>
      <c r="G1497">
        <v>2.1022462989401398</v>
      </c>
    </row>
    <row r="1498" spans="1:7" x14ac:dyDescent="0.35">
      <c r="A1498" t="str">
        <f t="shared" si="23"/>
        <v>PE41334</v>
      </c>
      <c r="B1498" t="s">
        <v>14</v>
      </c>
      <c r="C1498" s="1">
        <v>41334</v>
      </c>
      <c r="D1498">
        <v>17</v>
      </c>
      <c r="E1498">
        <v>2.8332133440562099</v>
      </c>
      <c r="F1498">
        <v>0.66810522935004202</v>
      </c>
      <c r="G1498">
        <v>2.1651081147061699</v>
      </c>
    </row>
    <row r="1499" spans="1:7" x14ac:dyDescent="0.35">
      <c r="A1499" t="str">
        <f t="shared" si="23"/>
        <v>PE41365</v>
      </c>
      <c r="B1499" t="s">
        <v>14</v>
      </c>
      <c r="C1499" s="1">
        <v>41365</v>
      </c>
      <c r="D1499">
        <v>21</v>
      </c>
      <c r="E1499">
        <v>3.0445224377234199</v>
      </c>
      <c r="F1499">
        <v>0.81273752039594105</v>
      </c>
      <c r="G1499">
        <v>2.23178491732748</v>
      </c>
    </row>
    <row r="1500" spans="1:7" x14ac:dyDescent="0.35">
      <c r="A1500" t="str">
        <f t="shared" si="23"/>
        <v>PE41395</v>
      </c>
      <c r="B1500" t="s">
        <v>14</v>
      </c>
      <c r="C1500" s="1">
        <v>41395</v>
      </c>
      <c r="D1500">
        <v>12</v>
      </c>
      <c r="E1500">
        <v>2.4849066497879999</v>
      </c>
      <c r="F1500">
        <v>0.20273860436778801</v>
      </c>
      <c r="G1500">
        <v>2.2821680454202098</v>
      </c>
    </row>
    <row r="1501" spans="1:7" x14ac:dyDescent="0.35">
      <c r="A1501" t="str">
        <f t="shared" si="23"/>
        <v>PE41426</v>
      </c>
      <c r="B1501" t="s">
        <v>14</v>
      </c>
      <c r="C1501" s="1">
        <v>41426</v>
      </c>
      <c r="D1501">
        <v>15</v>
      </c>
      <c r="E1501">
        <v>2.7080502011022101</v>
      </c>
      <c r="F1501">
        <v>0.398355738161767</v>
      </c>
      <c r="G1501">
        <v>2.3096944629404401</v>
      </c>
    </row>
    <row r="1502" spans="1:7" x14ac:dyDescent="0.35">
      <c r="A1502" t="str">
        <f t="shared" si="23"/>
        <v>PE41456</v>
      </c>
      <c r="B1502" t="s">
        <v>14</v>
      </c>
      <c r="C1502" s="1">
        <v>41456</v>
      </c>
      <c r="D1502">
        <v>12</v>
      </c>
      <c r="E1502">
        <v>2.4849066497879999</v>
      </c>
      <c r="F1502">
        <v>0.17372653920428499</v>
      </c>
      <c r="G1502">
        <v>2.31118011058371</v>
      </c>
    </row>
    <row r="1503" spans="1:7" x14ac:dyDescent="0.35">
      <c r="A1503" t="str">
        <f t="shared" si="23"/>
        <v>PE41487</v>
      </c>
      <c r="B1503" t="s">
        <v>14</v>
      </c>
      <c r="C1503" s="1">
        <v>41487</v>
      </c>
      <c r="D1503">
        <v>10</v>
      </c>
      <c r="E1503">
        <v>2.3025850929940401</v>
      </c>
      <c r="F1503">
        <v>1.25049016457818E-2</v>
      </c>
      <c r="G1503">
        <v>2.29008019134826</v>
      </c>
    </row>
    <row r="1504" spans="1:7" x14ac:dyDescent="0.35">
      <c r="A1504" t="str">
        <f t="shared" si="23"/>
        <v>PE41518</v>
      </c>
      <c r="B1504" t="s">
        <v>14</v>
      </c>
      <c r="C1504" s="1">
        <v>41518</v>
      </c>
      <c r="D1504">
        <v>12</v>
      </c>
      <c r="E1504">
        <v>2.4849066497879999</v>
      </c>
      <c r="F1504">
        <v>0.232161299235604</v>
      </c>
      <c r="G1504">
        <v>2.2527453505523898</v>
      </c>
    </row>
    <row r="1505" spans="1:7" x14ac:dyDescent="0.35">
      <c r="A1505" t="str">
        <f t="shared" si="23"/>
        <v>PE41548</v>
      </c>
      <c r="B1505" t="s">
        <v>14</v>
      </c>
      <c r="C1505" s="1">
        <v>41548</v>
      </c>
      <c r="D1505">
        <v>11</v>
      </c>
      <c r="E1505">
        <v>2.3978952727983698</v>
      </c>
      <c r="F1505">
        <v>0.192160624256522</v>
      </c>
      <c r="G1505">
        <v>2.2057346485418399</v>
      </c>
    </row>
    <row r="1506" spans="1:7" x14ac:dyDescent="0.35">
      <c r="A1506" t="str">
        <f t="shared" si="23"/>
        <v>PE41579</v>
      </c>
      <c r="B1506" t="s">
        <v>14</v>
      </c>
      <c r="C1506" s="1">
        <v>41579</v>
      </c>
      <c r="D1506">
        <v>11</v>
      </c>
      <c r="E1506">
        <v>2.3978952727983698</v>
      </c>
      <c r="F1506">
        <v>0.23841877214875101</v>
      </c>
      <c r="G1506">
        <v>2.1594765006496099</v>
      </c>
    </row>
    <row r="1507" spans="1:7" x14ac:dyDescent="0.35">
      <c r="A1507" t="str">
        <f t="shared" si="23"/>
        <v>PE41609</v>
      </c>
      <c r="B1507" t="s">
        <v>14</v>
      </c>
      <c r="C1507" s="1">
        <v>41609</v>
      </c>
      <c r="D1507">
        <v>4</v>
      </c>
      <c r="E1507">
        <v>1.3862943611198899</v>
      </c>
      <c r="F1507">
        <v>-0.74130763815975698</v>
      </c>
      <c r="G1507">
        <v>2.1276019992796402</v>
      </c>
    </row>
    <row r="1508" spans="1:7" x14ac:dyDescent="0.35">
      <c r="A1508" t="str">
        <f t="shared" si="23"/>
        <v>PE41640</v>
      </c>
      <c r="B1508" t="s">
        <v>14</v>
      </c>
      <c r="C1508" s="1">
        <v>41640</v>
      </c>
      <c r="D1508">
        <v>3</v>
      </c>
      <c r="E1508">
        <v>1.0986122886681</v>
      </c>
      <c r="F1508">
        <v>-1.02910359437024</v>
      </c>
      <c r="G1508">
        <v>2.1277158830383498</v>
      </c>
    </row>
    <row r="1509" spans="1:7" x14ac:dyDescent="0.35">
      <c r="A1509" t="str">
        <f t="shared" si="23"/>
        <v>PE41671</v>
      </c>
      <c r="B1509" t="s">
        <v>14</v>
      </c>
      <c r="C1509" s="1">
        <v>41671</v>
      </c>
      <c r="D1509">
        <v>4</v>
      </c>
      <c r="E1509">
        <v>1.3862943611198899</v>
      </c>
      <c r="F1509">
        <v>-0.7787734021096</v>
      </c>
      <c r="G1509">
        <v>2.1650677632294899</v>
      </c>
    </row>
    <row r="1510" spans="1:7" x14ac:dyDescent="0.35">
      <c r="A1510" t="str">
        <f t="shared" si="23"/>
        <v>PE41699</v>
      </c>
      <c r="B1510" t="s">
        <v>14</v>
      </c>
      <c r="C1510" s="1">
        <v>41699</v>
      </c>
      <c r="D1510">
        <v>15</v>
      </c>
      <c r="E1510">
        <v>2.7080502011022101</v>
      </c>
      <c r="F1510">
        <v>0.48029467651822799</v>
      </c>
      <c r="G1510">
        <v>2.22775552458398</v>
      </c>
    </row>
    <row r="1511" spans="1:7" x14ac:dyDescent="0.35">
      <c r="A1511" t="str">
        <f t="shared" si="23"/>
        <v>PE41730</v>
      </c>
      <c r="B1511" t="s">
        <v>14</v>
      </c>
      <c r="C1511" s="1">
        <v>41730</v>
      </c>
      <c r="D1511">
        <v>19</v>
      </c>
      <c r="E1511">
        <v>2.9444389791664398</v>
      </c>
      <c r="F1511">
        <v>0.65354148403552403</v>
      </c>
      <c r="G1511">
        <v>2.2908974951309098</v>
      </c>
    </row>
    <row r="1512" spans="1:7" x14ac:dyDescent="0.35">
      <c r="A1512" t="str">
        <f t="shared" si="23"/>
        <v>PE41760</v>
      </c>
      <c r="B1512" t="s">
        <v>14</v>
      </c>
      <c r="C1512" s="1">
        <v>41760</v>
      </c>
      <c r="D1512">
        <v>12</v>
      </c>
      <c r="E1512">
        <v>2.4849066497879999</v>
      </c>
      <c r="F1512">
        <v>0.14728973561330999</v>
      </c>
      <c r="G1512">
        <v>2.3376169141746899</v>
      </c>
    </row>
    <row r="1513" spans="1:7" x14ac:dyDescent="0.35">
      <c r="A1513" t="str">
        <f t="shared" si="23"/>
        <v>PE41791</v>
      </c>
      <c r="B1513" t="s">
        <v>14</v>
      </c>
      <c r="C1513" s="1">
        <v>41791</v>
      </c>
      <c r="D1513">
        <v>15</v>
      </c>
      <c r="E1513">
        <v>2.7080502011022101</v>
      </c>
      <c r="F1513">
        <v>0.34612082201525002</v>
      </c>
      <c r="G1513">
        <v>2.36192937908696</v>
      </c>
    </row>
    <row r="1514" spans="1:7" x14ac:dyDescent="0.35">
      <c r="A1514" t="str">
        <f t="shared" si="23"/>
        <v>PE41821</v>
      </c>
      <c r="B1514" t="s">
        <v>14</v>
      </c>
      <c r="C1514" s="1">
        <v>41821</v>
      </c>
      <c r="D1514">
        <v>13</v>
      </c>
      <c r="E1514">
        <v>2.5649493574615301</v>
      </c>
      <c r="F1514">
        <v>0.204644041295269</v>
      </c>
      <c r="G1514">
        <v>2.3603053161662602</v>
      </c>
    </row>
    <row r="1515" spans="1:7" x14ac:dyDescent="0.35">
      <c r="A1515" t="str">
        <f t="shared" si="23"/>
        <v>PE41852</v>
      </c>
      <c r="B1515" t="s">
        <v>14</v>
      </c>
      <c r="C1515" s="1">
        <v>41852</v>
      </c>
      <c r="D1515">
        <v>11</v>
      </c>
      <c r="E1515">
        <v>2.3978952727983698</v>
      </c>
      <c r="F1515">
        <v>6.2911440720292394E-2</v>
      </c>
      <c r="G1515">
        <v>2.3349838320780698</v>
      </c>
    </row>
    <row r="1516" spans="1:7" x14ac:dyDescent="0.35">
      <c r="A1516" t="str">
        <f t="shared" si="23"/>
        <v>PE41883</v>
      </c>
      <c r="B1516" t="s">
        <v>14</v>
      </c>
      <c r="C1516" s="1">
        <v>41883</v>
      </c>
      <c r="D1516">
        <v>13</v>
      </c>
      <c r="E1516">
        <v>2.5649493574615301</v>
      </c>
      <c r="F1516">
        <v>0.27333458995209098</v>
      </c>
      <c r="G1516">
        <v>2.29161476750944</v>
      </c>
    </row>
    <row r="1517" spans="1:7" x14ac:dyDescent="0.35">
      <c r="A1517" t="str">
        <f t="shared" si="23"/>
        <v>PE41913</v>
      </c>
      <c r="B1517" t="s">
        <v>14</v>
      </c>
      <c r="C1517" s="1">
        <v>41913</v>
      </c>
      <c r="D1517">
        <v>10</v>
      </c>
      <c r="E1517">
        <v>2.3025850929940401</v>
      </c>
      <c r="F1517">
        <v>6.5688605834619496E-2</v>
      </c>
      <c r="G1517">
        <v>2.2368964871594201</v>
      </c>
    </row>
    <row r="1518" spans="1:7" x14ac:dyDescent="0.35">
      <c r="A1518" t="str">
        <f t="shared" si="23"/>
        <v>PE41944</v>
      </c>
      <c r="B1518" t="s">
        <v>14</v>
      </c>
      <c r="C1518" s="1">
        <v>41944</v>
      </c>
      <c r="D1518">
        <v>9</v>
      </c>
      <c r="E1518">
        <v>2.1972245773362098</v>
      </c>
      <c r="F1518">
        <v>1.5141645109936401E-2</v>
      </c>
      <c r="G1518">
        <v>2.18208293222628</v>
      </c>
    </row>
    <row r="1519" spans="1:7" x14ac:dyDescent="0.35">
      <c r="A1519" t="str">
        <f t="shared" si="23"/>
        <v>PE41974</v>
      </c>
      <c r="B1519" t="s">
        <v>14</v>
      </c>
      <c r="C1519" s="1">
        <v>41974</v>
      </c>
      <c r="D1519">
        <v>6</v>
      </c>
      <c r="E1519">
        <v>1.7917594692280501</v>
      </c>
      <c r="F1519">
        <v>-0.34776338477746299</v>
      </c>
      <c r="G1519">
        <v>2.1395228540055098</v>
      </c>
    </row>
    <row r="1520" spans="1:7" x14ac:dyDescent="0.35">
      <c r="A1520" t="str">
        <f t="shared" si="23"/>
        <v>PE42005</v>
      </c>
      <c r="B1520" t="s">
        <v>14</v>
      </c>
      <c r="C1520" s="1">
        <v>42005</v>
      </c>
      <c r="D1520">
        <v>4</v>
      </c>
      <c r="E1520">
        <v>1.3862943611198899</v>
      </c>
      <c r="F1520">
        <v>-0.73552300342457499</v>
      </c>
      <c r="G1520">
        <v>2.12181736454446</v>
      </c>
    </row>
    <row r="1521" spans="1:7" x14ac:dyDescent="0.35">
      <c r="A1521" t="str">
        <f t="shared" si="23"/>
        <v>PE42036</v>
      </c>
      <c r="B1521" t="s">
        <v>14</v>
      </c>
      <c r="C1521" s="1">
        <v>42036</v>
      </c>
      <c r="D1521">
        <v>3</v>
      </c>
      <c r="E1521">
        <v>1.0986122886681</v>
      </c>
      <c r="F1521">
        <v>-1.03715923080939</v>
      </c>
      <c r="G1521">
        <v>2.1357715194775002</v>
      </c>
    </row>
    <row r="1522" spans="1:7" x14ac:dyDescent="0.35">
      <c r="A1522" t="str">
        <f t="shared" si="23"/>
        <v>PE42064</v>
      </c>
      <c r="B1522" t="s">
        <v>14</v>
      </c>
      <c r="C1522" s="1">
        <v>42064</v>
      </c>
      <c r="D1522">
        <v>13</v>
      </c>
      <c r="E1522">
        <v>2.5649493574615301</v>
      </c>
      <c r="F1522">
        <v>0.38901769974625799</v>
      </c>
      <c r="G1522">
        <v>2.1759316577152701</v>
      </c>
    </row>
    <row r="1523" spans="1:7" x14ac:dyDescent="0.35">
      <c r="A1523" t="str">
        <f t="shared" si="23"/>
        <v>PE42095</v>
      </c>
      <c r="B1523" t="s">
        <v>14</v>
      </c>
      <c r="C1523" s="1">
        <v>42095</v>
      </c>
      <c r="D1523">
        <v>16</v>
      </c>
      <c r="E1523">
        <v>2.7725887222397798</v>
      </c>
      <c r="F1523">
        <v>0.55303059125152298</v>
      </c>
      <c r="G1523">
        <v>2.2195581309882502</v>
      </c>
    </row>
    <row r="1524" spans="1:7" x14ac:dyDescent="0.35">
      <c r="A1524" t="str">
        <f t="shared" si="23"/>
        <v>PE42125</v>
      </c>
      <c r="B1524" t="s">
        <v>14</v>
      </c>
      <c r="C1524" s="1">
        <v>42125</v>
      </c>
      <c r="D1524">
        <v>12</v>
      </c>
      <c r="E1524">
        <v>2.4849066497879999</v>
      </c>
      <c r="F1524">
        <v>0.23451173043196699</v>
      </c>
      <c r="G1524">
        <v>2.25039491935603</v>
      </c>
    </row>
    <row r="1525" spans="1:7" x14ac:dyDescent="0.35">
      <c r="A1525" t="str">
        <f t="shared" si="23"/>
        <v>PE42156</v>
      </c>
      <c r="B1525" t="s">
        <v>14</v>
      </c>
      <c r="C1525" s="1">
        <v>42156</v>
      </c>
      <c r="D1525">
        <v>14</v>
      </c>
      <c r="E1525">
        <v>2.63905732961525</v>
      </c>
      <c r="F1525">
        <v>0.37765415021621201</v>
      </c>
      <c r="G1525">
        <v>2.2614031793990401</v>
      </c>
    </row>
    <row r="1526" spans="1:7" x14ac:dyDescent="0.35">
      <c r="A1526" t="str">
        <f t="shared" si="23"/>
        <v>PE42186</v>
      </c>
      <c r="B1526" t="s">
        <v>14</v>
      </c>
      <c r="C1526" s="1">
        <v>42186</v>
      </c>
      <c r="D1526">
        <v>10</v>
      </c>
      <c r="E1526">
        <v>2.3025850929940401</v>
      </c>
      <c r="F1526">
        <v>5.3132496455774801E-2</v>
      </c>
      <c r="G1526">
        <v>2.2494525965382701</v>
      </c>
    </row>
    <row r="1527" spans="1:7" x14ac:dyDescent="0.35">
      <c r="A1527" t="str">
        <f t="shared" si="23"/>
        <v>PE42217</v>
      </c>
      <c r="B1527" t="s">
        <v>14</v>
      </c>
      <c r="C1527" s="1">
        <v>42217</v>
      </c>
      <c r="D1527">
        <v>11</v>
      </c>
      <c r="E1527">
        <v>2.3978952727983698</v>
      </c>
      <c r="F1527">
        <v>0.180188180766748</v>
      </c>
      <c r="G1527">
        <v>2.21770709203162</v>
      </c>
    </row>
    <row r="1528" spans="1:7" x14ac:dyDescent="0.35">
      <c r="A1528" t="str">
        <f t="shared" si="23"/>
        <v>PE42248</v>
      </c>
      <c r="B1528" t="s">
        <v>14</v>
      </c>
      <c r="C1528" s="1">
        <v>42248</v>
      </c>
      <c r="D1528">
        <v>10</v>
      </c>
      <c r="E1528">
        <v>2.3025850929940401</v>
      </c>
      <c r="F1528">
        <v>0.13236896424943601</v>
      </c>
      <c r="G1528">
        <v>2.1702161287445998</v>
      </c>
    </row>
    <row r="1529" spans="1:7" x14ac:dyDescent="0.35">
      <c r="A1529" t="str">
        <f t="shared" si="23"/>
        <v>PE42278</v>
      </c>
      <c r="B1529" t="s">
        <v>14</v>
      </c>
      <c r="C1529" s="1">
        <v>42278</v>
      </c>
      <c r="D1529">
        <v>11</v>
      </c>
      <c r="E1529">
        <v>2.3978952727983698</v>
      </c>
      <c r="F1529">
        <v>0.28386296690951501</v>
      </c>
      <c r="G1529">
        <v>2.1140323058888502</v>
      </c>
    </row>
    <row r="1530" spans="1:7" x14ac:dyDescent="0.35">
      <c r="A1530" t="str">
        <f t="shared" si="23"/>
        <v>PE42309</v>
      </c>
      <c r="B1530" t="s">
        <v>14</v>
      </c>
      <c r="C1530" s="1">
        <v>42309</v>
      </c>
      <c r="D1530">
        <v>10</v>
      </c>
      <c r="E1530">
        <v>2.3025850929940401</v>
      </c>
      <c r="F1530">
        <v>0.24417072091390599</v>
      </c>
      <c r="G1530">
        <v>2.0584143720801298</v>
      </c>
    </row>
    <row r="1531" spans="1:7" x14ac:dyDescent="0.35">
      <c r="A1531" t="str">
        <f t="shared" si="23"/>
        <v>PE42339</v>
      </c>
      <c r="B1531" t="s">
        <v>14</v>
      </c>
      <c r="C1531" s="1">
        <v>42339</v>
      </c>
      <c r="D1531">
        <v>5</v>
      </c>
      <c r="E1531">
        <v>1.6094379124341001</v>
      </c>
      <c r="F1531">
        <v>-0.40791421294863101</v>
      </c>
      <c r="G1531">
        <v>2.0173521253827298</v>
      </c>
    </row>
    <row r="1532" spans="1:7" x14ac:dyDescent="0.35">
      <c r="A1532" t="str">
        <f t="shared" si="23"/>
        <v>PE42370</v>
      </c>
      <c r="B1532" t="s">
        <v>14</v>
      </c>
      <c r="C1532" s="1">
        <v>42370</v>
      </c>
      <c r="D1532">
        <v>2</v>
      </c>
      <c r="E1532">
        <v>0.69314718055994495</v>
      </c>
      <c r="F1532">
        <v>-1.31575769531619</v>
      </c>
      <c r="G1532">
        <v>2.0089048758761301</v>
      </c>
    </row>
    <row r="1533" spans="1:7" x14ac:dyDescent="0.35">
      <c r="A1533" t="str">
        <f t="shared" si="23"/>
        <v>PE42401</v>
      </c>
      <c r="B1533" t="s">
        <v>14</v>
      </c>
      <c r="C1533" s="1">
        <v>42401</v>
      </c>
      <c r="D1533">
        <v>4</v>
      </c>
      <c r="E1533">
        <v>1.3862943611198899</v>
      </c>
      <c r="F1533">
        <v>-0.65803900230414902</v>
      </c>
      <c r="G1533">
        <v>2.0443333634240402</v>
      </c>
    </row>
    <row r="1534" spans="1:7" x14ac:dyDescent="0.35">
      <c r="A1534" t="str">
        <f t="shared" si="23"/>
        <v>PE42430</v>
      </c>
      <c r="B1534" t="s">
        <v>14</v>
      </c>
      <c r="C1534" s="1">
        <v>42430</v>
      </c>
      <c r="D1534">
        <v>10</v>
      </c>
      <c r="E1534">
        <v>2.3025850929940401</v>
      </c>
      <c r="F1534">
        <v>0.18961606002584699</v>
      </c>
      <c r="G1534">
        <v>2.1129690329681901</v>
      </c>
    </row>
    <row r="1535" spans="1:7" x14ac:dyDescent="0.35">
      <c r="A1535" t="str">
        <f t="shared" si="23"/>
        <v>PE42461</v>
      </c>
      <c r="B1535" t="s">
        <v>14</v>
      </c>
      <c r="C1535" s="1">
        <v>42461</v>
      </c>
      <c r="D1535">
        <v>17</v>
      </c>
      <c r="E1535">
        <v>2.8332133440562099</v>
      </c>
      <c r="F1535">
        <v>0.640037331310919</v>
      </c>
      <c r="G1535">
        <v>2.1931760127452899</v>
      </c>
    </row>
    <row r="1536" spans="1:7" x14ac:dyDescent="0.35">
      <c r="A1536" t="str">
        <f t="shared" si="23"/>
        <v>PE42491</v>
      </c>
      <c r="B1536" t="s">
        <v>14</v>
      </c>
      <c r="C1536" s="1">
        <v>42491</v>
      </c>
      <c r="D1536">
        <v>12</v>
      </c>
      <c r="E1536">
        <v>2.4849066497879999</v>
      </c>
      <c r="F1536">
        <v>0.218427951128883</v>
      </c>
      <c r="G1536">
        <v>2.2664786986591099</v>
      </c>
    </row>
    <row r="1537" spans="1:7" x14ac:dyDescent="0.35">
      <c r="A1537" t="str">
        <f t="shared" si="23"/>
        <v>PE42522</v>
      </c>
      <c r="B1537" t="s">
        <v>14</v>
      </c>
      <c r="C1537" s="1">
        <v>42522</v>
      </c>
      <c r="D1537">
        <v>14</v>
      </c>
      <c r="E1537">
        <v>2.63905732961525</v>
      </c>
      <c r="F1537">
        <v>0.31398855414663401</v>
      </c>
      <c r="G1537">
        <v>2.3250687754686199</v>
      </c>
    </row>
    <row r="1538" spans="1:7" x14ac:dyDescent="0.35">
      <c r="A1538" t="str">
        <f t="shared" si="23"/>
        <v>PE42552</v>
      </c>
      <c r="B1538" t="s">
        <v>14</v>
      </c>
      <c r="C1538" s="1">
        <v>42552</v>
      </c>
      <c r="D1538">
        <v>12</v>
      </c>
      <c r="E1538">
        <v>2.4849066497879999</v>
      </c>
      <c r="F1538">
        <v>0.12012825600306599</v>
      </c>
      <c r="G1538">
        <v>2.3647783937849298</v>
      </c>
    </row>
    <row r="1539" spans="1:7" x14ac:dyDescent="0.35">
      <c r="A1539" t="str">
        <f t="shared" ref="A1539:A1602" si="24">+B1539&amp;C1539</f>
        <v>PE42583</v>
      </c>
      <c r="B1539" t="s">
        <v>14</v>
      </c>
      <c r="C1539" s="1">
        <v>42583</v>
      </c>
      <c r="D1539">
        <v>12</v>
      </c>
      <c r="E1539">
        <v>2.4849066497879999</v>
      </c>
      <c r="F1539">
        <v>9.8233802999730196E-2</v>
      </c>
      <c r="G1539">
        <v>2.3866728467882701</v>
      </c>
    </row>
    <row r="1540" spans="1:7" x14ac:dyDescent="0.35">
      <c r="A1540" t="str">
        <f t="shared" si="24"/>
        <v>PE42614</v>
      </c>
      <c r="B1540" t="s">
        <v>14</v>
      </c>
      <c r="C1540" s="1">
        <v>42614</v>
      </c>
      <c r="D1540">
        <v>13</v>
      </c>
      <c r="E1540">
        <v>2.5649493574615301</v>
      </c>
      <c r="F1540">
        <v>0.171129792202628</v>
      </c>
      <c r="G1540">
        <v>2.3938195652588998</v>
      </c>
    </row>
    <row r="1541" spans="1:7" x14ac:dyDescent="0.35">
      <c r="A1541" t="str">
        <f t="shared" si="24"/>
        <v>PE42644</v>
      </c>
      <c r="B1541" t="s">
        <v>14</v>
      </c>
      <c r="C1541" s="1">
        <v>42644</v>
      </c>
      <c r="D1541">
        <v>11</v>
      </c>
      <c r="E1541">
        <v>2.3978952727983698</v>
      </c>
      <c r="F1541">
        <v>6.9720627712515004E-3</v>
      </c>
      <c r="G1541">
        <v>2.3909232100271098</v>
      </c>
    </row>
    <row r="1542" spans="1:7" x14ac:dyDescent="0.35">
      <c r="A1542" t="str">
        <f t="shared" si="24"/>
        <v>PE42675</v>
      </c>
      <c r="B1542" t="s">
        <v>14</v>
      </c>
      <c r="C1542" s="1">
        <v>42675</v>
      </c>
      <c r="D1542">
        <v>10</v>
      </c>
      <c r="E1542">
        <v>2.3025850929940401</v>
      </c>
      <c r="F1542">
        <v>-8.2955512132508E-2</v>
      </c>
      <c r="G1542">
        <v>2.38554060512655</v>
      </c>
    </row>
    <row r="1543" spans="1:7" x14ac:dyDescent="0.35">
      <c r="A1543" t="str">
        <f t="shared" si="24"/>
        <v>PE42705</v>
      </c>
      <c r="B1543" t="s">
        <v>14</v>
      </c>
      <c r="C1543" s="1">
        <v>42705</v>
      </c>
      <c r="D1543">
        <v>9</v>
      </c>
      <c r="E1543">
        <v>2.1972245773362098</v>
      </c>
      <c r="F1543">
        <v>-0.18812019830082999</v>
      </c>
      <c r="G1543">
        <v>2.3853447756370398</v>
      </c>
    </row>
    <row r="1544" spans="1:7" x14ac:dyDescent="0.35">
      <c r="A1544" t="str">
        <f t="shared" si="24"/>
        <v>PE42736</v>
      </c>
      <c r="B1544" t="s">
        <v>14</v>
      </c>
      <c r="C1544" s="1">
        <v>42736</v>
      </c>
      <c r="D1544">
        <v>9</v>
      </c>
      <c r="E1544">
        <v>2.1972245773362098</v>
      </c>
      <c r="F1544">
        <v>-0.19940157743335099</v>
      </c>
      <c r="G1544">
        <v>2.39662615476957</v>
      </c>
    </row>
    <row r="1545" spans="1:7" x14ac:dyDescent="0.35">
      <c r="A1545" t="str">
        <f t="shared" si="24"/>
        <v>PE42767</v>
      </c>
      <c r="B1545" t="s">
        <v>14</v>
      </c>
      <c r="C1545" s="1">
        <v>42767</v>
      </c>
      <c r="D1545">
        <v>7</v>
      </c>
      <c r="E1545">
        <v>1.9459101490553099</v>
      </c>
      <c r="F1545">
        <v>-0.47662969004141997</v>
      </c>
      <c r="G1545">
        <v>2.4225398390967299</v>
      </c>
    </row>
    <row r="1546" spans="1:7" x14ac:dyDescent="0.35">
      <c r="A1546" t="str">
        <f t="shared" si="24"/>
        <v>PE42795</v>
      </c>
      <c r="B1546" t="s">
        <v>14</v>
      </c>
      <c r="C1546" s="1">
        <v>42795</v>
      </c>
      <c r="D1546">
        <v>11</v>
      </c>
      <c r="E1546">
        <v>2.3978952727983698</v>
      </c>
      <c r="F1546">
        <v>-6.5022292768893403E-2</v>
      </c>
      <c r="G1546">
        <v>2.4629175655672602</v>
      </c>
    </row>
    <row r="1547" spans="1:7" x14ac:dyDescent="0.35">
      <c r="A1547" t="str">
        <f t="shared" si="24"/>
        <v>PE42826</v>
      </c>
      <c r="B1547" t="s">
        <v>14</v>
      </c>
      <c r="C1547" s="1">
        <v>42826</v>
      </c>
      <c r="D1547">
        <v>15</v>
      </c>
      <c r="E1547">
        <v>2.7080502011022101</v>
      </c>
      <c r="F1547">
        <v>0.19840295813967801</v>
      </c>
      <c r="G1547">
        <v>2.5096472429625298</v>
      </c>
    </row>
    <row r="1548" spans="1:7" x14ac:dyDescent="0.35">
      <c r="A1548" t="str">
        <f t="shared" si="24"/>
        <v>PE42856</v>
      </c>
      <c r="B1548" t="s">
        <v>14</v>
      </c>
      <c r="C1548" s="1">
        <v>42856</v>
      </c>
      <c r="D1548">
        <v>15</v>
      </c>
      <c r="E1548">
        <v>2.7080502011022101</v>
      </c>
      <c r="F1548">
        <v>0.15451712591778599</v>
      </c>
      <c r="G1548">
        <v>2.5535330751844199</v>
      </c>
    </row>
    <row r="1549" spans="1:7" x14ac:dyDescent="0.35">
      <c r="A1549" t="str">
        <f t="shared" si="24"/>
        <v>PE42887</v>
      </c>
      <c r="B1549" t="s">
        <v>14</v>
      </c>
      <c r="C1549" s="1">
        <v>42887</v>
      </c>
      <c r="D1549">
        <v>15</v>
      </c>
      <c r="E1549">
        <v>2.7080502011022101</v>
      </c>
      <c r="F1549">
        <v>0.11936421899838701</v>
      </c>
      <c r="G1549">
        <v>2.5886859821038199</v>
      </c>
    </row>
    <row r="1550" spans="1:7" x14ac:dyDescent="0.35">
      <c r="A1550" t="str">
        <f t="shared" si="24"/>
        <v>PE42917</v>
      </c>
      <c r="B1550" t="s">
        <v>14</v>
      </c>
      <c r="C1550" s="1">
        <v>42917</v>
      </c>
      <c r="D1550">
        <v>17</v>
      </c>
      <c r="E1550">
        <v>2.8332133440562099</v>
      </c>
      <c r="F1550">
        <v>0.221421175032641</v>
      </c>
      <c r="G1550">
        <v>2.6117921690235701</v>
      </c>
    </row>
    <row r="1551" spans="1:7" x14ac:dyDescent="0.35">
      <c r="A1551" t="str">
        <f t="shared" si="24"/>
        <v>PE42948</v>
      </c>
      <c r="B1551" t="s">
        <v>14</v>
      </c>
      <c r="C1551" s="1">
        <v>42948</v>
      </c>
      <c r="D1551">
        <v>15</v>
      </c>
      <c r="E1551">
        <v>2.7080502011022101</v>
      </c>
      <c r="F1551">
        <v>8.6522956205712806E-2</v>
      </c>
      <c r="G1551">
        <v>2.6215272448964901</v>
      </c>
    </row>
    <row r="1552" spans="1:7" x14ac:dyDescent="0.35">
      <c r="A1552" t="str">
        <f t="shared" si="24"/>
        <v>PE42979</v>
      </c>
      <c r="B1552" t="s">
        <v>14</v>
      </c>
      <c r="C1552" s="1">
        <v>42979</v>
      </c>
      <c r="D1552">
        <v>15</v>
      </c>
      <c r="E1552">
        <v>2.7080502011022101</v>
      </c>
      <c r="F1552">
        <v>8.7793029509591197E-2</v>
      </c>
      <c r="G1552">
        <v>2.62025717159261</v>
      </c>
    </row>
    <row r="1553" spans="1:7" x14ac:dyDescent="0.35">
      <c r="A1553" t="str">
        <f t="shared" si="24"/>
        <v>PE43009</v>
      </c>
      <c r="B1553" t="s">
        <v>14</v>
      </c>
      <c r="C1553" s="1">
        <v>43009</v>
      </c>
      <c r="D1553">
        <v>12</v>
      </c>
      <c r="E1553">
        <v>2.4849066497879999</v>
      </c>
      <c r="F1553">
        <v>-0.12688331046406301</v>
      </c>
      <c r="G1553">
        <v>2.61178996025206</v>
      </c>
    </row>
    <row r="1554" spans="1:7" x14ac:dyDescent="0.35">
      <c r="A1554" t="str">
        <f t="shared" si="24"/>
        <v>PE43040</v>
      </c>
      <c r="B1554" t="s">
        <v>14</v>
      </c>
      <c r="C1554" s="1">
        <v>43040</v>
      </c>
      <c r="D1554">
        <v>13</v>
      </c>
      <c r="E1554">
        <v>2.5649493574615301</v>
      </c>
      <c r="F1554">
        <v>-3.6447481711912401E-2</v>
      </c>
      <c r="G1554">
        <v>2.6013968391734399</v>
      </c>
    </row>
    <row r="1555" spans="1:7" x14ac:dyDescent="0.35">
      <c r="A1555" t="str">
        <f t="shared" si="24"/>
        <v>PE43070</v>
      </c>
      <c r="B1555" t="s">
        <v>14</v>
      </c>
      <c r="C1555" s="1">
        <v>43070</v>
      </c>
      <c r="D1555">
        <v>18</v>
      </c>
      <c r="E1555">
        <v>2.8903717578961601</v>
      </c>
      <c r="F1555">
        <v>0.29813744308183798</v>
      </c>
      <c r="G1555">
        <v>2.5922343148143199</v>
      </c>
    </row>
    <row r="1556" spans="1:7" x14ac:dyDescent="0.35">
      <c r="A1556" t="str">
        <f t="shared" si="24"/>
        <v>PE43101</v>
      </c>
      <c r="B1556" t="s">
        <v>14</v>
      </c>
      <c r="C1556" s="1">
        <v>43101</v>
      </c>
      <c r="D1556">
        <v>11</v>
      </c>
      <c r="E1556">
        <v>2.3978952727983698</v>
      </c>
      <c r="F1556">
        <v>-0.188956162805343</v>
      </c>
      <c r="G1556">
        <v>2.5868514356037098</v>
      </c>
    </row>
    <row r="1557" spans="1:7" x14ac:dyDescent="0.35">
      <c r="A1557" t="str">
        <f t="shared" si="24"/>
        <v>PE43132</v>
      </c>
      <c r="B1557" t="s">
        <v>14</v>
      </c>
      <c r="C1557" s="1">
        <v>43132</v>
      </c>
      <c r="D1557">
        <v>7</v>
      </c>
      <c r="E1557">
        <v>1.9459101490553099</v>
      </c>
      <c r="F1557">
        <v>-0.64685605830001403</v>
      </c>
      <c r="G1557">
        <v>2.5927662073553202</v>
      </c>
    </row>
    <row r="1558" spans="1:7" x14ac:dyDescent="0.35">
      <c r="A1558" t="str">
        <f t="shared" si="24"/>
        <v>PE43160</v>
      </c>
      <c r="B1558" t="s">
        <v>14</v>
      </c>
      <c r="C1558" s="1">
        <v>43160</v>
      </c>
      <c r="D1558">
        <v>10</v>
      </c>
      <c r="E1558">
        <v>2.3025850929940401</v>
      </c>
      <c r="F1558">
        <v>-0.31176227350875002</v>
      </c>
      <c r="G1558">
        <v>2.6143473665027899</v>
      </c>
    </row>
    <row r="1559" spans="1:7" x14ac:dyDescent="0.35">
      <c r="A1559" t="str">
        <f t="shared" si="24"/>
        <v>PE43191</v>
      </c>
      <c r="B1559" t="s">
        <v>14</v>
      </c>
      <c r="C1559" s="1">
        <v>43191</v>
      </c>
      <c r="D1559">
        <v>16</v>
      </c>
      <c r="E1559">
        <v>2.7725887222397798</v>
      </c>
      <c r="F1559">
        <v>0.12740600706503599</v>
      </c>
      <c r="G1559">
        <v>2.64518271517474</v>
      </c>
    </row>
    <row r="1560" spans="1:7" x14ac:dyDescent="0.35">
      <c r="A1560" t="str">
        <f t="shared" si="24"/>
        <v>PE43221</v>
      </c>
      <c r="B1560" t="s">
        <v>14</v>
      </c>
      <c r="C1560" s="1">
        <v>43221</v>
      </c>
      <c r="D1560">
        <v>15</v>
      </c>
      <c r="E1560">
        <v>2.7080502011022101</v>
      </c>
      <c r="F1560">
        <v>3.43861834942287E-2</v>
      </c>
      <c r="G1560">
        <v>2.67366401760798</v>
      </c>
    </row>
    <row r="1561" spans="1:7" x14ac:dyDescent="0.35">
      <c r="A1561" t="str">
        <f t="shared" si="24"/>
        <v>PE43252</v>
      </c>
      <c r="B1561" t="s">
        <v>14</v>
      </c>
      <c r="C1561" s="1">
        <v>43252</v>
      </c>
      <c r="D1561">
        <v>19</v>
      </c>
      <c r="E1561">
        <v>2.9444389791664398</v>
      </c>
      <c r="F1561">
        <v>0.25413250767603701</v>
      </c>
      <c r="G1561">
        <v>2.6903064714904001</v>
      </c>
    </row>
    <row r="1562" spans="1:7" x14ac:dyDescent="0.35">
      <c r="A1562" t="str">
        <f t="shared" si="24"/>
        <v>PE43282</v>
      </c>
      <c r="B1562" t="s">
        <v>14</v>
      </c>
      <c r="C1562" s="1">
        <v>43282</v>
      </c>
      <c r="D1562">
        <v>28</v>
      </c>
      <c r="E1562">
        <v>3.3322045101751998</v>
      </c>
      <c r="F1562">
        <v>0.64600613260706097</v>
      </c>
      <c r="G1562">
        <v>2.68619837756814</v>
      </c>
    </row>
    <row r="1563" spans="1:7" x14ac:dyDescent="0.35">
      <c r="A1563" t="str">
        <f t="shared" si="24"/>
        <v>PE43313</v>
      </c>
      <c r="B1563" t="s">
        <v>14</v>
      </c>
      <c r="C1563" s="1">
        <v>43313</v>
      </c>
      <c r="D1563">
        <v>14</v>
      </c>
      <c r="E1563">
        <v>2.63905732961525</v>
      </c>
      <c r="F1563">
        <v>-1.76062487666763E-2</v>
      </c>
      <c r="G1563">
        <v>2.6566635783819299</v>
      </c>
    </row>
    <row r="1564" spans="1:7" x14ac:dyDescent="0.35">
      <c r="A1564" t="str">
        <f t="shared" si="24"/>
        <v>PE43344</v>
      </c>
      <c r="B1564" t="s">
        <v>14</v>
      </c>
      <c r="C1564" s="1">
        <v>43344</v>
      </c>
      <c r="D1564">
        <v>17</v>
      </c>
      <c r="E1564">
        <v>2.8332133440562099</v>
      </c>
      <c r="F1564">
        <v>0.22542065870691599</v>
      </c>
      <c r="G1564">
        <v>2.6077926853492901</v>
      </c>
    </row>
    <row r="1565" spans="1:7" x14ac:dyDescent="0.35">
      <c r="A1565" t="str">
        <f t="shared" si="24"/>
        <v>PE43374</v>
      </c>
      <c r="B1565" t="s">
        <v>14</v>
      </c>
      <c r="C1565" s="1">
        <v>43374</v>
      </c>
      <c r="D1565">
        <v>14</v>
      </c>
      <c r="E1565">
        <v>2.63905732961525</v>
      </c>
      <c r="F1565">
        <v>9.3674457206946504E-2</v>
      </c>
      <c r="G1565">
        <v>2.5453828724083101</v>
      </c>
    </row>
    <row r="1566" spans="1:7" x14ac:dyDescent="0.35">
      <c r="A1566" t="str">
        <f t="shared" si="24"/>
        <v>PE43405</v>
      </c>
      <c r="B1566" t="s">
        <v>14</v>
      </c>
      <c r="C1566" s="1">
        <v>43405</v>
      </c>
      <c r="D1566">
        <v>13</v>
      </c>
      <c r="E1566">
        <v>2.5649493574615301</v>
      </c>
      <c r="F1566">
        <v>8.5961032986038494E-2</v>
      </c>
      <c r="G1566">
        <v>2.4789883244754898</v>
      </c>
    </row>
    <row r="1567" spans="1:7" x14ac:dyDescent="0.35">
      <c r="A1567" t="str">
        <f t="shared" si="24"/>
        <v>PE43435</v>
      </c>
      <c r="B1567" t="s">
        <v>14</v>
      </c>
      <c r="C1567" s="1">
        <v>43435</v>
      </c>
      <c r="D1567">
        <v>8</v>
      </c>
      <c r="E1567">
        <v>2.07944154167983</v>
      </c>
      <c r="F1567">
        <v>-0.340282925740998</v>
      </c>
      <c r="G1567">
        <v>2.41972446742083</v>
      </c>
    </row>
    <row r="1568" spans="1:7" x14ac:dyDescent="0.35">
      <c r="A1568" t="str">
        <f t="shared" si="24"/>
        <v>PE43466</v>
      </c>
      <c r="B1568" t="s">
        <v>14</v>
      </c>
      <c r="C1568" s="1">
        <v>43466</v>
      </c>
      <c r="D1568">
        <v>13</v>
      </c>
      <c r="E1568">
        <v>2.5649493574615301</v>
      </c>
      <c r="F1568">
        <v>0.18480994646414101</v>
      </c>
      <c r="G1568">
        <v>2.3801394109973901</v>
      </c>
    </row>
    <row r="1569" spans="1:7" x14ac:dyDescent="0.35">
      <c r="A1569" t="str">
        <f t="shared" si="24"/>
        <v>PE43497</v>
      </c>
      <c r="B1569" t="s">
        <v>14</v>
      </c>
      <c r="C1569" s="1">
        <v>43497</v>
      </c>
      <c r="D1569">
        <v>3</v>
      </c>
      <c r="E1569">
        <v>1.0986122886681</v>
      </c>
      <c r="F1569">
        <v>-1.2684975941944601</v>
      </c>
      <c r="G1569">
        <v>2.3671098828625698</v>
      </c>
    </row>
    <row r="1570" spans="1:7" x14ac:dyDescent="0.35">
      <c r="A1570" t="str">
        <f t="shared" si="24"/>
        <v>PE43525</v>
      </c>
      <c r="B1570" t="s">
        <v>14</v>
      </c>
      <c r="C1570" s="1">
        <v>43525</v>
      </c>
      <c r="D1570">
        <v>8</v>
      </c>
      <c r="E1570">
        <v>2.07944154167983</v>
      </c>
      <c r="F1570">
        <v>-0.31115123476833501</v>
      </c>
      <c r="G1570">
        <v>2.39059277644817</v>
      </c>
    </row>
    <row r="1571" spans="1:7" x14ac:dyDescent="0.35">
      <c r="A1571" t="str">
        <f t="shared" si="24"/>
        <v>PE43556</v>
      </c>
      <c r="B1571" t="s">
        <v>14</v>
      </c>
      <c r="C1571" s="1">
        <v>43556</v>
      </c>
      <c r="D1571">
        <v>14</v>
      </c>
      <c r="E1571">
        <v>2.63905732961525</v>
      </c>
      <c r="F1571">
        <v>0.199653970999187</v>
      </c>
      <c r="G1571">
        <v>2.4394033586160702</v>
      </c>
    </row>
    <row r="1572" spans="1:7" x14ac:dyDescent="0.35">
      <c r="A1572" t="str">
        <f t="shared" si="24"/>
        <v>PE43586</v>
      </c>
      <c r="B1572" t="s">
        <v>14</v>
      </c>
      <c r="C1572" s="1">
        <v>43586</v>
      </c>
      <c r="D1572">
        <v>14</v>
      </c>
      <c r="E1572">
        <v>2.63905732961525</v>
      </c>
      <c r="F1572">
        <v>0.14188628729990499</v>
      </c>
      <c r="G1572">
        <v>2.4971710423153501</v>
      </c>
    </row>
    <row r="1573" spans="1:7" x14ac:dyDescent="0.35">
      <c r="A1573" t="str">
        <f t="shared" si="24"/>
        <v>PE43617</v>
      </c>
      <c r="B1573" t="s">
        <v>14</v>
      </c>
      <c r="C1573" s="1">
        <v>43617</v>
      </c>
      <c r="D1573">
        <v>17</v>
      </c>
      <c r="E1573">
        <v>2.8332133440562099</v>
      </c>
      <c r="F1573">
        <v>0.28236053737779498</v>
      </c>
      <c r="G1573">
        <v>2.55085280667842</v>
      </c>
    </row>
    <row r="1574" spans="1:7" x14ac:dyDescent="0.35">
      <c r="A1574" t="str">
        <f t="shared" si="24"/>
        <v>PE43647</v>
      </c>
      <c r="B1574" t="s">
        <v>14</v>
      </c>
      <c r="C1574" s="1">
        <v>43647</v>
      </c>
      <c r="D1574">
        <v>17</v>
      </c>
      <c r="E1574">
        <v>2.8332133440562099</v>
      </c>
      <c r="F1574">
        <v>0.243442941763542</v>
      </c>
      <c r="G1574">
        <v>2.58977040229267</v>
      </c>
    </row>
    <row r="1575" spans="1:7" x14ac:dyDescent="0.35">
      <c r="A1575" t="str">
        <f t="shared" si="24"/>
        <v>PE43678</v>
      </c>
      <c r="B1575" t="s">
        <v>14</v>
      </c>
      <c r="C1575" s="1">
        <v>43678</v>
      </c>
      <c r="D1575">
        <v>16</v>
      </c>
      <c r="E1575">
        <v>2.7725887222397798</v>
      </c>
      <c r="F1575">
        <v>0.16463713353797199</v>
      </c>
      <c r="G1575">
        <v>2.6079515887018001</v>
      </c>
    </row>
    <row r="1576" spans="1:7" x14ac:dyDescent="0.35">
      <c r="A1576" t="str">
        <f t="shared" si="24"/>
        <v>PE43709</v>
      </c>
      <c r="B1576" t="s">
        <v>14</v>
      </c>
      <c r="C1576" s="1">
        <v>43709</v>
      </c>
      <c r="D1576">
        <v>19</v>
      </c>
      <c r="E1576">
        <v>2.9444389791664398</v>
      </c>
      <c r="F1576">
        <v>0.34095747135419102</v>
      </c>
      <c r="G1576">
        <v>2.6034815078122402</v>
      </c>
    </row>
    <row r="1577" spans="1:7" x14ac:dyDescent="0.35">
      <c r="A1577" t="str">
        <f t="shared" si="24"/>
        <v>PE43739</v>
      </c>
      <c r="B1577" t="s">
        <v>14</v>
      </c>
      <c r="C1577" s="1">
        <v>43739</v>
      </c>
      <c r="D1577">
        <v>20</v>
      </c>
      <c r="E1577">
        <v>2.99573227355399</v>
      </c>
      <c r="F1577">
        <v>0.41854301979794101</v>
      </c>
      <c r="G1577">
        <v>2.5771892537560399</v>
      </c>
    </row>
    <row r="1578" spans="1:7" x14ac:dyDescent="0.35">
      <c r="A1578" t="str">
        <f t="shared" si="24"/>
        <v>PE43770</v>
      </c>
      <c r="B1578" t="s">
        <v>14</v>
      </c>
      <c r="C1578" s="1">
        <v>43770</v>
      </c>
      <c r="D1578">
        <v>21</v>
      </c>
      <c r="E1578">
        <v>3.0445224377234199</v>
      </c>
      <c r="F1578">
        <v>0.50893589253558402</v>
      </c>
      <c r="G1578">
        <v>2.5355865451878299</v>
      </c>
    </row>
    <row r="1579" spans="1:7" x14ac:dyDescent="0.35">
      <c r="A1579" t="str">
        <f t="shared" si="24"/>
        <v>PE43800</v>
      </c>
      <c r="B1579" t="s">
        <v>14</v>
      </c>
      <c r="C1579" s="1">
        <v>43800</v>
      </c>
      <c r="D1579">
        <v>9</v>
      </c>
      <c r="E1579">
        <v>2.1972245773362098</v>
      </c>
      <c r="F1579">
        <v>-0.29493624042265498</v>
      </c>
      <c r="G1579">
        <v>2.4921608177588701</v>
      </c>
    </row>
    <row r="1580" spans="1:7" x14ac:dyDescent="0.35">
      <c r="A1580" t="str">
        <f t="shared" si="24"/>
        <v>PE43831</v>
      </c>
      <c r="B1580" t="s">
        <v>14</v>
      </c>
      <c r="C1580" s="1">
        <v>43831</v>
      </c>
      <c r="D1580">
        <v>6</v>
      </c>
      <c r="E1580">
        <v>1.7917594692280501</v>
      </c>
      <c r="F1580">
        <v>-0.67712230276795504</v>
      </c>
      <c r="G1580">
        <v>2.4688817719960099</v>
      </c>
    </row>
    <row r="1581" spans="1:7" x14ac:dyDescent="0.35">
      <c r="A1581" t="str">
        <f t="shared" si="24"/>
        <v>PE43862</v>
      </c>
      <c r="B1581" t="s">
        <v>14</v>
      </c>
      <c r="C1581" s="1">
        <v>43862</v>
      </c>
      <c r="D1581">
        <v>6</v>
      </c>
      <c r="E1581">
        <v>1.7917594692280501</v>
      </c>
      <c r="F1581">
        <v>-0.69104403519100199</v>
      </c>
      <c r="G1581">
        <v>2.4828035044190502</v>
      </c>
    </row>
    <row r="1582" spans="1:7" x14ac:dyDescent="0.35">
      <c r="A1582" t="str">
        <f t="shared" si="24"/>
        <v>PE43891</v>
      </c>
      <c r="B1582" t="s">
        <v>14</v>
      </c>
      <c r="C1582" s="1">
        <v>43891</v>
      </c>
      <c r="D1582">
        <v>7</v>
      </c>
      <c r="E1582">
        <v>1.9459101490553099</v>
      </c>
      <c r="F1582">
        <v>-0.59378459077970802</v>
      </c>
      <c r="G1582">
        <v>2.5396947398350198</v>
      </c>
    </row>
    <row r="1583" spans="1:7" x14ac:dyDescent="0.35">
      <c r="A1583" t="str">
        <f t="shared" si="24"/>
        <v>PE43922</v>
      </c>
      <c r="B1583" t="s">
        <v>14</v>
      </c>
      <c r="C1583" s="1">
        <v>43922</v>
      </c>
      <c r="D1583">
        <v>11</v>
      </c>
      <c r="E1583">
        <v>2.3978952727983698</v>
      </c>
      <c r="F1583">
        <v>-0.23591152966602399</v>
      </c>
      <c r="G1583">
        <v>2.6338068024643899</v>
      </c>
    </row>
    <row r="1584" spans="1:7" x14ac:dyDescent="0.35">
      <c r="A1584" t="str">
        <f t="shared" si="24"/>
        <v>PE43952</v>
      </c>
      <c r="B1584" t="s">
        <v>14</v>
      </c>
      <c r="C1584" s="1">
        <v>43952</v>
      </c>
      <c r="D1584">
        <v>14</v>
      </c>
      <c r="E1584">
        <v>2.63905732961525</v>
      </c>
      <c r="F1584">
        <v>-0.11043727706608</v>
      </c>
      <c r="G1584">
        <v>2.7494946066813299</v>
      </c>
    </row>
    <row r="1585" spans="1:7" x14ac:dyDescent="0.35">
      <c r="A1585" t="str">
        <f t="shared" si="24"/>
        <v>PE43983</v>
      </c>
      <c r="B1585" t="s">
        <v>14</v>
      </c>
      <c r="C1585" s="1">
        <v>43983</v>
      </c>
      <c r="D1585">
        <v>32</v>
      </c>
      <c r="E1585">
        <v>3.4657359027997199</v>
      </c>
      <c r="F1585">
        <v>0.59855469476747902</v>
      </c>
      <c r="G1585">
        <v>2.8671812080322399</v>
      </c>
    </row>
    <row r="1586" spans="1:7" x14ac:dyDescent="0.35">
      <c r="A1586" t="str">
        <f t="shared" si="24"/>
        <v>PE44013</v>
      </c>
      <c r="B1586" t="s">
        <v>14</v>
      </c>
      <c r="C1586" s="1">
        <v>44013</v>
      </c>
      <c r="D1586">
        <v>73</v>
      </c>
      <c r="E1586">
        <v>4.2904594411483901</v>
      </c>
      <c r="F1586">
        <v>1.3250104003693099</v>
      </c>
      <c r="G1586">
        <v>2.9654490407790699</v>
      </c>
    </row>
    <row r="1587" spans="1:7" x14ac:dyDescent="0.35">
      <c r="A1587" t="str">
        <f t="shared" si="24"/>
        <v>PE44044</v>
      </c>
      <c r="B1587" t="s">
        <v>14</v>
      </c>
      <c r="C1587" s="1">
        <v>44044</v>
      </c>
      <c r="D1587">
        <v>17</v>
      </c>
      <c r="E1587">
        <v>2.8332133440562099</v>
      </c>
      <c r="F1587">
        <v>-0.199643106707037</v>
      </c>
      <c r="G1587">
        <v>3.0328564507632501</v>
      </c>
    </row>
    <row r="1588" spans="1:7" x14ac:dyDescent="0.35">
      <c r="A1588" t="str">
        <f t="shared" si="24"/>
        <v>PE44075</v>
      </c>
      <c r="B1588" t="s">
        <v>14</v>
      </c>
      <c r="C1588" s="1">
        <v>44075</v>
      </c>
      <c r="D1588">
        <v>14</v>
      </c>
      <c r="E1588">
        <v>2.63905732961525</v>
      </c>
      <c r="F1588">
        <v>-0.44098796088374698</v>
      </c>
      <c r="G1588">
        <v>3.0800452904990001</v>
      </c>
    </row>
    <row r="1589" spans="1:7" x14ac:dyDescent="0.35">
      <c r="A1589" t="str">
        <f t="shared" si="24"/>
        <v>PE44105</v>
      </c>
      <c r="B1589" t="s">
        <v>14</v>
      </c>
      <c r="C1589" s="1">
        <v>44105</v>
      </c>
      <c r="D1589">
        <v>17</v>
      </c>
      <c r="E1589">
        <v>2.8332133440562099</v>
      </c>
      <c r="F1589">
        <v>-0.281116683332578</v>
      </c>
      <c r="G1589">
        <v>3.1143300273887902</v>
      </c>
    </row>
    <row r="1590" spans="1:7" x14ac:dyDescent="0.35">
      <c r="A1590" t="str">
        <f t="shared" si="24"/>
        <v>PE44136</v>
      </c>
      <c r="B1590" t="s">
        <v>14</v>
      </c>
      <c r="C1590" s="1">
        <v>44136</v>
      </c>
      <c r="D1590">
        <v>93</v>
      </c>
      <c r="E1590">
        <v>4.5325994931532501</v>
      </c>
      <c r="F1590">
        <v>1.39692416366623</v>
      </c>
      <c r="G1590">
        <v>3.1356753294870101</v>
      </c>
    </row>
    <row r="1591" spans="1:7" x14ac:dyDescent="0.35">
      <c r="A1591" t="str">
        <f t="shared" si="24"/>
        <v>PE44166</v>
      </c>
      <c r="B1591" t="s">
        <v>14</v>
      </c>
      <c r="C1591" s="1">
        <v>44166</v>
      </c>
      <c r="D1591">
        <v>28</v>
      </c>
      <c r="E1591">
        <v>3.3322045101751998</v>
      </c>
      <c r="F1591">
        <v>0.192843923382678</v>
      </c>
      <c r="G1591">
        <v>3.1393605867925198</v>
      </c>
    </row>
    <row r="1592" spans="1:7" x14ac:dyDescent="0.35">
      <c r="A1592" t="str">
        <f t="shared" si="24"/>
        <v>PE44197</v>
      </c>
      <c r="B1592" t="s">
        <v>14</v>
      </c>
      <c r="C1592" s="1">
        <v>44197</v>
      </c>
      <c r="D1592">
        <v>13</v>
      </c>
      <c r="E1592">
        <v>2.5649493574615301</v>
      </c>
      <c r="F1592">
        <v>-0.57899790123707495</v>
      </c>
      <c r="G1592">
        <v>3.1439472586986099</v>
      </c>
    </row>
    <row r="1593" spans="1:7" x14ac:dyDescent="0.35">
      <c r="A1593" t="str">
        <f t="shared" si="24"/>
        <v>PE44228</v>
      </c>
      <c r="B1593" t="s">
        <v>14</v>
      </c>
      <c r="C1593" s="1">
        <v>44228</v>
      </c>
      <c r="D1593">
        <v>10</v>
      </c>
      <c r="E1593">
        <v>2.3025850929940401</v>
      </c>
      <c r="F1593">
        <v>-0.86862577699423604</v>
      </c>
      <c r="G1593">
        <v>3.1712108699882799</v>
      </c>
    </row>
    <row r="1594" spans="1:7" x14ac:dyDescent="0.35">
      <c r="A1594" t="str">
        <f t="shared" si="24"/>
        <v>PE44256</v>
      </c>
      <c r="B1594" t="s">
        <v>14</v>
      </c>
      <c r="C1594" s="1">
        <v>44256</v>
      </c>
      <c r="D1594">
        <v>14</v>
      </c>
      <c r="E1594">
        <v>2.63905732961525</v>
      </c>
      <c r="F1594">
        <v>-0.59421965080866301</v>
      </c>
      <c r="G1594">
        <v>3.2332769804239199</v>
      </c>
    </row>
    <row r="1595" spans="1:7" x14ac:dyDescent="0.35">
      <c r="A1595" t="str">
        <f t="shared" si="24"/>
        <v>PE44287</v>
      </c>
      <c r="B1595" t="s">
        <v>14</v>
      </c>
      <c r="C1595" s="1">
        <v>44287</v>
      </c>
      <c r="D1595">
        <v>17</v>
      </c>
      <c r="E1595">
        <v>2.8332133440562099</v>
      </c>
      <c r="F1595">
        <v>-0.494580709428462</v>
      </c>
      <c r="G1595">
        <v>3.3277940534846699</v>
      </c>
    </row>
    <row r="1596" spans="1:7" x14ac:dyDescent="0.35">
      <c r="A1596" t="str">
        <f t="shared" si="24"/>
        <v>PE44317</v>
      </c>
      <c r="B1596" t="s">
        <v>14</v>
      </c>
      <c r="C1596" s="1">
        <v>44317</v>
      </c>
      <c r="D1596">
        <v>20</v>
      </c>
      <c r="E1596">
        <v>2.99573227355399</v>
      </c>
      <c r="F1596">
        <v>-0.44677461824889703</v>
      </c>
      <c r="G1596">
        <v>3.4425068918028798</v>
      </c>
    </row>
    <row r="1597" spans="1:7" x14ac:dyDescent="0.35">
      <c r="A1597" t="str">
        <f t="shared" si="24"/>
        <v>PE44348</v>
      </c>
      <c r="B1597" t="s">
        <v>14</v>
      </c>
      <c r="C1597" s="1">
        <v>44348</v>
      </c>
      <c r="D1597">
        <v>100</v>
      </c>
      <c r="E1597">
        <v>4.60517018598809</v>
      </c>
      <c r="F1597">
        <v>1.0482528998010101</v>
      </c>
      <c r="G1597">
        <v>3.5569172861870801</v>
      </c>
    </row>
    <row r="1598" spans="1:7" x14ac:dyDescent="0.35">
      <c r="A1598" t="str">
        <f t="shared" si="24"/>
        <v>PE44378</v>
      </c>
      <c r="B1598" t="s">
        <v>14</v>
      </c>
      <c r="C1598" s="1">
        <v>44378</v>
      </c>
      <c r="D1598">
        <v>50</v>
      </c>
      <c r="E1598">
        <v>3.9120230054281402</v>
      </c>
      <c r="F1598">
        <v>0.26894222161984099</v>
      </c>
      <c r="G1598">
        <v>3.6430807838082999</v>
      </c>
    </row>
    <row r="1599" spans="1:7" x14ac:dyDescent="0.35">
      <c r="A1599" t="str">
        <f t="shared" si="24"/>
        <v>PE44409</v>
      </c>
      <c r="B1599" t="s">
        <v>14</v>
      </c>
      <c r="C1599" s="1">
        <v>44409</v>
      </c>
      <c r="D1599">
        <v>58</v>
      </c>
      <c r="E1599">
        <v>4.0604430105464102</v>
      </c>
      <c r="F1599">
        <v>0.369919197045462</v>
      </c>
      <c r="G1599">
        <v>3.6905238135009499</v>
      </c>
    </row>
    <row r="1600" spans="1:7" x14ac:dyDescent="0.35">
      <c r="A1600" t="str">
        <f t="shared" si="24"/>
        <v>PE44440</v>
      </c>
      <c r="B1600" t="s">
        <v>14</v>
      </c>
      <c r="C1600" s="1">
        <v>44440</v>
      </c>
      <c r="D1600">
        <v>56</v>
      </c>
      <c r="E1600">
        <v>4.0253516907351496</v>
      </c>
      <c r="F1600">
        <v>0.332096516275386</v>
      </c>
      <c r="G1600">
        <v>3.6932551744597601</v>
      </c>
    </row>
    <row r="1601" spans="1:7" x14ac:dyDescent="0.35">
      <c r="A1601" t="str">
        <f t="shared" si="24"/>
        <v>PE44470</v>
      </c>
      <c r="B1601" t="s">
        <v>14</v>
      </c>
      <c r="C1601" s="1">
        <v>44470</v>
      </c>
      <c r="D1601">
        <v>62</v>
      </c>
      <c r="E1601">
        <v>4.1271343850450899</v>
      </c>
      <c r="F1601">
        <v>0.47568539921487701</v>
      </c>
      <c r="G1601">
        <v>3.6514489858302102</v>
      </c>
    </row>
    <row r="1602" spans="1:7" x14ac:dyDescent="0.35">
      <c r="A1602" t="str">
        <f t="shared" si="24"/>
        <v>PE44501</v>
      </c>
      <c r="B1602" t="s">
        <v>14</v>
      </c>
      <c r="C1602" s="1">
        <v>44501</v>
      </c>
      <c r="D1602">
        <v>54</v>
      </c>
      <c r="E1602">
        <v>3.9889840465642701</v>
      </c>
      <c r="F1602">
        <v>0.41816973786855499</v>
      </c>
      <c r="G1602">
        <v>3.5708143086957098</v>
      </c>
    </row>
    <row r="1603" spans="1:7" x14ac:dyDescent="0.35">
      <c r="A1603" t="str">
        <f t="shared" ref="A1603:A1621" si="25">+B1603&amp;C1603</f>
        <v>PE44531</v>
      </c>
      <c r="B1603" t="s">
        <v>14</v>
      </c>
      <c r="C1603" s="1">
        <v>44531</v>
      </c>
      <c r="D1603">
        <v>48</v>
      </c>
      <c r="E1603">
        <v>3.8712010109078898</v>
      </c>
      <c r="F1603">
        <v>0.40621271678128501</v>
      </c>
      <c r="G1603">
        <v>3.4649882941265999</v>
      </c>
    </row>
    <row r="1604" spans="1:7" x14ac:dyDescent="0.35">
      <c r="A1604" t="str">
        <f t="shared" si="25"/>
        <v>PE44562</v>
      </c>
      <c r="B1604" t="s">
        <v>14</v>
      </c>
      <c r="C1604" s="1">
        <v>44562</v>
      </c>
      <c r="D1604">
        <v>8</v>
      </c>
      <c r="E1604">
        <v>2.07944154167983</v>
      </c>
      <c r="F1604">
        <v>-1.2751360471444999</v>
      </c>
      <c r="G1604">
        <v>3.3545775888243399</v>
      </c>
    </row>
    <row r="1605" spans="1:7" x14ac:dyDescent="0.35">
      <c r="A1605" t="str">
        <f t="shared" si="25"/>
        <v>PE44593</v>
      </c>
      <c r="B1605" t="s">
        <v>14</v>
      </c>
      <c r="C1605" s="1">
        <v>44593</v>
      </c>
      <c r="D1605">
        <v>12</v>
      </c>
      <c r="E1605">
        <v>2.4849066497879999</v>
      </c>
      <c r="F1605">
        <v>-0.782052401648757</v>
      </c>
      <c r="G1605">
        <v>3.2669590514367499</v>
      </c>
    </row>
    <row r="1606" spans="1:7" x14ac:dyDescent="0.35">
      <c r="A1606" t="str">
        <f t="shared" si="25"/>
        <v>PE44621</v>
      </c>
      <c r="B1606" t="s">
        <v>14</v>
      </c>
      <c r="C1606" s="1">
        <v>44621</v>
      </c>
      <c r="D1606">
        <v>20</v>
      </c>
      <c r="E1606">
        <v>2.99573227355399</v>
      </c>
      <c r="F1606">
        <v>-0.21252499960526899</v>
      </c>
      <c r="G1606">
        <v>3.2082572731592598</v>
      </c>
    </row>
    <row r="1607" spans="1:7" x14ac:dyDescent="0.35">
      <c r="A1607" t="str">
        <f t="shared" si="25"/>
        <v>PE44652</v>
      </c>
      <c r="B1607" t="s">
        <v>14</v>
      </c>
      <c r="C1607" s="1">
        <v>44652</v>
      </c>
      <c r="D1607">
        <v>31</v>
      </c>
      <c r="E1607">
        <v>3.4339872044851401</v>
      </c>
      <c r="F1607">
        <v>0.26242456599202801</v>
      </c>
      <c r="G1607">
        <v>3.1715626384931102</v>
      </c>
    </row>
    <row r="1608" spans="1:7" x14ac:dyDescent="0.35">
      <c r="A1608" t="str">
        <f t="shared" si="25"/>
        <v>PE44682</v>
      </c>
      <c r="B1608" t="s">
        <v>14</v>
      </c>
      <c r="C1608" s="1">
        <v>44682</v>
      </c>
      <c r="D1608">
        <v>23</v>
      </c>
      <c r="E1608">
        <v>3.1354942159291399</v>
      </c>
      <c r="F1608">
        <v>-1.09292326836927E-2</v>
      </c>
      <c r="G1608">
        <v>3.1464234486128402</v>
      </c>
    </row>
    <row r="1609" spans="1:7" x14ac:dyDescent="0.35">
      <c r="A1609" t="str">
        <f t="shared" si="25"/>
        <v>PE44713</v>
      </c>
      <c r="B1609" t="s">
        <v>14</v>
      </c>
      <c r="C1609" s="1">
        <v>44713</v>
      </c>
      <c r="D1609">
        <v>28</v>
      </c>
      <c r="E1609">
        <v>3.3322045101751998</v>
      </c>
      <c r="F1609">
        <v>0.20544276271572601</v>
      </c>
      <c r="G1609">
        <v>3.12676174745947</v>
      </c>
    </row>
    <row r="1610" spans="1:7" x14ac:dyDescent="0.35">
      <c r="A1610" t="str">
        <f t="shared" si="25"/>
        <v>PE44743</v>
      </c>
      <c r="B1610" t="s">
        <v>14</v>
      </c>
      <c r="C1610" s="1">
        <v>44743</v>
      </c>
      <c r="D1610">
        <v>30</v>
      </c>
      <c r="E1610">
        <v>3.4011973816621501</v>
      </c>
      <c r="F1610">
        <v>0.29487995656614802</v>
      </c>
      <c r="G1610">
        <v>3.106317425096</v>
      </c>
    </row>
    <row r="1611" spans="1:7" x14ac:dyDescent="0.35">
      <c r="A1611" t="str">
        <f t="shared" si="25"/>
        <v>PE44774</v>
      </c>
      <c r="B1611" t="s">
        <v>14</v>
      </c>
      <c r="C1611" s="1">
        <v>44774</v>
      </c>
      <c r="D1611">
        <v>24</v>
      </c>
      <c r="E1611">
        <v>3.17805383034794</v>
      </c>
      <c r="F1611">
        <v>9.5799412717271396E-2</v>
      </c>
      <c r="G1611">
        <v>3.0822544176306699</v>
      </c>
    </row>
    <row r="1612" spans="1:7" x14ac:dyDescent="0.35">
      <c r="A1612" t="str">
        <f t="shared" si="25"/>
        <v>PE44805</v>
      </c>
      <c r="B1612" t="s">
        <v>14</v>
      </c>
      <c r="C1612" s="1">
        <v>44805</v>
      </c>
      <c r="D1612">
        <v>18</v>
      </c>
      <c r="E1612">
        <v>2.8903717578961601</v>
      </c>
      <c r="F1612">
        <v>-0.16627956921832801</v>
      </c>
      <c r="G1612">
        <v>3.0566513271144902</v>
      </c>
    </row>
    <row r="1613" spans="1:7" x14ac:dyDescent="0.35">
      <c r="A1613" t="str">
        <f t="shared" si="25"/>
        <v>PE44835</v>
      </c>
      <c r="B1613" t="s">
        <v>14</v>
      </c>
      <c r="C1613" s="1">
        <v>44835</v>
      </c>
      <c r="D1613">
        <v>16</v>
      </c>
      <c r="E1613">
        <v>2.7725887222397798</v>
      </c>
      <c r="F1613">
        <v>-0.26059469023731902</v>
      </c>
      <c r="G1613">
        <v>3.0331834124771002</v>
      </c>
    </row>
    <row r="1614" spans="1:7" x14ac:dyDescent="0.35">
      <c r="A1614" t="str">
        <f t="shared" si="25"/>
        <v>PE44866</v>
      </c>
      <c r="B1614" t="s">
        <v>14</v>
      </c>
      <c r="C1614" s="1">
        <v>44866</v>
      </c>
      <c r="D1614">
        <v>17</v>
      </c>
      <c r="E1614">
        <v>2.8332133440562099</v>
      </c>
      <c r="F1614">
        <v>-0.179541262438282</v>
      </c>
      <c r="G1614">
        <v>3.0127546064944899</v>
      </c>
    </row>
    <row r="1615" spans="1:7" x14ac:dyDescent="0.35">
      <c r="A1615" t="str">
        <f t="shared" si="25"/>
        <v>PE44896</v>
      </c>
      <c r="B1615" t="s">
        <v>14</v>
      </c>
      <c r="C1615" s="1">
        <v>44896</v>
      </c>
      <c r="D1615">
        <v>20</v>
      </c>
      <c r="E1615">
        <v>2.99573227355399</v>
      </c>
      <c r="F1615">
        <v>3.8066764485917802E-3</v>
      </c>
      <c r="G1615">
        <v>2.9919255971053902</v>
      </c>
    </row>
    <row r="1616" spans="1:7" x14ac:dyDescent="0.35">
      <c r="A1616" t="str">
        <f t="shared" si="25"/>
        <v>PE44927</v>
      </c>
      <c r="B1616" t="s">
        <v>14</v>
      </c>
      <c r="C1616" s="1">
        <v>44927</v>
      </c>
      <c r="D1616">
        <v>42</v>
      </c>
      <c r="E1616">
        <v>3.73766961828336</v>
      </c>
      <c r="F1616">
        <v>0.77340490040882504</v>
      </c>
      <c r="G1616">
        <v>2.9642647178745398</v>
      </c>
    </row>
    <row r="1617" spans="1:7" x14ac:dyDescent="0.35">
      <c r="A1617" t="str">
        <f t="shared" si="25"/>
        <v>PE44958</v>
      </c>
      <c r="B1617" t="s">
        <v>14</v>
      </c>
      <c r="C1617" s="1">
        <v>44958</v>
      </c>
      <c r="D1617">
        <v>19</v>
      </c>
      <c r="E1617">
        <v>2.9444389791664398</v>
      </c>
      <c r="F1617">
        <v>2.10352321922915E-2</v>
      </c>
      <c r="G1617">
        <v>2.9234037469741398</v>
      </c>
    </row>
    <row r="1618" spans="1:7" x14ac:dyDescent="0.35">
      <c r="A1618" t="str">
        <f t="shared" si="25"/>
        <v>PE44986</v>
      </c>
      <c r="B1618" t="s">
        <v>14</v>
      </c>
      <c r="C1618" s="1">
        <v>44986</v>
      </c>
      <c r="D1618">
        <v>13</v>
      </c>
      <c r="E1618">
        <v>2.5649493574615301</v>
      </c>
      <c r="F1618">
        <v>-0.31091518678837499</v>
      </c>
      <c r="G1618">
        <v>2.87586454424991</v>
      </c>
    </row>
    <row r="1619" spans="1:7" x14ac:dyDescent="0.35">
      <c r="A1619" t="str">
        <f t="shared" si="25"/>
        <v>PE45017</v>
      </c>
      <c r="B1619" t="s">
        <v>14</v>
      </c>
      <c r="C1619" s="1">
        <v>45017</v>
      </c>
      <c r="D1619">
        <v>15</v>
      </c>
      <c r="E1619">
        <v>2.7080502011022101</v>
      </c>
      <c r="F1619">
        <v>-0.120469355648527</v>
      </c>
      <c r="G1619">
        <v>2.82851955675073</v>
      </c>
    </row>
    <row r="1620" spans="1:7" x14ac:dyDescent="0.35">
      <c r="A1620" t="str">
        <f t="shared" si="25"/>
        <v>PE45047</v>
      </c>
      <c r="B1620" t="s">
        <v>14</v>
      </c>
      <c r="C1620" s="1">
        <v>45047</v>
      </c>
      <c r="D1620">
        <v>15</v>
      </c>
      <c r="E1620">
        <v>2.7080502011022101</v>
      </c>
      <c r="F1620">
        <v>-7.5009110643507307E-2</v>
      </c>
      <c r="G1620">
        <v>2.7830593117457099</v>
      </c>
    </row>
    <row r="1621" spans="1:7" x14ac:dyDescent="0.35">
      <c r="A1621" t="str">
        <f t="shared" si="25"/>
        <v>PE45078</v>
      </c>
      <c r="B1621" t="s">
        <v>14</v>
      </c>
      <c r="C1621" s="1">
        <v>45078</v>
      </c>
      <c r="D1621">
        <v>17</v>
      </c>
      <c r="E1621">
        <v>2.8332133440562099</v>
      </c>
      <c r="F1621">
        <v>9.4046830146412505E-2</v>
      </c>
      <c r="G1621">
        <v>2.7391665139098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workbookViewId="0">
      <selection activeCell="J20" sqref="J20"/>
    </sheetView>
  </sheetViews>
  <sheetFormatPr baseColWidth="10" defaultRowHeight="14.5" x14ac:dyDescent="0.35"/>
  <sheetData>
    <row r="1" spans="1:8" x14ac:dyDescent="0.35">
      <c r="A1" t="s">
        <v>13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17</v>
      </c>
      <c r="H1" t="s">
        <v>18</v>
      </c>
    </row>
    <row r="2" spans="1:8" x14ac:dyDescent="0.35">
      <c r="A2" t="str">
        <f>+$A$1&amp;B2</f>
        <v>CO40179</v>
      </c>
      <c r="B2" s="1">
        <v>40179</v>
      </c>
      <c r="C2">
        <f>+_xlfn.XLOOKUP($A2,TermometroRsocial!$A:$A,TermometroRsocial!D:D,"")</f>
        <v>4</v>
      </c>
      <c r="D2">
        <f>+_xlfn.XLOOKUP($A2,TermometroRsocial!$A:$A,TermometroRsocial!E:E,"")</f>
        <v>1.3862943611198899</v>
      </c>
      <c r="E2">
        <f>+_xlfn.XLOOKUP($A2,TermometroRsocial!$A:$A,TermometroRsocial!F:F,"")</f>
        <v>-0.537705247061811</v>
      </c>
      <c r="F2">
        <f>+_xlfn.XLOOKUP($A2,TermometroRsocial!$A:$A,TermometroRsocial!G:G,"")</f>
        <v>1.9239996081816999</v>
      </c>
      <c r="G2">
        <v>1.4</v>
      </c>
      <c r="H2">
        <v>2</v>
      </c>
    </row>
    <row r="3" spans="1:8" x14ac:dyDescent="0.35">
      <c r="A3" t="str">
        <f t="shared" ref="A3:A66" si="0">+$A$1&amp;B3</f>
        <v>CO40210</v>
      </c>
      <c r="B3" s="1">
        <v>40210</v>
      </c>
      <c r="C3">
        <f>+_xlfn.XLOOKUP($A3,TermometroRsocial!$A:$A,TermometroRsocial!D:D,"")</f>
        <v>10</v>
      </c>
      <c r="D3">
        <f>+_xlfn.XLOOKUP($A3,TermometroRsocial!$A:$A,TermometroRsocial!E:E,"")</f>
        <v>2.3025850929940401</v>
      </c>
      <c r="E3">
        <f>+_xlfn.XLOOKUP($A3,TermometroRsocial!$A:$A,TermometroRsocial!F:F,"")</f>
        <v>0.36855653936867599</v>
      </c>
      <c r="F3">
        <f>+_xlfn.XLOOKUP($A3,TermometroRsocial!$A:$A,TermometroRsocial!G:G,"")</f>
        <v>1.9340285536253601</v>
      </c>
      <c r="G3">
        <v>1.4</v>
      </c>
      <c r="H3">
        <v>2</v>
      </c>
    </row>
    <row r="4" spans="1:8" x14ac:dyDescent="0.35">
      <c r="A4" t="str">
        <f t="shared" si="0"/>
        <v>CO40238</v>
      </c>
      <c r="B4" s="1">
        <v>40238</v>
      </c>
      <c r="C4">
        <f>+_xlfn.XLOOKUP($A4,TermometroRsocial!$A:$A,TermometroRsocial!D:D,"")</f>
        <v>9</v>
      </c>
      <c r="D4">
        <f>+_xlfn.XLOOKUP($A4,TermometroRsocial!$A:$A,TermometroRsocial!E:E,"")</f>
        <v>2.1972245773362098</v>
      </c>
      <c r="E4">
        <f>+_xlfn.XLOOKUP($A4,TermometroRsocial!$A:$A,TermometroRsocial!F:F,"")</f>
        <v>0.262128832384879</v>
      </c>
      <c r="F4">
        <f>+_xlfn.XLOOKUP($A4,TermometroRsocial!$A:$A,TermometroRsocial!G:G,"")</f>
        <v>1.93509574495134</v>
      </c>
      <c r="G4">
        <v>1.4</v>
      </c>
      <c r="H4">
        <v>2</v>
      </c>
    </row>
    <row r="5" spans="1:8" x14ac:dyDescent="0.35">
      <c r="A5" t="str">
        <f t="shared" si="0"/>
        <v>CO40269</v>
      </c>
      <c r="B5" s="1">
        <v>40269</v>
      </c>
      <c r="C5">
        <f>+_xlfn.XLOOKUP($A5,TermometroRsocial!$A:$A,TermometroRsocial!D:D,"")</f>
        <v>9</v>
      </c>
      <c r="D5">
        <f>+_xlfn.XLOOKUP($A5,TermometroRsocial!$A:$A,TermometroRsocial!E:E,"")</f>
        <v>2.1972245773362098</v>
      </c>
      <c r="E5">
        <f>+_xlfn.XLOOKUP($A5,TermometroRsocial!$A:$A,TermometroRsocial!F:F,"")</f>
        <v>0.27284254030482402</v>
      </c>
      <c r="F5">
        <f>+_xlfn.XLOOKUP($A5,TermometroRsocial!$A:$A,TermometroRsocial!G:G,"")</f>
        <v>1.92438203703139</v>
      </c>
      <c r="G5">
        <v>1.4</v>
      </c>
      <c r="H5">
        <v>2</v>
      </c>
    </row>
    <row r="6" spans="1:8" x14ac:dyDescent="0.35">
      <c r="A6" t="str">
        <f t="shared" si="0"/>
        <v>CO40299</v>
      </c>
      <c r="B6" s="1">
        <v>40299</v>
      </c>
      <c r="C6">
        <f>+_xlfn.XLOOKUP($A6,TermometroRsocial!$A:$A,TermometroRsocial!D:D,"")</f>
        <v>8</v>
      </c>
      <c r="D6">
        <f>+_xlfn.XLOOKUP($A6,TermometroRsocial!$A:$A,TermometroRsocial!E:E,"")</f>
        <v>2.07944154167983</v>
      </c>
      <c r="E6">
        <f>+_xlfn.XLOOKUP($A6,TermometroRsocial!$A:$A,TermometroRsocial!F:F,"")</f>
        <v>0.17600444306943799</v>
      </c>
      <c r="F6">
        <f>+_xlfn.XLOOKUP($A6,TermometroRsocial!$A:$A,TermometroRsocial!G:G,"")</f>
        <v>1.9034370986103899</v>
      </c>
      <c r="G6">
        <v>1.4</v>
      </c>
      <c r="H6">
        <v>2</v>
      </c>
    </row>
    <row r="7" spans="1:8" x14ac:dyDescent="0.35">
      <c r="A7" t="str">
        <f t="shared" si="0"/>
        <v>CO40330</v>
      </c>
      <c r="B7" s="1">
        <v>40330</v>
      </c>
      <c r="C7">
        <f>+_xlfn.XLOOKUP($A7,TermometroRsocial!$A:$A,TermometroRsocial!D:D,"")</f>
        <v>5</v>
      </c>
      <c r="D7">
        <f>+_xlfn.XLOOKUP($A7,TermometroRsocial!$A:$A,TermometroRsocial!E:E,"")</f>
        <v>1.6094379124341001</v>
      </c>
      <c r="E7">
        <f>+_xlfn.XLOOKUP($A7,TermometroRsocial!$A:$A,TermometroRsocial!F:F,"")</f>
        <v>-0.26892006167085297</v>
      </c>
      <c r="F7">
        <f>+_xlfn.XLOOKUP($A7,TermometroRsocial!$A:$A,TermometroRsocial!G:G,"")</f>
        <v>1.8783579741049501</v>
      </c>
      <c r="G7">
        <v>1.4</v>
      </c>
      <c r="H7">
        <v>2</v>
      </c>
    </row>
    <row r="8" spans="1:8" x14ac:dyDescent="0.35">
      <c r="A8" t="str">
        <f t="shared" si="0"/>
        <v>CO40360</v>
      </c>
      <c r="B8" s="1">
        <v>40360</v>
      </c>
      <c r="C8">
        <f>+_xlfn.XLOOKUP($A8,TermometroRsocial!$A:$A,TermometroRsocial!D:D,"")</f>
        <v>4</v>
      </c>
      <c r="D8">
        <f>+_xlfn.XLOOKUP($A8,TermometroRsocial!$A:$A,TermometroRsocial!E:E,"")</f>
        <v>1.3862943611198899</v>
      </c>
      <c r="E8">
        <f>+_xlfn.XLOOKUP($A8,TermometroRsocial!$A:$A,TermometroRsocial!F:F,"")</f>
        <v>-0.47188075419627601</v>
      </c>
      <c r="F8">
        <f>+_xlfn.XLOOKUP($A8,TermometroRsocial!$A:$A,TermometroRsocial!G:G,"")</f>
        <v>1.8581751153161601</v>
      </c>
      <c r="G8">
        <v>1.4</v>
      </c>
      <c r="H8">
        <v>2</v>
      </c>
    </row>
    <row r="9" spans="1:8" x14ac:dyDescent="0.35">
      <c r="A9" t="str">
        <f t="shared" si="0"/>
        <v>CO40391</v>
      </c>
      <c r="B9" s="1">
        <v>40391</v>
      </c>
      <c r="C9">
        <f>+_xlfn.XLOOKUP($A9,TermometroRsocial!$A:$A,TermometroRsocial!D:D,"")</f>
        <v>7</v>
      </c>
      <c r="D9">
        <f>+_xlfn.XLOOKUP($A9,TermometroRsocial!$A:$A,TermometroRsocial!E:E,"")</f>
        <v>1.9459101490553099</v>
      </c>
      <c r="E9">
        <f>+_xlfn.XLOOKUP($A9,TermometroRsocial!$A:$A,TermometroRsocial!F:F,"")</f>
        <v>9.8473176038024093E-2</v>
      </c>
      <c r="F9">
        <f>+_xlfn.XLOOKUP($A9,TermometroRsocial!$A:$A,TermometroRsocial!G:G,"")</f>
        <v>1.8474369730172799</v>
      </c>
      <c r="G9">
        <v>1.4</v>
      </c>
      <c r="H9">
        <v>2</v>
      </c>
    </row>
    <row r="10" spans="1:8" x14ac:dyDescent="0.35">
      <c r="A10" t="str">
        <f t="shared" si="0"/>
        <v>CO40422</v>
      </c>
      <c r="B10" s="1">
        <v>40422</v>
      </c>
      <c r="C10">
        <f>+_xlfn.XLOOKUP($A10,TermometroRsocial!$A:$A,TermometroRsocial!D:D,"")</f>
        <v>7</v>
      </c>
      <c r="D10">
        <f>+_xlfn.XLOOKUP($A10,TermometroRsocial!$A:$A,TermometroRsocial!E:E,"")</f>
        <v>1.9459101490553099</v>
      </c>
      <c r="E10">
        <f>+_xlfn.XLOOKUP($A10,TermometroRsocial!$A:$A,TermometroRsocial!F:F,"")</f>
        <v>0.103082830310346</v>
      </c>
      <c r="F10">
        <f>+_xlfn.XLOOKUP($A10,TermometroRsocial!$A:$A,TermometroRsocial!G:G,"")</f>
        <v>1.84282731874496</v>
      </c>
      <c r="G10">
        <v>1.4</v>
      </c>
      <c r="H10">
        <v>2</v>
      </c>
    </row>
    <row r="11" spans="1:8" x14ac:dyDescent="0.35">
      <c r="A11" t="str">
        <f t="shared" si="0"/>
        <v>CO40452</v>
      </c>
      <c r="B11" s="1">
        <v>40452</v>
      </c>
      <c r="C11">
        <f>+_xlfn.XLOOKUP($A11,TermometroRsocial!$A:$A,TermometroRsocial!D:D,"")</f>
        <v>9</v>
      </c>
      <c r="D11">
        <f>+_xlfn.XLOOKUP($A11,TermometroRsocial!$A:$A,TermometroRsocial!E:E,"")</f>
        <v>2.1972245773362098</v>
      </c>
      <c r="E11">
        <f>+_xlfn.XLOOKUP($A11,TermometroRsocial!$A:$A,TermometroRsocial!F:F,"")</f>
        <v>0.35455343369974002</v>
      </c>
      <c r="F11">
        <f>+_xlfn.XLOOKUP($A11,TermometroRsocial!$A:$A,TermometroRsocial!G:G,"")</f>
        <v>1.84267114363647</v>
      </c>
      <c r="G11">
        <v>1.4</v>
      </c>
      <c r="H11">
        <v>2</v>
      </c>
    </row>
    <row r="12" spans="1:8" x14ac:dyDescent="0.35">
      <c r="A12" t="str">
        <f t="shared" si="0"/>
        <v>CO40483</v>
      </c>
      <c r="B12" s="1">
        <v>40483</v>
      </c>
      <c r="C12">
        <f>+_xlfn.XLOOKUP($A12,TermometroRsocial!$A:$A,TermometroRsocial!D:D,"")</f>
        <v>6</v>
      </c>
      <c r="D12">
        <f>+_xlfn.XLOOKUP($A12,TermometroRsocial!$A:$A,TermometroRsocial!E:E,"")</f>
        <v>1.7917594692280501</v>
      </c>
      <c r="E12">
        <f>+_xlfn.XLOOKUP($A12,TermometroRsocial!$A:$A,TermometroRsocial!F:F,"")</f>
        <v>-5.5252016772889802E-2</v>
      </c>
      <c r="F12">
        <f>+_xlfn.XLOOKUP($A12,TermometroRsocial!$A:$A,TermometroRsocial!G:G,"")</f>
        <v>1.8470114860009399</v>
      </c>
      <c r="G12">
        <v>1.4</v>
      </c>
      <c r="H12">
        <v>2</v>
      </c>
    </row>
    <row r="13" spans="1:8" x14ac:dyDescent="0.35">
      <c r="A13" t="str">
        <f t="shared" si="0"/>
        <v>CO40513</v>
      </c>
      <c r="B13" s="1">
        <v>40513</v>
      </c>
      <c r="C13">
        <f>+_xlfn.XLOOKUP($A13,TermometroRsocial!$A:$A,TermometroRsocial!D:D,"")</f>
        <v>3</v>
      </c>
      <c r="D13">
        <f>+_xlfn.XLOOKUP($A13,TermometroRsocial!$A:$A,TermometroRsocial!E:E,"")</f>
        <v>1.0986122886681</v>
      </c>
      <c r="E13">
        <f>+_xlfn.XLOOKUP($A13,TermometroRsocial!$A:$A,TermometroRsocial!F:F,"")</f>
        <v>-0.76318831937436604</v>
      </c>
      <c r="F13">
        <f>+_xlfn.XLOOKUP($A13,TermometroRsocial!$A:$A,TermometroRsocial!G:G,"")</f>
        <v>1.8618006080424701</v>
      </c>
      <c r="G13">
        <v>1.4</v>
      </c>
      <c r="H13">
        <v>2</v>
      </c>
    </row>
    <row r="14" spans="1:8" x14ac:dyDescent="0.35">
      <c r="A14" t="str">
        <f t="shared" si="0"/>
        <v>CO40544</v>
      </c>
      <c r="B14" s="1">
        <v>40544</v>
      </c>
      <c r="C14">
        <f>+_xlfn.XLOOKUP($A14,TermometroRsocial!$A:$A,TermometroRsocial!D:D,"")</f>
        <v>4</v>
      </c>
      <c r="D14">
        <f>+_xlfn.XLOOKUP($A14,TermometroRsocial!$A:$A,TermometroRsocial!E:E,"")</f>
        <v>1.3862943611198899</v>
      </c>
      <c r="E14">
        <f>+_xlfn.XLOOKUP($A14,TermometroRsocial!$A:$A,TermometroRsocial!F:F,"")</f>
        <v>-0.50577554389908097</v>
      </c>
      <c r="F14">
        <f>+_xlfn.XLOOKUP($A14,TermometroRsocial!$A:$A,TermometroRsocial!G:G,"")</f>
        <v>1.89206990501897</v>
      </c>
      <c r="G14">
        <v>1.4</v>
      </c>
      <c r="H14">
        <v>2</v>
      </c>
    </row>
    <row r="15" spans="1:8" x14ac:dyDescent="0.35">
      <c r="A15" t="str">
        <f t="shared" si="0"/>
        <v>CO40575</v>
      </c>
      <c r="B15" s="1">
        <v>40575</v>
      </c>
      <c r="C15">
        <f>+_xlfn.XLOOKUP($A15,TermometroRsocial!$A:$A,TermometroRsocial!D:D,"")</f>
        <v>14</v>
      </c>
      <c r="D15">
        <f>+_xlfn.XLOOKUP($A15,TermometroRsocial!$A:$A,TermometroRsocial!E:E,"")</f>
        <v>2.63905732961525</v>
      </c>
      <c r="E15">
        <f>+_xlfn.XLOOKUP($A15,TermometroRsocial!$A:$A,TermometroRsocial!F:F,"")</f>
        <v>0.70892636274983201</v>
      </c>
      <c r="F15">
        <f>+_xlfn.XLOOKUP($A15,TermometroRsocial!$A:$A,TermometroRsocial!G:G,"")</f>
        <v>1.9301309668654201</v>
      </c>
      <c r="G15">
        <v>1.4</v>
      </c>
      <c r="H15">
        <v>2</v>
      </c>
    </row>
    <row r="16" spans="1:8" x14ac:dyDescent="0.35">
      <c r="A16" t="str">
        <f t="shared" si="0"/>
        <v>CO40603</v>
      </c>
      <c r="B16" s="1">
        <v>40603</v>
      </c>
      <c r="C16">
        <f>+_xlfn.XLOOKUP($A16,TermometroRsocial!$A:$A,TermometroRsocial!D:D,"")</f>
        <v>9</v>
      </c>
      <c r="D16">
        <f>+_xlfn.XLOOKUP($A16,TermometroRsocial!$A:$A,TermometroRsocial!E:E,"")</f>
        <v>2.1972245773362098</v>
      </c>
      <c r="E16">
        <f>+_xlfn.XLOOKUP($A16,TermometroRsocial!$A:$A,TermometroRsocial!F:F,"")</f>
        <v>0.23735878621770701</v>
      </c>
      <c r="F16">
        <f>+_xlfn.XLOOKUP($A16,TermometroRsocial!$A:$A,TermometroRsocial!G:G,"")</f>
        <v>1.95986579111851</v>
      </c>
      <c r="G16">
        <v>1.4</v>
      </c>
      <c r="H16">
        <v>2</v>
      </c>
    </row>
    <row r="17" spans="1:8" x14ac:dyDescent="0.35">
      <c r="A17" t="str">
        <f t="shared" si="0"/>
        <v>CO40634</v>
      </c>
      <c r="B17" s="1">
        <v>40634</v>
      </c>
      <c r="C17">
        <f>+_xlfn.XLOOKUP($A17,TermometroRsocial!$A:$A,TermometroRsocial!D:D,"")</f>
        <v>9</v>
      </c>
      <c r="D17">
        <f>+_xlfn.XLOOKUP($A17,TermometroRsocial!$A:$A,TermometroRsocial!E:E,"")</f>
        <v>2.1972245773362098</v>
      </c>
      <c r="E17">
        <f>+_xlfn.XLOOKUP($A17,TermometroRsocial!$A:$A,TermometroRsocial!F:F,"")</f>
        <v>0.22025276264215099</v>
      </c>
      <c r="F17">
        <f>+_xlfn.XLOOKUP($A17,TermometroRsocial!$A:$A,TermometroRsocial!G:G,"")</f>
        <v>1.97697181469406</v>
      </c>
      <c r="G17">
        <v>1.4</v>
      </c>
      <c r="H17">
        <v>2</v>
      </c>
    </row>
    <row r="18" spans="1:8" x14ac:dyDescent="0.35">
      <c r="A18" t="str">
        <f t="shared" si="0"/>
        <v>CO40664</v>
      </c>
      <c r="B18" s="1">
        <v>40664</v>
      </c>
      <c r="C18">
        <f>+_xlfn.XLOOKUP($A18,TermometroRsocial!$A:$A,TermometroRsocial!D:D,"")</f>
        <v>9</v>
      </c>
      <c r="D18">
        <f>+_xlfn.XLOOKUP($A18,TermometroRsocial!$A:$A,TermometroRsocial!E:E,"")</f>
        <v>2.1972245773362098</v>
      </c>
      <c r="E18">
        <f>+_xlfn.XLOOKUP($A18,TermometroRsocial!$A:$A,TermometroRsocial!F:F,"")</f>
        <v>0.21612212305799</v>
      </c>
      <c r="F18">
        <f>+_xlfn.XLOOKUP($A18,TermometroRsocial!$A:$A,TermometroRsocial!G:G,"")</f>
        <v>1.9811024542782201</v>
      </c>
      <c r="G18">
        <v>1.4</v>
      </c>
      <c r="H18">
        <v>2</v>
      </c>
    </row>
    <row r="19" spans="1:8" x14ac:dyDescent="0.35">
      <c r="A19" t="str">
        <f t="shared" si="0"/>
        <v>CO40695</v>
      </c>
      <c r="B19" s="1">
        <v>40695</v>
      </c>
      <c r="C19">
        <f>+_xlfn.XLOOKUP($A19,TermometroRsocial!$A:$A,TermometroRsocial!D:D,"")</f>
        <v>5</v>
      </c>
      <c r="D19">
        <f>+_xlfn.XLOOKUP($A19,TermometroRsocial!$A:$A,TermometroRsocial!E:E,"")</f>
        <v>1.6094379124341001</v>
      </c>
      <c r="E19">
        <f>+_xlfn.XLOOKUP($A19,TermometroRsocial!$A:$A,TermometroRsocial!F:F,"")</f>
        <v>-0.36614409350039501</v>
      </c>
      <c r="F19">
        <f>+_xlfn.XLOOKUP($A19,TermometroRsocial!$A:$A,TermometroRsocial!G:G,"")</f>
        <v>1.97558200593449</v>
      </c>
      <c r="G19">
        <v>1.4</v>
      </c>
      <c r="H19">
        <v>2</v>
      </c>
    </row>
    <row r="20" spans="1:8" x14ac:dyDescent="0.35">
      <c r="A20" t="str">
        <f t="shared" si="0"/>
        <v>CO40725</v>
      </c>
      <c r="B20" s="1">
        <v>40725</v>
      </c>
      <c r="C20">
        <f>+_xlfn.XLOOKUP($A20,TermometroRsocial!$A:$A,TermometroRsocial!D:D,"")</f>
        <v>6</v>
      </c>
      <c r="D20">
        <f>+_xlfn.XLOOKUP($A20,TermometroRsocial!$A:$A,TermometroRsocial!E:E,"")</f>
        <v>1.7917594692280501</v>
      </c>
      <c r="E20">
        <f>+_xlfn.XLOOKUP($A20,TermometroRsocial!$A:$A,TermometroRsocial!F:F,"")</f>
        <v>-0.17557733188261501</v>
      </c>
      <c r="F20">
        <f>+_xlfn.XLOOKUP($A20,TermometroRsocial!$A:$A,TermometroRsocial!G:G,"")</f>
        <v>1.96733680111067</v>
      </c>
      <c r="G20">
        <v>1.4</v>
      </c>
      <c r="H20">
        <v>2</v>
      </c>
    </row>
    <row r="21" spans="1:8" x14ac:dyDescent="0.35">
      <c r="A21" t="str">
        <f t="shared" si="0"/>
        <v>CO40756</v>
      </c>
      <c r="B21" s="1">
        <v>40756</v>
      </c>
      <c r="C21">
        <f>+_xlfn.XLOOKUP($A21,TermometroRsocial!$A:$A,TermometroRsocial!D:D,"")</f>
        <v>8</v>
      </c>
      <c r="D21">
        <f>+_xlfn.XLOOKUP($A21,TermometroRsocial!$A:$A,TermometroRsocial!E:E,"")</f>
        <v>2.07944154167983</v>
      </c>
      <c r="E21">
        <f>+_xlfn.XLOOKUP($A21,TermometroRsocial!$A:$A,TermometroRsocial!F:F,"")</f>
        <v>0.122250771983619</v>
      </c>
      <c r="F21">
        <f>+_xlfn.XLOOKUP($A21,TermometroRsocial!$A:$A,TermometroRsocial!G:G,"")</f>
        <v>1.9571907696962101</v>
      </c>
      <c r="G21">
        <v>1.4</v>
      </c>
      <c r="H21">
        <v>2</v>
      </c>
    </row>
    <row r="22" spans="1:8" x14ac:dyDescent="0.35">
      <c r="A22" t="str">
        <f t="shared" si="0"/>
        <v>CO40787</v>
      </c>
      <c r="B22" s="1">
        <v>40787</v>
      </c>
      <c r="C22">
        <f>+_xlfn.XLOOKUP($A22,TermometroRsocial!$A:$A,TermometroRsocial!D:D,"")</f>
        <v>8</v>
      </c>
      <c r="D22">
        <f>+_xlfn.XLOOKUP($A22,TermometroRsocial!$A:$A,TermometroRsocial!E:E,"")</f>
        <v>2.07944154167983</v>
      </c>
      <c r="E22">
        <f>+_xlfn.XLOOKUP($A22,TermometroRsocial!$A:$A,TermometroRsocial!F:F,"")</f>
        <v>0.136399988963952</v>
      </c>
      <c r="F22">
        <f>+_xlfn.XLOOKUP($A22,TermometroRsocial!$A:$A,TermometroRsocial!G:G,"")</f>
        <v>1.94304155271588</v>
      </c>
      <c r="G22">
        <v>1.4</v>
      </c>
      <c r="H22">
        <v>2</v>
      </c>
    </row>
    <row r="23" spans="1:8" x14ac:dyDescent="0.35">
      <c r="A23" t="str">
        <f t="shared" si="0"/>
        <v>CO40817</v>
      </c>
      <c r="B23" s="1">
        <v>40817</v>
      </c>
      <c r="C23">
        <f>+_xlfn.XLOOKUP($A23,TermometroRsocial!$A:$A,TermometroRsocial!D:D,"")</f>
        <v>9</v>
      </c>
      <c r="D23">
        <f>+_xlfn.XLOOKUP($A23,TermometroRsocial!$A:$A,TermometroRsocial!E:E,"")</f>
        <v>2.1972245773362098</v>
      </c>
      <c r="E23">
        <f>+_xlfn.XLOOKUP($A23,TermometroRsocial!$A:$A,TermometroRsocial!F:F,"")</f>
        <v>0.27240027327539901</v>
      </c>
      <c r="F23">
        <f>+_xlfn.XLOOKUP($A23,TermometroRsocial!$A:$A,TermometroRsocial!G:G,"")</f>
        <v>1.92482430406081</v>
      </c>
      <c r="G23">
        <v>1.4</v>
      </c>
      <c r="H23">
        <v>2</v>
      </c>
    </row>
    <row r="24" spans="1:8" x14ac:dyDescent="0.35">
      <c r="A24" t="str">
        <f t="shared" si="0"/>
        <v>CO40848</v>
      </c>
      <c r="B24" s="1">
        <v>40848</v>
      </c>
      <c r="C24">
        <f>+_xlfn.XLOOKUP($A24,TermometroRsocial!$A:$A,TermometroRsocial!D:D,"")</f>
        <v>9</v>
      </c>
      <c r="D24">
        <f>+_xlfn.XLOOKUP($A24,TermometroRsocial!$A:$A,TermometroRsocial!E:E,"")</f>
        <v>2.1972245773362098</v>
      </c>
      <c r="E24">
        <f>+_xlfn.XLOOKUP($A24,TermometroRsocial!$A:$A,TermometroRsocial!F:F,"")</f>
        <v>0.292477066564651</v>
      </c>
      <c r="F24">
        <f>+_xlfn.XLOOKUP($A24,TermometroRsocial!$A:$A,TermometroRsocial!G:G,"")</f>
        <v>1.9047475107715599</v>
      </c>
      <c r="G24">
        <v>1.4</v>
      </c>
      <c r="H24">
        <v>2</v>
      </c>
    </row>
    <row r="25" spans="1:8" x14ac:dyDescent="0.35">
      <c r="A25" t="str">
        <f t="shared" si="0"/>
        <v>CO40878</v>
      </c>
      <c r="B25" s="1">
        <v>40878</v>
      </c>
      <c r="C25">
        <f>+_xlfn.XLOOKUP($A25,TermometroRsocial!$A:$A,TermometroRsocial!D:D,"")</f>
        <v>3</v>
      </c>
      <c r="D25">
        <f>+_xlfn.XLOOKUP($A25,TermometroRsocial!$A:$A,TermometroRsocial!E:E,"")</f>
        <v>1.0986122886681</v>
      </c>
      <c r="E25">
        <f>+_xlfn.XLOOKUP($A25,TermometroRsocial!$A:$A,TermometroRsocial!F:F,"")</f>
        <v>-0.79094737577515195</v>
      </c>
      <c r="F25">
        <f>+_xlfn.XLOOKUP($A25,TermometroRsocial!$A:$A,TermometroRsocial!G:G,"")</f>
        <v>1.88955966444326</v>
      </c>
      <c r="G25">
        <v>1.4</v>
      </c>
      <c r="H25">
        <v>2</v>
      </c>
    </row>
    <row r="26" spans="1:8" x14ac:dyDescent="0.35">
      <c r="A26" t="str">
        <f t="shared" si="0"/>
        <v>CO40909</v>
      </c>
      <c r="B26" s="1">
        <v>40909</v>
      </c>
      <c r="C26">
        <f>+_xlfn.XLOOKUP($A26,TermometroRsocial!$A:$A,TermometroRsocial!D:D,"")</f>
        <v>3</v>
      </c>
      <c r="D26">
        <f>+_xlfn.XLOOKUP($A26,TermometroRsocial!$A:$A,TermometroRsocial!E:E,"")</f>
        <v>1.0986122886681</v>
      </c>
      <c r="E26">
        <f>+_xlfn.XLOOKUP($A26,TermometroRsocial!$A:$A,TermometroRsocial!F:F,"")</f>
        <v>-0.79227158577900303</v>
      </c>
      <c r="F26">
        <f>+_xlfn.XLOOKUP($A26,TermometroRsocial!$A:$A,TermometroRsocial!G:G,"")</f>
        <v>1.8908838744471099</v>
      </c>
      <c r="G26">
        <v>1.4</v>
      </c>
      <c r="H26">
        <v>2</v>
      </c>
    </row>
    <row r="27" spans="1:8" x14ac:dyDescent="0.35">
      <c r="A27" t="str">
        <f t="shared" si="0"/>
        <v>CO40940</v>
      </c>
      <c r="B27" s="1">
        <v>40940</v>
      </c>
      <c r="C27">
        <f>+_xlfn.XLOOKUP($A27,TermometroRsocial!$A:$A,TermometroRsocial!D:D,"")</f>
        <v>10</v>
      </c>
      <c r="D27">
        <f>+_xlfn.XLOOKUP($A27,TermometroRsocial!$A:$A,TermometroRsocial!E:E,"")</f>
        <v>2.3025850929940401</v>
      </c>
      <c r="E27">
        <f>+_xlfn.XLOOKUP($A27,TermometroRsocial!$A:$A,TermometroRsocial!F:F,"")</f>
        <v>0.39542429910263399</v>
      </c>
      <c r="F27">
        <f>+_xlfn.XLOOKUP($A27,TermometroRsocial!$A:$A,TermometroRsocial!G:G,"")</f>
        <v>1.9071607938914099</v>
      </c>
      <c r="G27">
        <v>1.4</v>
      </c>
      <c r="H27">
        <v>2</v>
      </c>
    </row>
    <row r="28" spans="1:8" x14ac:dyDescent="0.35">
      <c r="A28" t="str">
        <f t="shared" si="0"/>
        <v>CO40969</v>
      </c>
      <c r="B28" s="1">
        <v>40969</v>
      </c>
      <c r="C28">
        <f>+_xlfn.XLOOKUP($A28,TermometroRsocial!$A:$A,TermometroRsocial!D:D,"")</f>
        <v>11</v>
      </c>
      <c r="D28">
        <f>+_xlfn.XLOOKUP($A28,TermometroRsocial!$A:$A,TermometroRsocial!E:E,"")</f>
        <v>2.3978952727983698</v>
      </c>
      <c r="E28">
        <f>+_xlfn.XLOOKUP($A28,TermometroRsocial!$A:$A,TermometroRsocial!F:F,"")</f>
        <v>0.47426872334357001</v>
      </c>
      <c r="F28">
        <f>+_xlfn.XLOOKUP($A28,TermometroRsocial!$A:$A,TermometroRsocial!G:G,"")</f>
        <v>1.9236265494547899</v>
      </c>
      <c r="G28">
        <v>1.4</v>
      </c>
      <c r="H28">
        <v>2</v>
      </c>
    </row>
    <row r="29" spans="1:8" x14ac:dyDescent="0.35">
      <c r="A29" t="str">
        <f t="shared" si="0"/>
        <v>CO41000</v>
      </c>
      <c r="B29" s="1">
        <v>41000</v>
      </c>
      <c r="C29">
        <f>+_xlfn.XLOOKUP($A29,TermometroRsocial!$A:$A,TermometroRsocial!D:D,"")</f>
        <v>8</v>
      </c>
      <c r="D29">
        <f>+_xlfn.XLOOKUP($A29,TermometroRsocial!$A:$A,TermometroRsocial!E:E,"")</f>
        <v>2.07944154167983</v>
      </c>
      <c r="E29">
        <f>+_xlfn.XLOOKUP($A29,TermometroRsocial!$A:$A,TermometroRsocial!F:F,"")</f>
        <v>0.14733386887887401</v>
      </c>
      <c r="F29">
        <f>+_xlfn.XLOOKUP($A29,TermometroRsocial!$A:$A,TermometroRsocial!G:G,"")</f>
        <v>1.9321076728009601</v>
      </c>
      <c r="G29">
        <v>1.4</v>
      </c>
      <c r="H29">
        <v>2</v>
      </c>
    </row>
    <row r="30" spans="1:8" x14ac:dyDescent="0.35">
      <c r="A30" t="str">
        <f t="shared" si="0"/>
        <v>CO41030</v>
      </c>
      <c r="B30" s="1">
        <v>41030</v>
      </c>
      <c r="C30">
        <f>+_xlfn.XLOOKUP($A30,TermometroRsocial!$A:$A,TermometroRsocial!D:D,"")</f>
        <v>8</v>
      </c>
      <c r="D30">
        <f>+_xlfn.XLOOKUP($A30,TermometroRsocial!$A:$A,TermometroRsocial!E:E,"")</f>
        <v>2.07944154167983</v>
      </c>
      <c r="E30">
        <f>+_xlfn.XLOOKUP($A30,TermometroRsocial!$A:$A,TermometroRsocial!F:F,"")</f>
        <v>0.14710636736386201</v>
      </c>
      <c r="F30">
        <f>+_xlfn.XLOOKUP($A30,TermometroRsocial!$A:$A,TermometroRsocial!G:G,"")</f>
        <v>1.93233517431597</v>
      </c>
      <c r="G30">
        <v>1.4</v>
      </c>
      <c r="H30">
        <v>2</v>
      </c>
    </row>
    <row r="31" spans="1:8" x14ac:dyDescent="0.35">
      <c r="A31" t="str">
        <f t="shared" si="0"/>
        <v>CO41061</v>
      </c>
      <c r="B31" s="1">
        <v>41061</v>
      </c>
      <c r="C31">
        <f>+_xlfn.XLOOKUP($A31,TermometroRsocial!$A:$A,TermometroRsocial!D:D,"")</f>
        <v>5</v>
      </c>
      <c r="D31">
        <f>+_xlfn.XLOOKUP($A31,TermometroRsocial!$A:$A,TermometroRsocial!E:E,"")</f>
        <v>1.6094379124341001</v>
      </c>
      <c r="E31">
        <f>+_xlfn.XLOOKUP($A31,TermometroRsocial!$A:$A,TermometroRsocial!F:F,"")</f>
        <v>-0.31705771643312702</v>
      </c>
      <c r="F31">
        <f>+_xlfn.XLOOKUP($A31,TermometroRsocial!$A:$A,TermometroRsocial!G:G,"")</f>
        <v>1.9264956288672199</v>
      </c>
      <c r="G31">
        <v>1.4</v>
      </c>
      <c r="H31">
        <v>2</v>
      </c>
    </row>
    <row r="32" spans="1:8" x14ac:dyDescent="0.35">
      <c r="A32" t="str">
        <f t="shared" si="0"/>
        <v>CO41091</v>
      </c>
      <c r="B32" s="1">
        <v>41091</v>
      </c>
      <c r="C32">
        <f>+_xlfn.XLOOKUP($A32,TermometroRsocial!$A:$A,TermometroRsocial!D:D,"")</f>
        <v>6</v>
      </c>
      <c r="D32">
        <f>+_xlfn.XLOOKUP($A32,TermometroRsocial!$A:$A,TermometroRsocial!E:E,"")</f>
        <v>1.7917594692280501</v>
      </c>
      <c r="E32">
        <f>+_xlfn.XLOOKUP($A32,TermometroRsocial!$A:$A,TermometroRsocial!F:F,"")</f>
        <v>-0.12746791488345699</v>
      </c>
      <c r="F32">
        <f>+_xlfn.XLOOKUP($A32,TermometroRsocial!$A:$A,TermometroRsocial!G:G,"")</f>
        <v>1.9192273841115099</v>
      </c>
      <c r="G32">
        <v>1.4</v>
      </c>
      <c r="H32">
        <v>2</v>
      </c>
    </row>
    <row r="33" spans="1:8" x14ac:dyDescent="0.35">
      <c r="A33" t="str">
        <f t="shared" si="0"/>
        <v>CO41122</v>
      </c>
      <c r="B33" s="1">
        <v>41122</v>
      </c>
      <c r="C33">
        <f>+_xlfn.XLOOKUP($A33,TermometroRsocial!$A:$A,TermometroRsocial!D:D,"")</f>
        <v>8</v>
      </c>
      <c r="D33">
        <f>+_xlfn.XLOOKUP($A33,TermometroRsocial!$A:$A,TermometroRsocial!E:E,"")</f>
        <v>2.07944154167983</v>
      </c>
      <c r="E33">
        <f>+_xlfn.XLOOKUP($A33,TermometroRsocial!$A:$A,TermometroRsocial!F:F,"")</f>
        <v>0.16955704924810699</v>
      </c>
      <c r="F33">
        <f>+_xlfn.XLOOKUP($A33,TermometroRsocial!$A:$A,TermometroRsocial!G:G,"")</f>
        <v>1.90988449243172</v>
      </c>
      <c r="G33">
        <v>1.4</v>
      </c>
      <c r="H33">
        <v>2</v>
      </c>
    </row>
    <row r="34" spans="1:8" x14ac:dyDescent="0.35">
      <c r="A34" t="str">
        <f t="shared" si="0"/>
        <v>CO41153</v>
      </c>
      <c r="B34" s="1">
        <v>41153</v>
      </c>
      <c r="C34">
        <f>+_xlfn.XLOOKUP($A34,TermometroRsocial!$A:$A,TermometroRsocial!D:D,"")</f>
        <v>9</v>
      </c>
      <c r="D34">
        <f>+_xlfn.XLOOKUP($A34,TermometroRsocial!$A:$A,TermometroRsocial!E:E,"")</f>
        <v>2.1972245773362098</v>
      </c>
      <c r="E34">
        <f>+_xlfn.XLOOKUP($A34,TermometroRsocial!$A:$A,TermometroRsocial!F:F,"")</f>
        <v>0.30152803637350201</v>
      </c>
      <c r="F34">
        <f>+_xlfn.XLOOKUP($A34,TermometroRsocial!$A:$A,TermometroRsocial!G:G,"")</f>
        <v>1.89569654096271</v>
      </c>
      <c r="G34">
        <v>1.4</v>
      </c>
      <c r="H34">
        <v>2</v>
      </c>
    </row>
    <row r="35" spans="1:8" x14ac:dyDescent="0.35">
      <c r="A35" t="str">
        <f t="shared" si="0"/>
        <v>CO41183</v>
      </c>
      <c r="B35" s="1">
        <v>41183</v>
      </c>
      <c r="C35">
        <f>+_xlfn.XLOOKUP($A35,TermometroRsocial!$A:$A,TermometroRsocial!D:D,"")</f>
        <v>9</v>
      </c>
      <c r="D35">
        <f>+_xlfn.XLOOKUP($A35,TermometroRsocial!$A:$A,TermometroRsocial!E:E,"")</f>
        <v>2.1972245773362098</v>
      </c>
      <c r="E35">
        <f>+_xlfn.XLOOKUP($A35,TermometroRsocial!$A:$A,TermometroRsocial!F:F,"")</f>
        <v>0.32050550967609698</v>
      </c>
      <c r="F35">
        <f>+_xlfn.XLOOKUP($A35,TermometroRsocial!$A:$A,TermometroRsocial!G:G,"")</f>
        <v>1.87671906766012</v>
      </c>
      <c r="G35">
        <v>1.4</v>
      </c>
      <c r="H35">
        <v>2</v>
      </c>
    </row>
    <row r="36" spans="1:8" x14ac:dyDescent="0.35">
      <c r="A36" t="str">
        <f t="shared" si="0"/>
        <v>CO41214</v>
      </c>
      <c r="B36" s="1">
        <v>41214</v>
      </c>
      <c r="C36">
        <f>+_xlfn.XLOOKUP($A36,TermometroRsocial!$A:$A,TermometroRsocial!D:D,"")</f>
        <v>6</v>
      </c>
      <c r="D36">
        <f>+_xlfn.XLOOKUP($A36,TermometroRsocial!$A:$A,TermometroRsocial!E:E,"")</f>
        <v>1.7917594692280501</v>
      </c>
      <c r="E36">
        <f>+_xlfn.XLOOKUP($A36,TermometroRsocial!$A:$A,TermometroRsocial!F:F,"")</f>
        <v>-6.6273608524425695E-2</v>
      </c>
      <c r="F36">
        <f>+_xlfn.XLOOKUP($A36,TermometroRsocial!$A:$A,TermometroRsocial!G:G,"")</f>
        <v>1.8580330777524801</v>
      </c>
      <c r="G36">
        <v>1.4</v>
      </c>
      <c r="H36">
        <v>2</v>
      </c>
    </row>
    <row r="37" spans="1:8" x14ac:dyDescent="0.35">
      <c r="A37" t="str">
        <f t="shared" si="0"/>
        <v>CO41244</v>
      </c>
      <c r="B37" s="1">
        <v>41244</v>
      </c>
      <c r="C37">
        <f>+_xlfn.XLOOKUP($A37,TermometroRsocial!$A:$A,TermometroRsocial!D:D,"")</f>
        <v>3</v>
      </c>
      <c r="D37">
        <f>+_xlfn.XLOOKUP($A37,TermometroRsocial!$A:$A,TermometroRsocial!E:E,"")</f>
        <v>1.0986122886681</v>
      </c>
      <c r="E37">
        <f>+_xlfn.XLOOKUP($A37,TermometroRsocial!$A:$A,TermometroRsocial!F:F,"")</f>
        <v>-0.75144904629481801</v>
      </c>
      <c r="F37">
        <f>+_xlfn.XLOOKUP($A37,TermometroRsocial!$A:$A,TermometroRsocial!G:G,"")</f>
        <v>1.85006133496292</v>
      </c>
      <c r="G37">
        <v>1.4</v>
      </c>
      <c r="H37">
        <v>2</v>
      </c>
    </row>
    <row r="38" spans="1:8" x14ac:dyDescent="0.35">
      <c r="A38" t="str">
        <f t="shared" si="0"/>
        <v>CO41275</v>
      </c>
      <c r="B38" s="1">
        <v>41275</v>
      </c>
      <c r="C38">
        <f>+_xlfn.XLOOKUP($A38,TermometroRsocial!$A:$A,TermometroRsocial!D:D,"")</f>
        <v>4</v>
      </c>
      <c r="D38">
        <f>+_xlfn.XLOOKUP($A38,TermometroRsocial!$A:$A,TermometroRsocial!E:E,"")</f>
        <v>1.3862943611198899</v>
      </c>
      <c r="E38">
        <f>+_xlfn.XLOOKUP($A38,TermometroRsocial!$A:$A,TermometroRsocial!F:F,"")</f>
        <v>-0.47582768175263801</v>
      </c>
      <c r="F38">
        <f>+_xlfn.XLOOKUP($A38,TermometroRsocial!$A:$A,TermometroRsocial!G:G,"")</f>
        <v>1.86212204287252</v>
      </c>
      <c r="G38">
        <v>1.4</v>
      </c>
      <c r="H38">
        <v>2</v>
      </c>
    </row>
    <row r="39" spans="1:8" x14ac:dyDescent="0.35">
      <c r="A39" t="str">
        <f t="shared" si="0"/>
        <v>CO41306</v>
      </c>
      <c r="B39" s="1">
        <v>41306</v>
      </c>
      <c r="C39">
        <f>+_xlfn.XLOOKUP($A39,TermometroRsocial!$A:$A,TermometroRsocial!D:D,"")</f>
        <v>9</v>
      </c>
      <c r="D39">
        <f>+_xlfn.XLOOKUP($A39,TermometroRsocial!$A:$A,TermometroRsocial!E:E,"")</f>
        <v>2.1972245773362098</v>
      </c>
      <c r="E39">
        <f>+_xlfn.XLOOKUP($A39,TermometroRsocial!$A:$A,TermometroRsocial!F:F,"")</f>
        <v>0.30621532304545401</v>
      </c>
      <c r="F39">
        <f>+_xlfn.XLOOKUP($A39,TermometroRsocial!$A:$A,TermometroRsocial!G:G,"")</f>
        <v>1.8910092542907599</v>
      </c>
      <c r="G39">
        <v>1.4</v>
      </c>
      <c r="H39">
        <v>2</v>
      </c>
    </row>
    <row r="40" spans="1:8" x14ac:dyDescent="0.35">
      <c r="A40" t="str">
        <f t="shared" si="0"/>
        <v>CO41334</v>
      </c>
      <c r="B40" s="1">
        <v>41334</v>
      </c>
      <c r="C40">
        <f>+_xlfn.XLOOKUP($A40,TermometroRsocial!$A:$A,TermometroRsocial!D:D,"")</f>
        <v>8</v>
      </c>
      <c r="D40">
        <f>+_xlfn.XLOOKUP($A40,TermometroRsocial!$A:$A,TermometroRsocial!E:E,"")</f>
        <v>2.07944154167983</v>
      </c>
      <c r="E40">
        <f>+_xlfn.XLOOKUP($A40,TermometroRsocial!$A:$A,TermometroRsocial!F:F,"")</f>
        <v>0.15385498101526099</v>
      </c>
      <c r="F40">
        <f>+_xlfn.XLOOKUP($A40,TermometroRsocial!$A:$A,TermometroRsocial!G:G,"")</f>
        <v>1.9255865606645699</v>
      </c>
      <c r="G40">
        <v>1.4</v>
      </c>
      <c r="H40">
        <v>2</v>
      </c>
    </row>
    <row r="41" spans="1:8" x14ac:dyDescent="0.35">
      <c r="A41" t="str">
        <f t="shared" si="0"/>
        <v>CO41365</v>
      </c>
      <c r="B41" s="1">
        <v>41365</v>
      </c>
      <c r="C41">
        <f>+_xlfn.XLOOKUP($A41,TermometroRsocial!$A:$A,TermometroRsocial!D:D,"")</f>
        <v>8</v>
      </c>
      <c r="D41">
        <f>+_xlfn.XLOOKUP($A41,TermometroRsocial!$A:$A,TermometroRsocial!E:E,"")</f>
        <v>2.07944154167983</v>
      </c>
      <c r="E41">
        <f>+_xlfn.XLOOKUP($A41,TermometroRsocial!$A:$A,TermometroRsocial!F:F,"")</f>
        <v>0.119620399521516</v>
      </c>
      <c r="F41">
        <f>+_xlfn.XLOOKUP($A41,TermometroRsocial!$A:$A,TermometroRsocial!G:G,"")</f>
        <v>1.95982114215831</v>
      </c>
      <c r="G41">
        <v>1.4</v>
      </c>
      <c r="H41">
        <v>2</v>
      </c>
    </row>
    <row r="42" spans="1:8" x14ac:dyDescent="0.35">
      <c r="A42" t="str">
        <f t="shared" si="0"/>
        <v>CO41395</v>
      </c>
      <c r="B42" s="1">
        <v>41395</v>
      </c>
      <c r="C42">
        <f>+_xlfn.XLOOKUP($A42,TermometroRsocial!$A:$A,TermometroRsocial!D:D,"")</f>
        <v>8</v>
      </c>
      <c r="D42">
        <f>+_xlfn.XLOOKUP($A42,TermometroRsocial!$A:$A,TermometroRsocial!E:E,"")</f>
        <v>2.07944154167983</v>
      </c>
      <c r="E42">
        <f>+_xlfn.XLOOKUP($A42,TermometroRsocial!$A:$A,TermometroRsocial!F:F,"")</f>
        <v>8.9197113059886493E-2</v>
      </c>
      <c r="F42">
        <f>+_xlfn.XLOOKUP($A42,TermometroRsocial!$A:$A,TermometroRsocial!G:G,"")</f>
        <v>1.9902444286199401</v>
      </c>
      <c r="G42">
        <v>1.4</v>
      </c>
      <c r="H42">
        <v>2</v>
      </c>
    </row>
    <row r="43" spans="1:8" x14ac:dyDescent="0.35">
      <c r="A43" t="str">
        <f t="shared" si="0"/>
        <v>CO41426</v>
      </c>
      <c r="B43" s="1">
        <v>41426</v>
      </c>
      <c r="C43">
        <f>+_xlfn.XLOOKUP($A43,TermometroRsocial!$A:$A,TermometroRsocial!D:D,"")</f>
        <v>6</v>
      </c>
      <c r="D43">
        <f>+_xlfn.XLOOKUP($A43,TermometroRsocial!$A:$A,TermometroRsocial!E:E,"")</f>
        <v>1.7917594692280501</v>
      </c>
      <c r="E43">
        <f>+_xlfn.XLOOKUP($A43,TermometroRsocial!$A:$A,TermometroRsocial!F:F,"")</f>
        <v>-0.22362205399471799</v>
      </c>
      <c r="F43">
        <f>+_xlfn.XLOOKUP($A43,TermometroRsocial!$A:$A,TermometroRsocial!G:G,"")</f>
        <v>2.0153815232227701</v>
      </c>
      <c r="G43">
        <v>1.4</v>
      </c>
      <c r="H43">
        <v>2</v>
      </c>
    </row>
    <row r="44" spans="1:8" x14ac:dyDescent="0.35">
      <c r="A44" t="str">
        <f t="shared" si="0"/>
        <v>CO41456</v>
      </c>
      <c r="B44" s="1">
        <v>41456</v>
      </c>
      <c r="C44">
        <f>+_xlfn.XLOOKUP($A44,TermometroRsocial!$A:$A,TermometroRsocial!D:D,"")</f>
        <v>7</v>
      </c>
      <c r="D44">
        <f>+_xlfn.XLOOKUP($A44,TermometroRsocial!$A:$A,TermometroRsocial!E:E,"")</f>
        <v>1.9459101490553099</v>
      </c>
      <c r="E44">
        <f>+_xlfn.XLOOKUP($A44,TermometroRsocial!$A:$A,TermometroRsocial!F:F,"")</f>
        <v>-8.9333998635784395E-2</v>
      </c>
      <c r="F44">
        <f>+_xlfn.XLOOKUP($A44,TermometroRsocial!$A:$A,TermometroRsocial!G:G,"")</f>
        <v>2.0352441476910901</v>
      </c>
      <c r="G44">
        <v>1.4</v>
      </c>
      <c r="H44">
        <v>2</v>
      </c>
    </row>
    <row r="45" spans="1:8" x14ac:dyDescent="0.35">
      <c r="A45" t="str">
        <f t="shared" si="0"/>
        <v>CO41487</v>
      </c>
      <c r="B45" s="1">
        <v>41487</v>
      </c>
      <c r="C45">
        <f>+_xlfn.XLOOKUP($A45,TermometroRsocial!$A:$A,TermometroRsocial!D:D,"")</f>
        <v>14</v>
      </c>
      <c r="D45">
        <f>+_xlfn.XLOOKUP($A45,TermometroRsocial!$A:$A,TermometroRsocial!E:E,"")</f>
        <v>2.63905732961525</v>
      </c>
      <c r="E45">
        <f>+_xlfn.XLOOKUP($A45,TermometroRsocial!$A:$A,TermometroRsocial!F:F,"")</f>
        <v>0.59294034009927599</v>
      </c>
      <c r="F45">
        <f>+_xlfn.XLOOKUP($A45,TermometroRsocial!$A:$A,TermometroRsocial!G:G,"")</f>
        <v>2.0461169895159799</v>
      </c>
      <c r="G45">
        <v>1.4</v>
      </c>
      <c r="H45">
        <v>2</v>
      </c>
    </row>
    <row r="46" spans="1:8" x14ac:dyDescent="0.35">
      <c r="A46" t="str">
        <f t="shared" si="0"/>
        <v>CO41518</v>
      </c>
      <c r="B46" s="1">
        <v>41518</v>
      </c>
      <c r="C46">
        <f>+_xlfn.XLOOKUP($A46,TermometroRsocial!$A:$A,TermometroRsocial!D:D,"")</f>
        <v>8</v>
      </c>
      <c r="D46">
        <f>+_xlfn.XLOOKUP($A46,TermometroRsocial!$A:$A,TermometroRsocial!E:E,"")</f>
        <v>2.07944154167983</v>
      </c>
      <c r="E46">
        <f>+_xlfn.XLOOKUP($A46,TermometroRsocial!$A:$A,TermometroRsocial!F:F,"")</f>
        <v>3.6645705468612899E-2</v>
      </c>
      <c r="F46">
        <f>+_xlfn.XLOOKUP($A46,TermometroRsocial!$A:$A,TermometroRsocial!G:G,"")</f>
        <v>2.0427958362112202</v>
      </c>
      <c r="G46">
        <v>1.4</v>
      </c>
      <c r="H46">
        <v>2</v>
      </c>
    </row>
    <row r="47" spans="1:8" x14ac:dyDescent="0.35">
      <c r="A47" t="str">
        <f t="shared" si="0"/>
        <v>CO41548</v>
      </c>
      <c r="B47" s="1">
        <v>41548</v>
      </c>
      <c r="C47">
        <f>+_xlfn.XLOOKUP($A47,TermometroRsocial!$A:$A,TermometroRsocial!D:D,"")</f>
        <v>9</v>
      </c>
      <c r="D47">
        <f>+_xlfn.XLOOKUP($A47,TermometroRsocial!$A:$A,TermometroRsocial!E:E,"")</f>
        <v>2.1972245773362098</v>
      </c>
      <c r="E47">
        <f>+_xlfn.XLOOKUP($A47,TermometroRsocial!$A:$A,TermometroRsocial!F:F,"")</f>
        <v>0.167265763043945</v>
      </c>
      <c r="F47">
        <f>+_xlfn.XLOOKUP($A47,TermometroRsocial!$A:$A,TermometroRsocial!G:G,"")</f>
        <v>2.0299588142922702</v>
      </c>
      <c r="G47">
        <v>1.4</v>
      </c>
      <c r="H47">
        <v>2</v>
      </c>
    </row>
    <row r="48" spans="1:8" x14ac:dyDescent="0.35">
      <c r="A48" t="str">
        <f t="shared" si="0"/>
        <v>CO41579</v>
      </c>
      <c r="B48" s="1">
        <v>41579</v>
      </c>
      <c r="C48">
        <f>+_xlfn.XLOOKUP($A48,TermometroRsocial!$A:$A,TermometroRsocial!D:D,"")</f>
        <v>6</v>
      </c>
      <c r="D48">
        <f>+_xlfn.XLOOKUP($A48,TermometroRsocial!$A:$A,TermometroRsocial!E:E,"")</f>
        <v>1.7917594692280501</v>
      </c>
      <c r="E48">
        <f>+_xlfn.XLOOKUP($A48,TermometroRsocial!$A:$A,TermometroRsocial!F:F,"")</f>
        <v>-0.22113534280434299</v>
      </c>
      <c r="F48">
        <f>+_xlfn.XLOOKUP($A48,TermometroRsocial!$A:$A,TermometroRsocial!G:G,"")</f>
        <v>2.01289481203239</v>
      </c>
      <c r="G48">
        <v>1.4</v>
      </c>
      <c r="H48">
        <v>2</v>
      </c>
    </row>
    <row r="49" spans="1:8" x14ac:dyDescent="0.35">
      <c r="A49" t="str">
        <f t="shared" si="0"/>
        <v>CO41609</v>
      </c>
      <c r="B49" s="1">
        <v>41609</v>
      </c>
      <c r="C49">
        <f>+_xlfn.XLOOKUP($A49,TermometroRsocial!$A:$A,TermometroRsocial!D:D,"")</f>
        <v>5</v>
      </c>
      <c r="D49">
        <f>+_xlfn.XLOOKUP($A49,TermometroRsocial!$A:$A,TermometroRsocial!E:E,"")</f>
        <v>1.6094379124341001</v>
      </c>
      <c r="E49">
        <f>+_xlfn.XLOOKUP($A49,TermometroRsocial!$A:$A,TermometroRsocial!F:F,"")</f>
        <v>-0.39024256798815699</v>
      </c>
      <c r="F49">
        <f>+_xlfn.XLOOKUP($A49,TermometroRsocial!$A:$A,TermometroRsocial!G:G,"")</f>
        <v>1.9996804804222501</v>
      </c>
      <c r="G49">
        <v>1.4</v>
      </c>
      <c r="H49">
        <v>2</v>
      </c>
    </row>
    <row r="50" spans="1:8" x14ac:dyDescent="0.35">
      <c r="A50" t="str">
        <f t="shared" si="0"/>
        <v>CO41640</v>
      </c>
      <c r="B50" s="1">
        <v>41640</v>
      </c>
      <c r="C50">
        <f>+_xlfn.XLOOKUP($A50,TermometroRsocial!$A:$A,TermometroRsocial!D:D,"")</f>
        <v>4</v>
      </c>
      <c r="D50">
        <f>+_xlfn.XLOOKUP($A50,TermometroRsocial!$A:$A,TermometroRsocial!E:E,"")</f>
        <v>1.3862943611198899</v>
      </c>
      <c r="E50">
        <f>+_xlfn.XLOOKUP($A50,TermometroRsocial!$A:$A,TermometroRsocial!F:F,"")</f>
        <v>-0.60841252028588499</v>
      </c>
      <c r="F50">
        <f>+_xlfn.XLOOKUP($A50,TermometroRsocial!$A:$A,TermometroRsocial!G:G,"")</f>
        <v>1.99470688140577</v>
      </c>
      <c r="G50">
        <v>1.4</v>
      </c>
      <c r="H50">
        <v>2</v>
      </c>
    </row>
    <row r="51" spans="1:8" x14ac:dyDescent="0.35">
      <c r="A51" t="str">
        <f t="shared" si="0"/>
        <v>CO41671</v>
      </c>
      <c r="B51" s="1">
        <v>41671</v>
      </c>
      <c r="C51">
        <f>+_xlfn.XLOOKUP($A51,TermometroRsocial!$A:$A,TermometroRsocial!D:D,"")</f>
        <v>13</v>
      </c>
      <c r="D51">
        <f>+_xlfn.XLOOKUP($A51,TermometroRsocial!$A:$A,TermometroRsocial!E:E,"")</f>
        <v>2.5649493574615301</v>
      </c>
      <c r="E51">
        <f>+_xlfn.XLOOKUP($A51,TermometroRsocial!$A:$A,TermometroRsocial!F:F,"")</f>
        <v>0.56908832333446302</v>
      </c>
      <c r="F51">
        <f>+_xlfn.XLOOKUP($A51,TermometroRsocial!$A:$A,TermometroRsocial!G:G,"")</f>
        <v>1.9958610341270699</v>
      </c>
      <c r="G51">
        <v>1.4</v>
      </c>
      <c r="H51">
        <v>2</v>
      </c>
    </row>
    <row r="52" spans="1:8" x14ac:dyDescent="0.35">
      <c r="A52" t="str">
        <f t="shared" si="0"/>
        <v>CO41699</v>
      </c>
      <c r="B52" s="1">
        <v>41699</v>
      </c>
      <c r="C52">
        <f>+_xlfn.XLOOKUP($A52,TermometroRsocial!$A:$A,TermometroRsocial!D:D,"")</f>
        <v>10</v>
      </c>
      <c r="D52">
        <f>+_xlfn.XLOOKUP($A52,TermometroRsocial!$A:$A,TermometroRsocial!E:E,"")</f>
        <v>2.3025850929940401</v>
      </c>
      <c r="E52">
        <f>+_xlfn.XLOOKUP($A52,TermometroRsocial!$A:$A,TermometroRsocial!F:F,"")</f>
        <v>0.31169534393520698</v>
      </c>
      <c r="F52">
        <f>+_xlfn.XLOOKUP($A52,TermometroRsocial!$A:$A,TermometroRsocial!G:G,"")</f>
        <v>1.99088974905883</v>
      </c>
      <c r="G52">
        <v>1.4</v>
      </c>
      <c r="H52">
        <v>2</v>
      </c>
    </row>
    <row r="53" spans="1:8" x14ac:dyDescent="0.35">
      <c r="A53" t="str">
        <f t="shared" si="0"/>
        <v>CO41730</v>
      </c>
      <c r="B53" s="1">
        <v>41730</v>
      </c>
      <c r="C53">
        <f>+_xlfn.XLOOKUP($A53,TermometroRsocial!$A:$A,TermometroRsocial!D:D,"")</f>
        <v>7</v>
      </c>
      <c r="D53">
        <f>+_xlfn.XLOOKUP($A53,TermometroRsocial!$A:$A,TermometroRsocial!E:E,"")</f>
        <v>1.9459101490553099</v>
      </c>
      <c r="E53">
        <f>+_xlfn.XLOOKUP($A53,TermometroRsocial!$A:$A,TermometroRsocial!F:F,"")</f>
        <v>-3.1114493007356501E-2</v>
      </c>
      <c r="F53">
        <f>+_xlfn.XLOOKUP($A53,TermometroRsocial!$A:$A,TermometroRsocial!G:G,"")</f>
        <v>1.97702464206266</v>
      </c>
      <c r="G53">
        <v>1.4</v>
      </c>
      <c r="H53">
        <v>2</v>
      </c>
    </row>
    <row r="54" spans="1:8" x14ac:dyDescent="0.35">
      <c r="A54" t="str">
        <f t="shared" si="0"/>
        <v>CO41760</v>
      </c>
      <c r="B54" s="1">
        <v>41760</v>
      </c>
      <c r="C54">
        <f>+_xlfn.XLOOKUP($A54,TermometroRsocial!$A:$A,TermometroRsocial!D:D,"")</f>
        <v>8</v>
      </c>
      <c r="D54">
        <f>+_xlfn.XLOOKUP($A54,TermometroRsocial!$A:$A,TermometroRsocial!E:E,"")</f>
        <v>2.07944154167983</v>
      </c>
      <c r="E54">
        <f>+_xlfn.XLOOKUP($A54,TermometroRsocial!$A:$A,TermometroRsocial!F:F,"")</f>
        <v>0.122749290280752</v>
      </c>
      <c r="F54">
        <f>+_xlfn.XLOOKUP($A54,TermometroRsocial!$A:$A,TermometroRsocial!G:G,"")</f>
        <v>1.9566922513990801</v>
      </c>
      <c r="G54">
        <v>1.4</v>
      </c>
      <c r="H54">
        <v>2</v>
      </c>
    </row>
    <row r="55" spans="1:8" x14ac:dyDescent="0.35">
      <c r="A55" t="str">
        <f t="shared" si="0"/>
        <v>CO41791</v>
      </c>
      <c r="B55" s="1">
        <v>41791</v>
      </c>
      <c r="C55">
        <f>+_xlfn.XLOOKUP($A55,TermometroRsocial!$A:$A,TermometroRsocial!D:D,"")</f>
        <v>6</v>
      </c>
      <c r="D55">
        <f>+_xlfn.XLOOKUP($A55,TermometroRsocial!$A:$A,TermometroRsocial!E:E,"")</f>
        <v>1.7917594692280501</v>
      </c>
      <c r="E55">
        <f>+_xlfn.XLOOKUP($A55,TermometroRsocial!$A:$A,TermometroRsocial!F:F,"")</f>
        <v>-0.14004107121708601</v>
      </c>
      <c r="F55">
        <f>+_xlfn.XLOOKUP($A55,TermometroRsocial!$A:$A,TermometroRsocial!G:G,"")</f>
        <v>1.9318005404451399</v>
      </c>
      <c r="G55">
        <v>1.4</v>
      </c>
      <c r="H55">
        <v>2</v>
      </c>
    </row>
    <row r="56" spans="1:8" x14ac:dyDescent="0.35">
      <c r="A56" t="str">
        <f t="shared" si="0"/>
        <v>CO41821</v>
      </c>
      <c r="B56" s="1">
        <v>41821</v>
      </c>
      <c r="C56">
        <f>+_xlfn.XLOOKUP($A56,TermometroRsocial!$A:$A,TermometroRsocial!D:D,"")</f>
        <v>6</v>
      </c>
      <c r="D56">
        <f>+_xlfn.XLOOKUP($A56,TermometroRsocial!$A:$A,TermometroRsocial!E:E,"")</f>
        <v>1.7917594692280501</v>
      </c>
      <c r="E56">
        <f>+_xlfn.XLOOKUP($A56,TermometroRsocial!$A:$A,TermometroRsocial!F:F,"")</f>
        <v>-0.11454382485452801</v>
      </c>
      <c r="F56">
        <f>+_xlfn.XLOOKUP($A56,TermometroRsocial!$A:$A,TermometroRsocial!G:G,"")</f>
        <v>1.9063032940825799</v>
      </c>
      <c r="G56">
        <v>1.4</v>
      </c>
      <c r="H56">
        <v>2</v>
      </c>
    </row>
    <row r="57" spans="1:8" x14ac:dyDescent="0.35">
      <c r="A57" t="str">
        <f t="shared" si="0"/>
        <v>CO41852</v>
      </c>
      <c r="B57" s="1">
        <v>41852</v>
      </c>
      <c r="C57">
        <f>+_xlfn.XLOOKUP($A57,TermometroRsocial!$A:$A,TermometroRsocial!D:D,"")</f>
        <v>7</v>
      </c>
      <c r="D57">
        <f>+_xlfn.XLOOKUP($A57,TermometroRsocial!$A:$A,TermometroRsocial!E:E,"")</f>
        <v>1.9459101490553099</v>
      </c>
      <c r="E57">
        <f>+_xlfn.XLOOKUP($A57,TermometroRsocial!$A:$A,TermometroRsocial!F:F,"")</f>
        <v>6.4089869715780706E-2</v>
      </c>
      <c r="F57">
        <f>+_xlfn.XLOOKUP($A57,TermometroRsocial!$A:$A,TermometroRsocial!G:G,"")</f>
        <v>1.88182027933953</v>
      </c>
      <c r="G57">
        <v>1.4</v>
      </c>
      <c r="H57">
        <v>2</v>
      </c>
    </row>
    <row r="58" spans="1:8" x14ac:dyDescent="0.35">
      <c r="A58" t="str">
        <f t="shared" si="0"/>
        <v>CO41883</v>
      </c>
      <c r="B58" s="1">
        <v>41883</v>
      </c>
      <c r="C58">
        <f>+_xlfn.XLOOKUP($A58,TermometroRsocial!$A:$A,TermometroRsocial!D:D,"")</f>
        <v>7</v>
      </c>
      <c r="D58">
        <f>+_xlfn.XLOOKUP($A58,TermometroRsocial!$A:$A,TermometroRsocial!E:E,"")</f>
        <v>1.9459101490553099</v>
      </c>
      <c r="E58">
        <f>+_xlfn.XLOOKUP($A58,TermometroRsocial!$A:$A,TermometroRsocial!F:F,"")</f>
        <v>8.7847949558775396E-2</v>
      </c>
      <c r="F58">
        <f>+_xlfn.XLOOKUP($A58,TermometroRsocial!$A:$A,TermometroRsocial!G:G,"")</f>
        <v>1.8580621994965301</v>
      </c>
      <c r="G58">
        <v>1.4</v>
      </c>
      <c r="H58">
        <v>2</v>
      </c>
    </row>
    <row r="59" spans="1:8" x14ac:dyDescent="0.35">
      <c r="A59" t="str">
        <f t="shared" si="0"/>
        <v>CO41913</v>
      </c>
      <c r="B59" s="1">
        <v>41913</v>
      </c>
      <c r="C59">
        <f>+_xlfn.XLOOKUP($A59,TermometroRsocial!$A:$A,TermometroRsocial!D:D,"")</f>
        <v>8</v>
      </c>
      <c r="D59">
        <f>+_xlfn.XLOOKUP($A59,TermometroRsocial!$A:$A,TermometroRsocial!E:E,"")</f>
        <v>2.07944154167983</v>
      </c>
      <c r="E59">
        <f>+_xlfn.XLOOKUP($A59,TermometroRsocial!$A:$A,TermometroRsocial!F:F,"")</f>
        <v>0.24363361935042299</v>
      </c>
      <c r="F59">
        <f>+_xlfn.XLOOKUP($A59,TermometroRsocial!$A:$A,TermometroRsocial!G:G,"")</f>
        <v>1.8358079223294099</v>
      </c>
      <c r="G59">
        <v>1.4</v>
      </c>
      <c r="H59">
        <v>2</v>
      </c>
    </row>
    <row r="60" spans="1:8" x14ac:dyDescent="0.35">
      <c r="A60" t="str">
        <f t="shared" si="0"/>
        <v>CO41944</v>
      </c>
      <c r="B60" s="1">
        <v>41944</v>
      </c>
      <c r="C60">
        <f>+_xlfn.XLOOKUP($A60,TermometroRsocial!$A:$A,TermometroRsocial!D:D,"")</f>
        <v>6</v>
      </c>
      <c r="D60">
        <f>+_xlfn.XLOOKUP($A60,TermometroRsocial!$A:$A,TermometroRsocial!E:E,"")</f>
        <v>1.7917594692280501</v>
      </c>
      <c r="E60">
        <f>+_xlfn.XLOOKUP($A60,TermometroRsocial!$A:$A,TermometroRsocial!F:F,"")</f>
        <v>-2.55409788785598E-2</v>
      </c>
      <c r="F60">
        <f>+_xlfn.XLOOKUP($A60,TermometroRsocial!$A:$A,TermometroRsocial!G:G,"")</f>
        <v>1.81730044810661</v>
      </c>
      <c r="G60">
        <v>1.4</v>
      </c>
      <c r="H60">
        <v>2</v>
      </c>
    </row>
    <row r="61" spans="1:8" x14ac:dyDescent="0.35">
      <c r="A61" t="str">
        <f t="shared" si="0"/>
        <v>CO41974</v>
      </c>
      <c r="B61" s="1">
        <v>41974</v>
      </c>
      <c r="C61">
        <f>+_xlfn.XLOOKUP($A61,TermometroRsocial!$A:$A,TermometroRsocial!D:D,"")</f>
        <v>3</v>
      </c>
      <c r="D61">
        <f>+_xlfn.XLOOKUP($A61,TermometroRsocial!$A:$A,TermometroRsocial!E:E,"")</f>
        <v>1.0986122886681</v>
      </c>
      <c r="E61">
        <f>+_xlfn.XLOOKUP($A61,TermometroRsocial!$A:$A,TermometroRsocial!F:F,"")</f>
        <v>-0.71023104875099896</v>
      </c>
      <c r="F61">
        <f>+_xlfn.XLOOKUP($A61,TermometroRsocial!$A:$A,TermometroRsocial!G:G,"")</f>
        <v>1.8088433374191</v>
      </c>
      <c r="G61">
        <v>1.4</v>
      </c>
      <c r="H61">
        <v>2</v>
      </c>
    </row>
    <row r="62" spans="1:8" x14ac:dyDescent="0.35">
      <c r="A62" t="str">
        <f t="shared" si="0"/>
        <v>CO42005</v>
      </c>
      <c r="B62" s="1">
        <v>42005</v>
      </c>
      <c r="C62">
        <f>+_xlfn.XLOOKUP($A62,TermometroRsocial!$A:$A,TermometroRsocial!D:D,"")</f>
        <v>4</v>
      </c>
      <c r="D62">
        <f>+_xlfn.XLOOKUP($A62,TermometroRsocial!$A:$A,TermometroRsocial!E:E,"")</f>
        <v>1.3862943611198899</v>
      </c>
      <c r="E62">
        <f>+_xlfn.XLOOKUP($A62,TermometroRsocial!$A:$A,TermometroRsocial!F:F,"")</f>
        <v>-0.43002010675666003</v>
      </c>
      <c r="F62">
        <f>+_xlfn.XLOOKUP($A62,TermometroRsocial!$A:$A,TermometroRsocial!G:G,"")</f>
        <v>1.8163144678765499</v>
      </c>
      <c r="G62">
        <v>1.4</v>
      </c>
      <c r="H62">
        <v>2</v>
      </c>
    </row>
    <row r="63" spans="1:8" x14ac:dyDescent="0.35">
      <c r="A63" t="str">
        <f t="shared" si="0"/>
        <v>CO42036</v>
      </c>
      <c r="B63" s="1">
        <v>42036</v>
      </c>
      <c r="C63">
        <f>+_xlfn.XLOOKUP($A63,TermometroRsocial!$A:$A,TermometroRsocial!D:D,"")</f>
        <v>10</v>
      </c>
      <c r="D63">
        <f>+_xlfn.XLOOKUP($A63,TermometroRsocial!$A:$A,TermometroRsocial!E:E,"")</f>
        <v>2.3025850929940401</v>
      </c>
      <c r="E63">
        <f>+_xlfn.XLOOKUP($A63,TermometroRsocial!$A:$A,TermometroRsocial!F:F,"")</f>
        <v>0.46883056005129797</v>
      </c>
      <c r="F63">
        <f>+_xlfn.XLOOKUP($A63,TermometroRsocial!$A:$A,TermometroRsocial!G:G,"")</f>
        <v>1.83375453294274</v>
      </c>
      <c r="G63">
        <v>1.4</v>
      </c>
      <c r="H63">
        <v>2</v>
      </c>
    </row>
    <row r="64" spans="1:8" x14ac:dyDescent="0.35">
      <c r="A64" t="str">
        <f t="shared" si="0"/>
        <v>CO42064</v>
      </c>
      <c r="B64" s="1">
        <v>42064</v>
      </c>
      <c r="C64">
        <f>+_xlfn.XLOOKUP($A64,TermometroRsocial!$A:$A,TermometroRsocial!D:D,"")</f>
        <v>8</v>
      </c>
      <c r="D64">
        <f>+_xlfn.XLOOKUP($A64,TermometroRsocial!$A:$A,TermometroRsocial!E:E,"")</f>
        <v>2.07944154167983</v>
      </c>
      <c r="E64">
        <f>+_xlfn.XLOOKUP($A64,TermometroRsocial!$A:$A,TermometroRsocial!F:F,"")</f>
        <v>0.231404317377608</v>
      </c>
      <c r="F64">
        <f>+_xlfn.XLOOKUP($A64,TermometroRsocial!$A:$A,TermometroRsocial!G:G,"")</f>
        <v>1.8480372243022201</v>
      </c>
      <c r="G64">
        <v>1.4</v>
      </c>
      <c r="H64">
        <v>2</v>
      </c>
    </row>
    <row r="65" spans="1:8" x14ac:dyDescent="0.35">
      <c r="A65" t="str">
        <f t="shared" si="0"/>
        <v>CO42095</v>
      </c>
      <c r="B65" s="1">
        <v>42095</v>
      </c>
      <c r="C65">
        <f>+_xlfn.XLOOKUP($A65,TermometroRsocial!$A:$A,TermometroRsocial!D:D,"")</f>
        <v>8</v>
      </c>
      <c r="D65">
        <f>+_xlfn.XLOOKUP($A65,TermometroRsocial!$A:$A,TermometroRsocial!E:E,"")</f>
        <v>2.07944154167983</v>
      </c>
      <c r="E65">
        <f>+_xlfn.XLOOKUP($A65,TermometroRsocial!$A:$A,TermometroRsocial!F:F,"")</f>
        <v>0.22559146537279301</v>
      </c>
      <c r="F65">
        <f>+_xlfn.XLOOKUP($A65,TermometroRsocial!$A:$A,TermometroRsocial!G:G,"")</f>
        <v>1.85385007630704</v>
      </c>
      <c r="G65">
        <v>1.4</v>
      </c>
      <c r="H65">
        <v>2</v>
      </c>
    </row>
    <row r="66" spans="1:8" x14ac:dyDescent="0.35">
      <c r="A66" t="str">
        <f t="shared" si="0"/>
        <v>CO42125</v>
      </c>
      <c r="B66" s="1">
        <v>42125</v>
      </c>
      <c r="C66">
        <f>+_xlfn.XLOOKUP($A66,TermometroRsocial!$A:$A,TermometroRsocial!D:D,"")</f>
        <v>7</v>
      </c>
      <c r="D66">
        <f>+_xlfn.XLOOKUP($A66,TermometroRsocial!$A:$A,TermometroRsocial!E:E,"")</f>
        <v>1.9459101490553099</v>
      </c>
      <c r="E66">
        <f>+_xlfn.XLOOKUP($A66,TermometroRsocial!$A:$A,TermometroRsocial!F:F,"")</f>
        <v>9.6172787123110601E-2</v>
      </c>
      <c r="F66">
        <f>+_xlfn.XLOOKUP($A66,TermometroRsocial!$A:$A,TermometroRsocial!G:G,"")</f>
        <v>1.8497373619322</v>
      </c>
      <c r="G66">
        <v>1.4</v>
      </c>
      <c r="H66">
        <v>2</v>
      </c>
    </row>
    <row r="67" spans="1:8" x14ac:dyDescent="0.35">
      <c r="A67" t="str">
        <f t="shared" ref="A67:A130" si="1">+$A$1&amp;B67</f>
        <v>CO42156</v>
      </c>
      <c r="B67" s="1">
        <v>42156</v>
      </c>
      <c r="C67">
        <f>+_xlfn.XLOOKUP($A67,TermometroRsocial!$A:$A,TermometroRsocial!D:D,"")</f>
        <v>5</v>
      </c>
      <c r="D67">
        <f>+_xlfn.XLOOKUP($A67,TermometroRsocial!$A:$A,TermometroRsocial!E:E,"")</f>
        <v>1.6094379124341001</v>
      </c>
      <c r="E67">
        <f>+_xlfn.XLOOKUP($A67,TermometroRsocial!$A:$A,TermometroRsocial!F:F,"")</f>
        <v>-0.22856529947483301</v>
      </c>
      <c r="F67">
        <f>+_xlfn.XLOOKUP($A67,TermometroRsocial!$A:$A,TermometroRsocial!G:G,"")</f>
        <v>1.83800321190893</v>
      </c>
      <c r="G67">
        <v>1.4</v>
      </c>
      <c r="H67">
        <v>2</v>
      </c>
    </row>
    <row r="68" spans="1:8" x14ac:dyDescent="0.35">
      <c r="A68" t="str">
        <f t="shared" si="1"/>
        <v>CO42186</v>
      </c>
      <c r="B68" s="1">
        <v>42186</v>
      </c>
      <c r="C68">
        <f>+_xlfn.XLOOKUP($A68,TermometroRsocial!$A:$A,TermometroRsocial!D:D,"")</f>
        <v>6</v>
      </c>
      <c r="D68">
        <f>+_xlfn.XLOOKUP($A68,TermometroRsocial!$A:$A,TermometroRsocial!E:E,"")</f>
        <v>1.7917594692280501</v>
      </c>
      <c r="E68">
        <f>+_xlfn.XLOOKUP($A68,TermometroRsocial!$A:$A,TermometroRsocial!F:F,"")</f>
        <v>-3.0795167525789799E-2</v>
      </c>
      <c r="F68">
        <f>+_xlfn.XLOOKUP($A68,TermometroRsocial!$A:$A,TermometroRsocial!G:G,"")</f>
        <v>1.8225546367538401</v>
      </c>
      <c r="G68">
        <v>1.4</v>
      </c>
      <c r="H68">
        <v>2</v>
      </c>
    </row>
    <row r="69" spans="1:8" x14ac:dyDescent="0.35">
      <c r="A69" t="str">
        <f t="shared" si="1"/>
        <v>CO42217</v>
      </c>
      <c r="B69" s="1">
        <v>42217</v>
      </c>
      <c r="C69">
        <f>+_xlfn.XLOOKUP($A69,TermometroRsocial!$A:$A,TermometroRsocial!D:D,"")</f>
        <v>7</v>
      </c>
      <c r="D69">
        <f>+_xlfn.XLOOKUP($A69,TermometroRsocial!$A:$A,TermometroRsocial!E:E,"")</f>
        <v>1.9459101490553099</v>
      </c>
      <c r="E69">
        <f>+_xlfn.XLOOKUP($A69,TermometroRsocial!$A:$A,TermometroRsocial!F:F,"")</f>
        <v>0.14242092372968199</v>
      </c>
      <c r="F69">
        <f>+_xlfn.XLOOKUP($A69,TermometroRsocial!$A:$A,TermometroRsocial!G:G,"")</f>
        <v>1.8034892253256301</v>
      </c>
      <c r="G69">
        <v>1.4</v>
      </c>
      <c r="H69">
        <v>2</v>
      </c>
    </row>
    <row r="70" spans="1:8" x14ac:dyDescent="0.35">
      <c r="A70" t="str">
        <f t="shared" si="1"/>
        <v>CO42248</v>
      </c>
      <c r="B70" s="1">
        <v>42248</v>
      </c>
      <c r="C70">
        <f>+_xlfn.XLOOKUP($A70,TermometroRsocial!$A:$A,TermometroRsocial!D:D,"")</f>
        <v>8</v>
      </c>
      <c r="D70">
        <f>+_xlfn.XLOOKUP($A70,TermometroRsocial!$A:$A,TermometroRsocial!E:E,"")</f>
        <v>2.07944154167983</v>
      </c>
      <c r="E70">
        <f>+_xlfn.XLOOKUP($A70,TermometroRsocial!$A:$A,TermometroRsocial!F:F,"")</f>
        <v>0.29905022798894398</v>
      </c>
      <c r="F70">
        <f>+_xlfn.XLOOKUP($A70,TermometroRsocial!$A:$A,TermometroRsocial!G:G,"")</f>
        <v>1.78039131369089</v>
      </c>
      <c r="G70">
        <v>1.4</v>
      </c>
      <c r="H70">
        <v>2</v>
      </c>
    </row>
    <row r="71" spans="1:8" x14ac:dyDescent="0.35">
      <c r="A71" t="str">
        <f t="shared" si="1"/>
        <v>CO42278</v>
      </c>
      <c r="B71" s="1">
        <v>42278</v>
      </c>
      <c r="C71">
        <f>+_xlfn.XLOOKUP($A71,TermometroRsocial!$A:$A,TermometroRsocial!D:D,"")</f>
        <v>7</v>
      </c>
      <c r="D71">
        <f>+_xlfn.XLOOKUP($A71,TermometroRsocial!$A:$A,TermometroRsocial!E:E,"")</f>
        <v>1.9459101490553099</v>
      </c>
      <c r="E71">
        <f>+_xlfn.XLOOKUP($A71,TermometroRsocial!$A:$A,TermometroRsocial!F:F,"")</f>
        <v>0.19069122907692601</v>
      </c>
      <c r="F71">
        <f>+_xlfn.XLOOKUP($A71,TermometroRsocial!$A:$A,TermometroRsocial!G:G,"")</f>
        <v>1.7552189199783801</v>
      </c>
      <c r="G71">
        <v>1.4</v>
      </c>
      <c r="H71">
        <v>2</v>
      </c>
    </row>
    <row r="72" spans="1:8" x14ac:dyDescent="0.35">
      <c r="A72" t="str">
        <f t="shared" si="1"/>
        <v>CO42309</v>
      </c>
      <c r="B72" s="1">
        <v>42309</v>
      </c>
      <c r="C72">
        <f>+_xlfn.XLOOKUP($A72,TermometroRsocial!$A:$A,TermometroRsocial!D:D,"")</f>
        <v>6</v>
      </c>
      <c r="D72">
        <f>+_xlfn.XLOOKUP($A72,TermometroRsocial!$A:$A,TermometroRsocial!E:E,"")</f>
        <v>1.7917594692280501</v>
      </c>
      <c r="E72">
        <f>+_xlfn.XLOOKUP($A72,TermometroRsocial!$A:$A,TermometroRsocial!F:F,"")</f>
        <v>5.6845236444693803E-2</v>
      </c>
      <c r="F72">
        <f>+_xlfn.XLOOKUP($A72,TermometroRsocial!$A:$A,TermometroRsocial!G:G,"")</f>
        <v>1.73491423278336</v>
      </c>
      <c r="G72">
        <v>1.4</v>
      </c>
      <c r="H72">
        <v>2</v>
      </c>
    </row>
    <row r="73" spans="1:8" x14ac:dyDescent="0.35">
      <c r="A73" t="str">
        <f t="shared" si="1"/>
        <v>CO42339</v>
      </c>
      <c r="B73" s="1">
        <v>42339</v>
      </c>
      <c r="C73">
        <f>+_xlfn.XLOOKUP($A73,TermometroRsocial!$A:$A,TermometroRsocial!D:D,"")</f>
        <v>2</v>
      </c>
      <c r="D73">
        <f>+_xlfn.XLOOKUP($A73,TermometroRsocial!$A:$A,TermometroRsocial!E:E,"")</f>
        <v>0.69314718055994495</v>
      </c>
      <c r="E73">
        <f>+_xlfn.XLOOKUP($A73,TermometroRsocial!$A:$A,TermometroRsocial!F:F,"")</f>
        <v>-1.0364504472923901</v>
      </c>
      <c r="F73">
        <f>+_xlfn.XLOOKUP($A73,TermometroRsocial!$A:$A,TermometroRsocial!G:G,"")</f>
        <v>1.72959762785233</v>
      </c>
      <c r="G73">
        <v>1.4</v>
      </c>
      <c r="H73">
        <v>2</v>
      </c>
    </row>
    <row r="74" spans="1:8" x14ac:dyDescent="0.35">
      <c r="A74" t="str">
        <f t="shared" si="1"/>
        <v>CO42370</v>
      </c>
      <c r="B74" s="1">
        <v>42370</v>
      </c>
      <c r="C74">
        <f>+_xlfn.XLOOKUP($A74,TermometroRsocial!$A:$A,TermometroRsocial!D:D,"")</f>
        <v>3</v>
      </c>
      <c r="D74">
        <f>+_xlfn.XLOOKUP($A74,TermometroRsocial!$A:$A,TermometroRsocial!E:E,"")</f>
        <v>1.0986122886681</v>
      </c>
      <c r="E74">
        <f>+_xlfn.XLOOKUP($A74,TermometroRsocial!$A:$A,TermometroRsocial!F:F,"")</f>
        <v>-0.65172461287114702</v>
      </c>
      <c r="F74">
        <f>+_xlfn.XLOOKUP($A74,TermometroRsocial!$A:$A,TermometroRsocial!G:G,"")</f>
        <v>1.75033690153925</v>
      </c>
      <c r="G74">
        <v>1.4</v>
      </c>
      <c r="H74">
        <v>2</v>
      </c>
    </row>
    <row r="75" spans="1:8" x14ac:dyDescent="0.35">
      <c r="A75" t="str">
        <f t="shared" si="1"/>
        <v>CO42401</v>
      </c>
      <c r="B75" s="1">
        <v>42401</v>
      </c>
      <c r="C75">
        <f>+_xlfn.XLOOKUP($A75,TermometroRsocial!$A:$A,TermometroRsocial!D:D,"")</f>
        <v>10</v>
      </c>
      <c r="D75">
        <f>+_xlfn.XLOOKUP($A75,TermometroRsocial!$A:$A,TermometroRsocial!E:E,"")</f>
        <v>2.3025850929940401</v>
      </c>
      <c r="E75">
        <f>+_xlfn.XLOOKUP($A75,TermometroRsocial!$A:$A,TermometroRsocial!F:F,"")</f>
        <v>0.51165941691753503</v>
      </c>
      <c r="F75">
        <f>+_xlfn.XLOOKUP($A75,TermometroRsocial!$A:$A,TermometroRsocial!G:G,"")</f>
        <v>1.79092567607651</v>
      </c>
      <c r="G75">
        <v>1.4</v>
      </c>
      <c r="H75">
        <v>2</v>
      </c>
    </row>
    <row r="76" spans="1:8" x14ac:dyDescent="0.35">
      <c r="A76" t="str">
        <f t="shared" si="1"/>
        <v>CO42430</v>
      </c>
      <c r="B76" s="1">
        <v>42430</v>
      </c>
      <c r="C76">
        <f>+_xlfn.XLOOKUP($A76,TermometroRsocial!$A:$A,TermometroRsocial!D:D,"")</f>
        <v>9</v>
      </c>
      <c r="D76">
        <f>+_xlfn.XLOOKUP($A76,TermometroRsocial!$A:$A,TermometroRsocial!E:E,"")</f>
        <v>2.1972245773362098</v>
      </c>
      <c r="E76">
        <f>+_xlfn.XLOOKUP($A76,TermometroRsocial!$A:$A,TermometroRsocial!F:F,"")</f>
        <v>0.36292908052091</v>
      </c>
      <c r="F76">
        <f>+_xlfn.XLOOKUP($A76,TermometroRsocial!$A:$A,TermometroRsocial!G:G,"")</f>
        <v>1.8342954968153</v>
      </c>
      <c r="G76">
        <v>1.4</v>
      </c>
      <c r="H76">
        <v>2</v>
      </c>
    </row>
    <row r="77" spans="1:8" x14ac:dyDescent="0.35">
      <c r="A77" t="str">
        <f t="shared" si="1"/>
        <v>CO42461</v>
      </c>
      <c r="B77" s="1">
        <v>42461</v>
      </c>
      <c r="C77">
        <f>+_xlfn.XLOOKUP($A77,TermometroRsocial!$A:$A,TermometroRsocial!D:D,"")</f>
        <v>8</v>
      </c>
      <c r="D77">
        <f>+_xlfn.XLOOKUP($A77,TermometroRsocial!$A:$A,TermometroRsocial!E:E,"")</f>
        <v>2.07944154167983</v>
      </c>
      <c r="E77">
        <f>+_xlfn.XLOOKUP($A77,TermometroRsocial!$A:$A,TermometroRsocial!F:F,"")</f>
        <v>0.207535975624347</v>
      </c>
      <c r="F77">
        <f>+_xlfn.XLOOKUP($A77,TermometroRsocial!$A:$A,TermometroRsocial!G:G,"")</f>
        <v>1.87190556605548</v>
      </c>
      <c r="G77">
        <v>1.4</v>
      </c>
      <c r="H77">
        <v>2</v>
      </c>
    </row>
    <row r="78" spans="1:8" x14ac:dyDescent="0.35">
      <c r="A78" t="str">
        <f t="shared" si="1"/>
        <v>CO42491</v>
      </c>
      <c r="B78" s="1">
        <v>42491</v>
      </c>
      <c r="C78">
        <f>+_xlfn.XLOOKUP($A78,TermometroRsocial!$A:$A,TermometroRsocial!D:D,"")</f>
        <v>8</v>
      </c>
      <c r="D78">
        <f>+_xlfn.XLOOKUP($A78,TermometroRsocial!$A:$A,TermometroRsocial!E:E,"")</f>
        <v>2.07944154167983</v>
      </c>
      <c r="E78">
        <f>+_xlfn.XLOOKUP($A78,TermometroRsocial!$A:$A,TermometroRsocial!F:F,"")</f>
        <v>0.17817763757426799</v>
      </c>
      <c r="F78">
        <f>+_xlfn.XLOOKUP($A78,TermometroRsocial!$A:$A,TermometroRsocial!G:G,"")</f>
        <v>1.9012639041055599</v>
      </c>
      <c r="G78">
        <v>1.4</v>
      </c>
      <c r="H78">
        <v>2</v>
      </c>
    </row>
    <row r="79" spans="1:8" x14ac:dyDescent="0.35">
      <c r="A79" t="str">
        <f t="shared" si="1"/>
        <v>CO42522</v>
      </c>
      <c r="B79" s="1">
        <v>42522</v>
      </c>
      <c r="C79">
        <f>+_xlfn.XLOOKUP($A79,TermometroRsocial!$A:$A,TermometroRsocial!D:D,"")</f>
        <v>6</v>
      </c>
      <c r="D79">
        <f>+_xlfn.XLOOKUP($A79,TermometroRsocial!$A:$A,TermometroRsocial!E:E,"")</f>
        <v>1.7917594692280501</v>
      </c>
      <c r="E79">
        <f>+_xlfn.XLOOKUP($A79,TermometroRsocial!$A:$A,TermometroRsocial!F:F,"")</f>
        <v>-0.13157799497308201</v>
      </c>
      <c r="F79">
        <f>+_xlfn.XLOOKUP($A79,TermometroRsocial!$A:$A,TermometroRsocial!G:G,"")</f>
        <v>1.9233374642011301</v>
      </c>
      <c r="G79">
        <v>1.4</v>
      </c>
      <c r="H79">
        <v>2</v>
      </c>
    </row>
    <row r="80" spans="1:8" x14ac:dyDescent="0.35">
      <c r="A80" t="str">
        <f t="shared" si="1"/>
        <v>CO42552</v>
      </c>
      <c r="B80" s="1">
        <v>42552</v>
      </c>
      <c r="C80">
        <f>+_xlfn.XLOOKUP($A80,TermometroRsocial!$A:$A,TermometroRsocial!D:D,"")</f>
        <v>7</v>
      </c>
      <c r="D80">
        <f>+_xlfn.XLOOKUP($A80,TermometroRsocial!$A:$A,TermometroRsocial!E:E,"")</f>
        <v>1.9459101490553099</v>
      </c>
      <c r="E80">
        <f>+_xlfn.XLOOKUP($A80,TermometroRsocial!$A:$A,TermometroRsocial!F:F,"")</f>
        <v>3.8473221846189098E-3</v>
      </c>
      <c r="F80">
        <f>+_xlfn.XLOOKUP($A80,TermometroRsocial!$A:$A,TermometroRsocial!G:G,"")</f>
        <v>1.9420628268706901</v>
      </c>
      <c r="G80">
        <v>1.4</v>
      </c>
      <c r="H80">
        <v>2</v>
      </c>
    </row>
    <row r="81" spans="1:8" x14ac:dyDescent="0.35">
      <c r="A81" t="str">
        <f t="shared" si="1"/>
        <v>CO42583</v>
      </c>
      <c r="B81" s="1">
        <v>42583</v>
      </c>
      <c r="C81">
        <f>+_xlfn.XLOOKUP($A81,TermometroRsocial!$A:$A,TermometroRsocial!D:D,"")</f>
        <v>8</v>
      </c>
      <c r="D81">
        <f>+_xlfn.XLOOKUP($A81,TermometroRsocial!$A:$A,TermometroRsocial!E:E,"")</f>
        <v>2.07944154167983</v>
      </c>
      <c r="E81">
        <f>+_xlfn.XLOOKUP($A81,TermometroRsocial!$A:$A,TermometroRsocial!F:F,"")</f>
        <v>0.120257935619985</v>
      </c>
      <c r="F81">
        <f>+_xlfn.XLOOKUP($A81,TermometroRsocial!$A:$A,TermometroRsocial!G:G,"")</f>
        <v>1.95918360605984</v>
      </c>
      <c r="G81">
        <v>1.4</v>
      </c>
      <c r="H81">
        <v>2</v>
      </c>
    </row>
    <row r="82" spans="1:8" x14ac:dyDescent="0.35">
      <c r="A82" t="str">
        <f t="shared" si="1"/>
        <v>CO42614</v>
      </c>
      <c r="B82" s="1">
        <v>42614</v>
      </c>
      <c r="C82">
        <f>+_xlfn.XLOOKUP($A82,TermometroRsocial!$A:$A,TermometroRsocial!D:D,"")</f>
        <v>8</v>
      </c>
      <c r="D82">
        <f>+_xlfn.XLOOKUP($A82,TermometroRsocial!$A:$A,TermometroRsocial!E:E,"")</f>
        <v>2.07944154167983</v>
      </c>
      <c r="E82">
        <f>+_xlfn.XLOOKUP($A82,TermometroRsocial!$A:$A,TermometroRsocial!F:F,"")</f>
        <v>0.102934003929211</v>
      </c>
      <c r="F82">
        <f>+_xlfn.XLOOKUP($A82,TermometroRsocial!$A:$A,TermometroRsocial!G:G,"")</f>
        <v>1.97650753775062</v>
      </c>
      <c r="G82">
        <v>1.4</v>
      </c>
      <c r="H82">
        <v>2</v>
      </c>
    </row>
    <row r="83" spans="1:8" x14ac:dyDescent="0.35">
      <c r="A83" t="str">
        <f t="shared" si="1"/>
        <v>CO42644</v>
      </c>
      <c r="B83" s="1">
        <v>42644</v>
      </c>
      <c r="C83">
        <f>+_xlfn.XLOOKUP($A83,TermometroRsocial!$A:$A,TermometroRsocial!D:D,"")</f>
        <v>7</v>
      </c>
      <c r="D83">
        <f>+_xlfn.XLOOKUP($A83,TermometroRsocial!$A:$A,TermometroRsocial!E:E,"")</f>
        <v>1.9459101490553099</v>
      </c>
      <c r="E83">
        <f>+_xlfn.XLOOKUP($A83,TermometroRsocial!$A:$A,TermometroRsocial!F:F,"")</f>
        <v>-5.1936507796727698E-2</v>
      </c>
      <c r="F83">
        <f>+_xlfn.XLOOKUP($A83,TermometroRsocial!$A:$A,TermometroRsocial!G:G,"")</f>
        <v>1.9978466568520401</v>
      </c>
      <c r="G83">
        <v>1.4</v>
      </c>
      <c r="H83">
        <v>2</v>
      </c>
    </row>
    <row r="84" spans="1:8" x14ac:dyDescent="0.35">
      <c r="A84" t="str">
        <f t="shared" si="1"/>
        <v>CO42675</v>
      </c>
      <c r="B84" s="1">
        <v>42675</v>
      </c>
      <c r="C84">
        <f>+_xlfn.XLOOKUP($A84,TermometroRsocial!$A:$A,TermometroRsocial!D:D,"")</f>
        <v>7</v>
      </c>
      <c r="D84">
        <f>+_xlfn.XLOOKUP($A84,TermometroRsocial!$A:$A,TermometroRsocial!E:E,"")</f>
        <v>1.9459101490553099</v>
      </c>
      <c r="E84">
        <f>+_xlfn.XLOOKUP($A84,TermometroRsocial!$A:$A,TermometroRsocial!F:F,"")</f>
        <v>-8.2818415949961796E-2</v>
      </c>
      <c r="F84">
        <f>+_xlfn.XLOOKUP($A84,TermometroRsocial!$A:$A,TermometroRsocial!G:G,"")</f>
        <v>2.0287285650052702</v>
      </c>
      <c r="G84">
        <v>1.4</v>
      </c>
      <c r="H84">
        <v>2</v>
      </c>
    </row>
    <row r="85" spans="1:8" x14ac:dyDescent="0.35">
      <c r="A85" t="str">
        <f t="shared" si="1"/>
        <v>CO42705</v>
      </c>
      <c r="B85" s="1">
        <v>42705</v>
      </c>
      <c r="C85">
        <f>+_xlfn.XLOOKUP($A85,TermometroRsocial!$A:$A,TermometroRsocial!D:D,"")</f>
        <v>3</v>
      </c>
      <c r="D85">
        <f>+_xlfn.XLOOKUP($A85,TermometroRsocial!$A:$A,TermometroRsocial!E:E,"")</f>
        <v>1.0986122886681</v>
      </c>
      <c r="E85">
        <f>+_xlfn.XLOOKUP($A85,TermometroRsocial!$A:$A,TermometroRsocial!F:F,"")</f>
        <v>-0.97520296672011397</v>
      </c>
      <c r="F85">
        <f>+_xlfn.XLOOKUP($A85,TermometroRsocial!$A:$A,TermometroRsocial!G:G,"")</f>
        <v>2.0738152553882201</v>
      </c>
      <c r="G85">
        <v>1.4</v>
      </c>
      <c r="H85">
        <v>2</v>
      </c>
    </row>
    <row r="86" spans="1:8" x14ac:dyDescent="0.35">
      <c r="A86" t="str">
        <f t="shared" si="1"/>
        <v>CO42736</v>
      </c>
      <c r="B86" s="1">
        <v>42736</v>
      </c>
      <c r="C86">
        <f>+_xlfn.XLOOKUP($A86,TermometroRsocial!$A:$A,TermometroRsocial!D:D,"")</f>
        <v>8</v>
      </c>
      <c r="D86">
        <f>+_xlfn.XLOOKUP($A86,TermometroRsocial!$A:$A,TermometroRsocial!E:E,"")</f>
        <v>2.07944154167983</v>
      </c>
      <c r="E86">
        <f>+_xlfn.XLOOKUP($A86,TermometroRsocial!$A:$A,TermometroRsocial!F:F,"")</f>
        <v>-5.6946872566453199E-2</v>
      </c>
      <c r="F86">
        <f>+_xlfn.XLOOKUP($A86,TermometroRsocial!$A:$A,TermometroRsocial!G:G,"")</f>
        <v>2.1363884142462801</v>
      </c>
      <c r="G86">
        <v>1.4</v>
      </c>
      <c r="H86">
        <v>2</v>
      </c>
    </row>
    <row r="87" spans="1:8" x14ac:dyDescent="0.35">
      <c r="A87" t="str">
        <f t="shared" si="1"/>
        <v>CO42767</v>
      </c>
      <c r="B87" s="1">
        <v>42767</v>
      </c>
      <c r="C87">
        <f>+_xlfn.XLOOKUP($A87,TermometroRsocial!$A:$A,TermometroRsocial!D:D,"")</f>
        <v>11</v>
      </c>
      <c r="D87">
        <f>+_xlfn.XLOOKUP($A87,TermometroRsocial!$A:$A,TermometroRsocial!E:E,"")</f>
        <v>2.3978952727983698</v>
      </c>
      <c r="E87">
        <f>+_xlfn.XLOOKUP($A87,TermometroRsocial!$A:$A,TermometroRsocial!F:F,"")</f>
        <v>0.19441892775217201</v>
      </c>
      <c r="F87">
        <f>+_xlfn.XLOOKUP($A87,TermometroRsocial!$A:$A,TermometroRsocial!G:G,"")</f>
        <v>2.2034763450461901</v>
      </c>
      <c r="G87">
        <v>1.4</v>
      </c>
      <c r="H87">
        <v>2</v>
      </c>
    </row>
    <row r="88" spans="1:8" x14ac:dyDescent="0.35">
      <c r="A88" t="str">
        <f t="shared" si="1"/>
        <v>CO42795</v>
      </c>
      <c r="B88" s="1">
        <v>42795</v>
      </c>
      <c r="C88">
        <f>+_xlfn.XLOOKUP($A88,TermometroRsocial!$A:$A,TermometroRsocial!D:D,"")</f>
        <v>12</v>
      </c>
      <c r="D88">
        <f>+_xlfn.XLOOKUP($A88,TermometroRsocial!$A:$A,TermometroRsocial!E:E,"")</f>
        <v>2.4849066497879999</v>
      </c>
      <c r="E88">
        <f>+_xlfn.XLOOKUP($A88,TermometroRsocial!$A:$A,TermometroRsocial!F:F,"")</f>
        <v>0.223748413076093</v>
      </c>
      <c r="F88">
        <f>+_xlfn.XLOOKUP($A88,TermometroRsocial!$A:$A,TermometroRsocial!G:G,"")</f>
        <v>2.2611582367118999</v>
      </c>
      <c r="G88">
        <v>1.4</v>
      </c>
      <c r="H88">
        <v>2</v>
      </c>
    </row>
    <row r="89" spans="1:8" x14ac:dyDescent="0.35">
      <c r="A89" t="str">
        <f t="shared" si="1"/>
        <v>CO42826</v>
      </c>
      <c r="B89" s="1">
        <v>42826</v>
      </c>
      <c r="C89">
        <f>+_xlfn.XLOOKUP($A89,TermometroRsocial!$A:$A,TermometroRsocial!D:D,"")</f>
        <v>17</v>
      </c>
      <c r="D89">
        <f>+_xlfn.XLOOKUP($A89,TermometroRsocial!$A:$A,TermometroRsocial!E:E,"")</f>
        <v>2.8332133440562099</v>
      </c>
      <c r="E89">
        <f>+_xlfn.XLOOKUP($A89,TermometroRsocial!$A:$A,TermometroRsocial!F:F,"")</f>
        <v>0.534459750426308</v>
      </c>
      <c r="F89">
        <f>+_xlfn.XLOOKUP($A89,TermometroRsocial!$A:$A,TermometroRsocial!G:G,"")</f>
        <v>2.2987535936298999</v>
      </c>
      <c r="G89">
        <v>1.4</v>
      </c>
      <c r="H89">
        <v>2</v>
      </c>
    </row>
    <row r="90" spans="1:8" x14ac:dyDescent="0.35">
      <c r="A90" t="str">
        <f t="shared" si="1"/>
        <v>CO42856</v>
      </c>
      <c r="B90" s="1">
        <v>42856</v>
      </c>
      <c r="C90">
        <f>+_xlfn.XLOOKUP($A90,TermometroRsocial!$A:$A,TermometroRsocial!D:D,"")</f>
        <v>12</v>
      </c>
      <c r="D90">
        <f>+_xlfn.XLOOKUP($A90,TermometroRsocial!$A:$A,TermometroRsocial!E:E,"")</f>
        <v>2.4849066497879999</v>
      </c>
      <c r="E90">
        <f>+_xlfn.XLOOKUP($A90,TermometroRsocial!$A:$A,TermometroRsocial!F:F,"")</f>
        <v>0.175595589383374</v>
      </c>
      <c r="F90">
        <f>+_xlfn.XLOOKUP($A90,TermometroRsocial!$A:$A,TermometroRsocial!G:G,"")</f>
        <v>2.3093110604046201</v>
      </c>
      <c r="G90">
        <v>1.4</v>
      </c>
      <c r="H90">
        <v>2</v>
      </c>
    </row>
    <row r="91" spans="1:8" x14ac:dyDescent="0.35">
      <c r="A91" t="str">
        <f t="shared" si="1"/>
        <v>CO42887</v>
      </c>
      <c r="B91" s="1">
        <v>42887</v>
      </c>
      <c r="C91">
        <f>+_xlfn.XLOOKUP($A91,TermometroRsocial!$A:$A,TermometroRsocial!D:D,"")</f>
        <v>12</v>
      </c>
      <c r="D91">
        <f>+_xlfn.XLOOKUP($A91,TermometroRsocial!$A:$A,TermometroRsocial!E:E,"")</f>
        <v>2.4849066497879999</v>
      </c>
      <c r="E91">
        <f>+_xlfn.XLOOKUP($A91,TermometroRsocial!$A:$A,TermometroRsocial!F:F,"")</f>
        <v>0.190119705640408</v>
      </c>
      <c r="F91">
        <f>+_xlfn.XLOOKUP($A91,TermometroRsocial!$A:$A,TermometroRsocial!G:G,"")</f>
        <v>2.2947869441475901</v>
      </c>
      <c r="G91">
        <v>1.4</v>
      </c>
      <c r="H91">
        <v>2</v>
      </c>
    </row>
    <row r="92" spans="1:8" x14ac:dyDescent="0.35">
      <c r="A92" t="str">
        <f t="shared" si="1"/>
        <v>CO42917</v>
      </c>
      <c r="B92" s="1">
        <v>42917</v>
      </c>
      <c r="C92">
        <f>+_xlfn.XLOOKUP($A92,TermometroRsocial!$A:$A,TermometroRsocial!D:D,"")</f>
        <v>9</v>
      </c>
      <c r="D92">
        <f>+_xlfn.XLOOKUP($A92,TermometroRsocial!$A:$A,TermometroRsocial!E:E,"")</f>
        <v>2.1972245773362098</v>
      </c>
      <c r="E92">
        <f>+_xlfn.XLOOKUP($A92,TermometroRsocial!$A:$A,TermometroRsocial!F:F,"")</f>
        <v>-6.2839567790508699E-2</v>
      </c>
      <c r="F92">
        <f>+_xlfn.XLOOKUP($A92,TermometroRsocial!$A:$A,TermometroRsocial!G:G,"")</f>
        <v>2.2600641451267198</v>
      </c>
      <c r="G92">
        <v>1.4</v>
      </c>
      <c r="H92">
        <v>2</v>
      </c>
    </row>
    <row r="93" spans="1:8" x14ac:dyDescent="0.35">
      <c r="A93" t="str">
        <f t="shared" si="1"/>
        <v>CO42948</v>
      </c>
      <c r="B93" s="1">
        <v>42948</v>
      </c>
      <c r="C93">
        <f>+_xlfn.XLOOKUP($A93,TermometroRsocial!$A:$A,TermometroRsocial!D:D,"")</f>
        <v>9</v>
      </c>
      <c r="D93">
        <f>+_xlfn.XLOOKUP($A93,TermometroRsocial!$A:$A,TermometroRsocial!E:E,"")</f>
        <v>2.1972245773362098</v>
      </c>
      <c r="E93">
        <f>+_xlfn.XLOOKUP($A93,TermometroRsocial!$A:$A,TermometroRsocial!F:F,"")</f>
        <v>-1.5969648034407501E-2</v>
      </c>
      <c r="F93">
        <f>+_xlfn.XLOOKUP($A93,TermometroRsocial!$A:$A,TermometroRsocial!G:G,"")</f>
        <v>2.21319422537062</v>
      </c>
      <c r="G93">
        <v>1.4</v>
      </c>
      <c r="H93">
        <v>2</v>
      </c>
    </row>
    <row r="94" spans="1:8" x14ac:dyDescent="0.35">
      <c r="A94" t="str">
        <f t="shared" si="1"/>
        <v>CO42979</v>
      </c>
      <c r="B94" s="1">
        <v>42979</v>
      </c>
      <c r="C94">
        <f>+_xlfn.XLOOKUP($A94,TermometroRsocial!$A:$A,TermometroRsocial!D:D,"")</f>
        <v>9</v>
      </c>
      <c r="D94">
        <f>+_xlfn.XLOOKUP($A94,TermometroRsocial!$A:$A,TermometroRsocial!E:E,"")</f>
        <v>2.1972245773362098</v>
      </c>
      <c r="E94">
        <f>+_xlfn.XLOOKUP($A94,TermometroRsocial!$A:$A,TermometroRsocial!F:F,"")</f>
        <v>3.60431565581786E-2</v>
      </c>
      <c r="F94">
        <f>+_xlfn.XLOOKUP($A94,TermometroRsocial!$A:$A,TermometroRsocial!G:G,"")</f>
        <v>2.16118142077804</v>
      </c>
      <c r="G94">
        <v>1.4</v>
      </c>
      <c r="H94">
        <v>2</v>
      </c>
    </row>
    <row r="95" spans="1:8" x14ac:dyDescent="0.35">
      <c r="A95" t="str">
        <f t="shared" si="1"/>
        <v>CO43009</v>
      </c>
      <c r="B95" s="1">
        <v>43009</v>
      </c>
      <c r="C95">
        <f>+_xlfn.XLOOKUP($A95,TermometroRsocial!$A:$A,TermometroRsocial!D:D,"")</f>
        <v>10</v>
      </c>
      <c r="D95">
        <f>+_xlfn.XLOOKUP($A95,TermometroRsocial!$A:$A,TermometroRsocial!E:E,"")</f>
        <v>2.3025850929940401</v>
      </c>
      <c r="E95">
        <f>+_xlfn.XLOOKUP($A95,TermometroRsocial!$A:$A,TermometroRsocial!F:F,"")</f>
        <v>0.19182128654689801</v>
      </c>
      <c r="F95">
        <f>+_xlfn.XLOOKUP($A95,TermometroRsocial!$A:$A,TermometroRsocial!G:G,"")</f>
        <v>2.1107638064471401</v>
      </c>
      <c r="G95">
        <v>1.4</v>
      </c>
      <c r="H95">
        <v>2</v>
      </c>
    </row>
    <row r="96" spans="1:8" x14ac:dyDescent="0.35">
      <c r="A96" t="str">
        <f t="shared" si="1"/>
        <v>CO43040</v>
      </c>
      <c r="B96" s="1">
        <v>43040</v>
      </c>
      <c r="C96">
        <f>+_xlfn.XLOOKUP($A96,TermometroRsocial!$A:$A,TermometroRsocial!D:D,"")</f>
        <v>7</v>
      </c>
      <c r="D96">
        <f>+_xlfn.XLOOKUP($A96,TermometroRsocial!$A:$A,TermometroRsocial!E:E,"")</f>
        <v>1.9459101490553099</v>
      </c>
      <c r="E96">
        <f>+_xlfn.XLOOKUP($A96,TermometroRsocial!$A:$A,TermometroRsocial!F:F,"")</f>
        <v>-0.123370027696782</v>
      </c>
      <c r="F96">
        <f>+_xlfn.XLOOKUP($A96,TermometroRsocial!$A:$A,TermometroRsocial!G:G,"")</f>
        <v>2.0692801767520899</v>
      </c>
      <c r="G96">
        <v>1.4</v>
      </c>
      <c r="H96">
        <v>2</v>
      </c>
    </row>
    <row r="97" spans="1:8" x14ac:dyDescent="0.35">
      <c r="A97" t="str">
        <f t="shared" si="1"/>
        <v>CO43070</v>
      </c>
      <c r="B97" s="1">
        <v>43070</v>
      </c>
      <c r="C97">
        <f>+_xlfn.XLOOKUP($A97,TermometroRsocial!$A:$A,TermometroRsocial!D:D,"")</f>
        <v>3</v>
      </c>
      <c r="D97">
        <f>+_xlfn.XLOOKUP($A97,TermometroRsocial!$A:$A,TermometroRsocial!E:E,"")</f>
        <v>1.0986122886681</v>
      </c>
      <c r="E97">
        <f>+_xlfn.XLOOKUP($A97,TermometroRsocial!$A:$A,TermometroRsocial!F:F,"")</f>
        <v>-0.94865405884137499</v>
      </c>
      <c r="F97">
        <f>+_xlfn.XLOOKUP($A97,TermometroRsocial!$A:$A,TermometroRsocial!G:G,"")</f>
        <v>2.0472663475094799</v>
      </c>
      <c r="G97">
        <v>1.4</v>
      </c>
      <c r="H97">
        <v>2</v>
      </c>
    </row>
    <row r="98" spans="1:8" x14ac:dyDescent="0.35">
      <c r="A98" t="str">
        <f t="shared" si="1"/>
        <v>CO43101</v>
      </c>
      <c r="B98" s="1">
        <v>43101</v>
      </c>
      <c r="C98">
        <f>+_xlfn.XLOOKUP($A98,TermometroRsocial!$A:$A,TermometroRsocial!D:D,"")</f>
        <v>7</v>
      </c>
      <c r="D98">
        <f>+_xlfn.XLOOKUP($A98,TermometroRsocial!$A:$A,TermometroRsocial!E:E,"")</f>
        <v>1.9459101490553099</v>
      </c>
      <c r="E98">
        <f>+_xlfn.XLOOKUP($A98,TermometroRsocial!$A:$A,TermometroRsocial!F:F,"")</f>
        <v>-0.10729181835231801</v>
      </c>
      <c r="F98">
        <f>+_xlfn.XLOOKUP($A98,TermometroRsocial!$A:$A,TermometroRsocial!G:G,"")</f>
        <v>2.0532019674076301</v>
      </c>
      <c r="G98">
        <v>1.4</v>
      </c>
      <c r="H98">
        <v>2</v>
      </c>
    </row>
    <row r="99" spans="1:8" x14ac:dyDescent="0.35">
      <c r="A99" t="str">
        <f t="shared" si="1"/>
        <v>CO43132</v>
      </c>
      <c r="B99" s="1">
        <v>43132</v>
      </c>
      <c r="C99">
        <f>+_xlfn.XLOOKUP($A99,TermometroRsocial!$A:$A,TermometroRsocial!D:D,"")</f>
        <v>11</v>
      </c>
      <c r="D99">
        <f>+_xlfn.XLOOKUP($A99,TermometroRsocial!$A:$A,TermometroRsocial!E:E,"")</f>
        <v>2.3978952727983698</v>
      </c>
      <c r="E99">
        <f>+_xlfn.XLOOKUP($A99,TermometroRsocial!$A:$A,TermometroRsocial!F:F,"")</f>
        <v>0.31813948864420499</v>
      </c>
      <c r="F99">
        <f>+_xlfn.XLOOKUP($A99,TermometroRsocial!$A:$A,TermometroRsocial!G:G,"")</f>
        <v>2.0797557841541598</v>
      </c>
      <c r="G99">
        <v>1.4</v>
      </c>
      <c r="H99">
        <v>2</v>
      </c>
    </row>
    <row r="100" spans="1:8" x14ac:dyDescent="0.35">
      <c r="A100" t="str">
        <f t="shared" si="1"/>
        <v>CO43160</v>
      </c>
      <c r="B100" s="1">
        <v>43160</v>
      </c>
      <c r="C100">
        <f>+_xlfn.XLOOKUP($A100,TermometroRsocial!$A:$A,TermometroRsocial!D:D,"")</f>
        <v>9</v>
      </c>
      <c r="D100">
        <f>+_xlfn.XLOOKUP($A100,TermometroRsocial!$A:$A,TermometroRsocial!E:E,"")</f>
        <v>2.1972245773362098</v>
      </c>
      <c r="E100">
        <f>+_xlfn.XLOOKUP($A100,TermometroRsocial!$A:$A,TermometroRsocial!F:F,"")</f>
        <v>7.9416228852045398E-2</v>
      </c>
      <c r="F100">
        <f>+_xlfn.XLOOKUP($A100,TermometroRsocial!$A:$A,TermometroRsocial!G:G,"")</f>
        <v>2.1178083484841701</v>
      </c>
      <c r="G100">
        <v>1.4</v>
      </c>
      <c r="H100">
        <v>2</v>
      </c>
    </row>
    <row r="101" spans="1:8" x14ac:dyDescent="0.35">
      <c r="A101" t="str">
        <f t="shared" si="1"/>
        <v>CO43191</v>
      </c>
      <c r="B101" s="1">
        <v>43191</v>
      </c>
      <c r="C101">
        <f>+_xlfn.XLOOKUP($A101,TermometroRsocial!$A:$A,TermometroRsocial!D:D,"")</f>
        <v>10</v>
      </c>
      <c r="D101">
        <f>+_xlfn.XLOOKUP($A101,TermometroRsocial!$A:$A,TermometroRsocial!E:E,"")</f>
        <v>2.3025850929940401</v>
      </c>
      <c r="E101">
        <f>+_xlfn.XLOOKUP($A101,TermometroRsocial!$A:$A,TermometroRsocial!F:F,"")</f>
        <v>0.13904255705056101</v>
      </c>
      <c r="F101">
        <f>+_xlfn.XLOOKUP($A101,TermometroRsocial!$A:$A,TermometroRsocial!G:G,"")</f>
        <v>2.1635425359434799</v>
      </c>
      <c r="G101">
        <v>1.4</v>
      </c>
      <c r="H101">
        <v>2</v>
      </c>
    </row>
    <row r="102" spans="1:8" x14ac:dyDescent="0.35">
      <c r="A102" t="str">
        <f t="shared" si="1"/>
        <v>CO43221</v>
      </c>
      <c r="B102" s="1">
        <v>43221</v>
      </c>
      <c r="C102">
        <f>+_xlfn.XLOOKUP($A102,TermometroRsocial!$A:$A,TermometroRsocial!D:D,"")</f>
        <v>11</v>
      </c>
      <c r="D102">
        <f>+_xlfn.XLOOKUP($A102,TermometroRsocial!$A:$A,TermometroRsocial!E:E,"")</f>
        <v>2.3978952727983698</v>
      </c>
      <c r="E102">
        <f>+_xlfn.XLOOKUP($A102,TermometroRsocial!$A:$A,TermometroRsocial!F:F,"")</f>
        <v>0.18343044690625099</v>
      </c>
      <c r="F102">
        <f>+_xlfn.XLOOKUP($A102,TermometroRsocial!$A:$A,TermometroRsocial!G:G,"")</f>
        <v>2.2144648258921098</v>
      </c>
      <c r="G102">
        <v>1.4</v>
      </c>
      <c r="H102">
        <v>2</v>
      </c>
    </row>
    <row r="103" spans="1:8" x14ac:dyDescent="0.35">
      <c r="A103" t="str">
        <f t="shared" si="1"/>
        <v>CO43252</v>
      </c>
      <c r="B103" s="1">
        <v>43252</v>
      </c>
      <c r="C103">
        <f>+_xlfn.XLOOKUP($A103,TermometroRsocial!$A:$A,TermometroRsocial!D:D,"")</f>
        <v>6</v>
      </c>
      <c r="D103">
        <f>+_xlfn.XLOOKUP($A103,TermometroRsocial!$A:$A,TermometroRsocial!E:E,"")</f>
        <v>1.7917594692280501</v>
      </c>
      <c r="E103">
        <f>+_xlfn.XLOOKUP($A103,TermometroRsocial!$A:$A,TermometroRsocial!F:F,"")</f>
        <v>-0.478639604412889</v>
      </c>
      <c r="F103">
        <f>+_xlfn.XLOOKUP($A103,TermometroRsocial!$A:$A,TermometroRsocial!G:G,"")</f>
        <v>2.2703990736409398</v>
      </c>
      <c r="G103">
        <v>1.4</v>
      </c>
      <c r="H103">
        <v>2</v>
      </c>
    </row>
    <row r="104" spans="1:8" x14ac:dyDescent="0.35">
      <c r="A104" t="str">
        <f t="shared" si="1"/>
        <v>CO43282</v>
      </c>
      <c r="B104" s="1">
        <v>43282</v>
      </c>
      <c r="C104">
        <f>+_xlfn.XLOOKUP($A104,TermometroRsocial!$A:$A,TermometroRsocial!D:D,"")</f>
        <v>9</v>
      </c>
      <c r="D104">
        <f>+_xlfn.XLOOKUP($A104,TermometroRsocial!$A:$A,TermometroRsocial!E:E,"")</f>
        <v>2.1972245773362098</v>
      </c>
      <c r="E104">
        <f>+_xlfn.XLOOKUP($A104,TermometroRsocial!$A:$A,TermometroRsocial!F:F,"")</f>
        <v>-0.13700173127971199</v>
      </c>
      <c r="F104">
        <f>+_xlfn.XLOOKUP($A104,TermometroRsocial!$A:$A,TermometroRsocial!G:G,"")</f>
        <v>2.3342263086159298</v>
      </c>
      <c r="G104">
        <v>1.4</v>
      </c>
      <c r="H104">
        <v>2</v>
      </c>
    </row>
    <row r="105" spans="1:8" x14ac:dyDescent="0.35">
      <c r="A105" t="str">
        <f t="shared" si="1"/>
        <v>CO43313</v>
      </c>
      <c r="B105" s="1">
        <v>43313</v>
      </c>
      <c r="C105">
        <f>+_xlfn.XLOOKUP($A105,TermometroRsocial!$A:$A,TermometroRsocial!D:D,"")</f>
        <v>10</v>
      </c>
      <c r="D105">
        <f>+_xlfn.XLOOKUP($A105,TermometroRsocial!$A:$A,TermometroRsocial!E:E,"")</f>
        <v>2.3025850929940401</v>
      </c>
      <c r="E105">
        <f>+_xlfn.XLOOKUP($A105,TermometroRsocial!$A:$A,TermometroRsocial!F:F,"")</f>
        <v>-9.8265140508792204E-2</v>
      </c>
      <c r="F105">
        <f>+_xlfn.XLOOKUP($A105,TermometroRsocial!$A:$A,TermometroRsocial!G:G,"")</f>
        <v>2.4008502335028301</v>
      </c>
      <c r="G105">
        <v>1.4</v>
      </c>
      <c r="H105">
        <v>2</v>
      </c>
    </row>
    <row r="106" spans="1:8" x14ac:dyDescent="0.35">
      <c r="A106" t="str">
        <f t="shared" si="1"/>
        <v>CO43344</v>
      </c>
      <c r="B106" s="1">
        <v>43344</v>
      </c>
      <c r="C106">
        <f>+_xlfn.XLOOKUP($A106,TermometroRsocial!$A:$A,TermometroRsocial!D:D,"")</f>
        <v>10</v>
      </c>
      <c r="D106">
        <f>+_xlfn.XLOOKUP($A106,TermometroRsocial!$A:$A,TermometroRsocial!E:E,"")</f>
        <v>2.3025850929940401</v>
      </c>
      <c r="E106">
        <f>+_xlfn.XLOOKUP($A106,TermometroRsocial!$A:$A,TermometroRsocial!F:F,"")</f>
        <v>-0.160306095805379</v>
      </c>
      <c r="F106">
        <f>+_xlfn.XLOOKUP($A106,TermometroRsocial!$A:$A,TermometroRsocial!G:G,"")</f>
        <v>2.46289118879942</v>
      </c>
      <c r="G106">
        <v>1.4</v>
      </c>
      <c r="H106">
        <v>2</v>
      </c>
    </row>
    <row r="107" spans="1:8" x14ac:dyDescent="0.35">
      <c r="A107" t="str">
        <f t="shared" si="1"/>
        <v>CO43374</v>
      </c>
      <c r="B107" s="1">
        <v>43374</v>
      </c>
      <c r="C107">
        <f>+_xlfn.XLOOKUP($A107,TermometroRsocial!$A:$A,TermometroRsocial!D:D,"")</f>
        <v>22</v>
      </c>
      <c r="D107">
        <f>+_xlfn.XLOOKUP($A107,TermometroRsocial!$A:$A,TermometroRsocial!E:E,"")</f>
        <v>3.0910424533583098</v>
      </c>
      <c r="E107">
        <f>+_xlfn.XLOOKUP($A107,TermometroRsocial!$A:$A,TermometroRsocial!F:F,"")</f>
        <v>0.57971069069667203</v>
      </c>
      <c r="F107">
        <f>+_xlfn.XLOOKUP($A107,TermometroRsocial!$A:$A,TermometroRsocial!G:G,"")</f>
        <v>2.5113317626616398</v>
      </c>
      <c r="G107">
        <v>1.4</v>
      </c>
      <c r="H107">
        <v>2</v>
      </c>
    </row>
    <row r="108" spans="1:8" x14ac:dyDescent="0.35">
      <c r="A108" t="str">
        <f t="shared" si="1"/>
        <v>CO43405</v>
      </c>
      <c r="B108" s="1">
        <v>43405</v>
      </c>
      <c r="C108">
        <f>+_xlfn.XLOOKUP($A108,TermometroRsocial!$A:$A,TermometroRsocial!D:D,"")</f>
        <v>34</v>
      </c>
      <c r="D108">
        <f>+_xlfn.XLOOKUP($A108,TermometroRsocial!$A:$A,TermometroRsocial!E:E,"")</f>
        <v>3.5263605246161598</v>
      </c>
      <c r="E108">
        <f>+_xlfn.XLOOKUP($A108,TermometroRsocial!$A:$A,TermometroRsocial!F:F,"")</f>
        <v>0.99187774963413899</v>
      </c>
      <c r="F108">
        <f>+_xlfn.XLOOKUP($A108,TermometroRsocial!$A:$A,TermometroRsocial!G:G,"")</f>
        <v>2.53448277498202</v>
      </c>
      <c r="G108">
        <v>1.4</v>
      </c>
      <c r="H108">
        <v>2</v>
      </c>
    </row>
    <row r="109" spans="1:8" x14ac:dyDescent="0.35">
      <c r="A109" t="str">
        <f t="shared" si="1"/>
        <v>CO43435</v>
      </c>
      <c r="B109" s="1">
        <v>43435</v>
      </c>
      <c r="C109">
        <f>+_xlfn.XLOOKUP($A109,TermometroRsocial!$A:$A,TermometroRsocial!D:D,"")</f>
        <v>10</v>
      </c>
      <c r="D109">
        <f>+_xlfn.XLOOKUP($A109,TermometroRsocial!$A:$A,TermometroRsocial!E:E,"")</f>
        <v>2.3025850929940401</v>
      </c>
      <c r="E109">
        <f>+_xlfn.XLOOKUP($A109,TermometroRsocial!$A:$A,TermometroRsocial!F:F,"")</f>
        <v>-0.227731797503987</v>
      </c>
      <c r="F109">
        <f>+_xlfn.XLOOKUP($A109,TermometroRsocial!$A:$A,TermometroRsocial!G:G,"")</f>
        <v>2.53031689049803</v>
      </c>
      <c r="G109">
        <v>1.4</v>
      </c>
      <c r="H109">
        <v>2</v>
      </c>
    </row>
    <row r="110" spans="1:8" x14ac:dyDescent="0.35">
      <c r="A110" t="str">
        <f t="shared" si="1"/>
        <v>CO43466</v>
      </c>
      <c r="B110" s="1">
        <v>43466</v>
      </c>
      <c r="C110">
        <f>+_xlfn.XLOOKUP($A110,TermometroRsocial!$A:$A,TermometroRsocial!D:D,"")</f>
        <v>12</v>
      </c>
      <c r="D110">
        <f>+_xlfn.XLOOKUP($A110,TermometroRsocial!$A:$A,TermometroRsocial!E:E,"")</f>
        <v>2.4849066497879999</v>
      </c>
      <c r="E110">
        <f>+_xlfn.XLOOKUP($A110,TermometroRsocial!$A:$A,TermometroRsocial!F:F,"")</f>
        <v>-2.8431419986385899E-2</v>
      </c>
      <c r="F110">
        <f>+_xlfn.XLOOKUP($A110,TermometroRsocial!$A:$A,TermometroRsocial!G:G,"")</f>
        <v>2.5133380697743801</v>
      </c>
      <c r="G110">
        <v>1.4</v>
      </c>
      <c r="H110">
        <v>2</v>
      </c>
    </row>
    <row r="111" spans="1:8" x14ac:dyDescent="0.35">
      <c r="A111" t="str">
        <f t="shared" si="1"/>
        <v>CO43497</v>
      </c>
      <c r="B111" s="1">
        <v>43497</v>
      </c>
      <c r="C111">
        <f>+_xlfn.XLOOKUP($A111,TermometroRsocial!$A:$A,TermometroRsocial!D:D,"")</f>
        <v>10</v>
      </c>
      <c r="D111">
        <f>+_xlfn.XLOOKUP($A111,TermometroRsocial!$A:$A,TermometroRsocial!E:E,"")</f>
        <v>2.3025850929940401</v>
      </c>
      <c r="E111">
        <f>+_xlfn.XLOOKUP($A111,TermometroRsocial!$A:$A,TermometroRsocial!F:F,"")</f>
        <v>-0.191669650423343</v>
      </c>
      <c r="F111">
        <f>+_xlfn.XLOOKUP($A111,TermometroRsocial!$A:$A,TermometroRsocial!G:G,"")</f>
        <v>2.4942547434173798</v>
      </c>
      <c r="G111">
        <v>1.4</v>
      </c>
      <c r="H111">
        <v>2</v>
      </c>
    </row>
    <row r="112" spans="1:8" x14ac:dyDescent="0.35">
      <c r="A112" t="str">
        <f t="shared" si="1"/>
        <v>CO43525</v>
      </c>
      <c r="B112" s="1">
        <v>43525</v>
      </c>
      <c r="C112">
        <f>+_xlfn.XLOOKUP($A112,TermometroRsocial!$A:$A,TermometroRsocial!D:D,"")</f>
        <v>9</v>
      </c>
      <c r="D112">
        <f>+_xlfn.XLOOKUP($A112,TermometroRsocial!$A:$A,TermometroRsocial!E:E,"")</f>
        <v>2.1972245773362098</v>
      </c>
      <c r="E112">
        <f>+_xlfn.XLOOKUP($A112,TermometroRsocial!$A:$A,TermometroRsocial!F:F,"")</f>
        <v>-0.28607690769736099</v>
      </c>
      <c r="F112">
        <f>+_xlfn.XLOOKUP($A112,TermometroRsocial!$A:$A,TermometroRsocial!G:G,"")</f>
        <v>2.4833014850335799</v>
      </c>
      <c r="G112">
        <v>1.4</v>
      </c>
      <c r="H112">
        <v>2</v>
      </c>
    </row>
    <row r="113" spans="1:8" x14ac:dyDescent="0.35">
      <c r="A113" t="str">
        <f t="shared" si="1"/>
        <v>CO43556</v>
      </c>
      <c r="B113" s="1">
        <v>43556</v>
      </c>
      <c r="C113">
        <f>+_xlfn.XLOOKUP($A113,TermometroRsocial!$A:$A,TermometroRsocial!D:D,"")</f>
        <v>13</v>
      </c>
      <c r="D113">
        <f>+_xlfn.XLOOKUP($A113,TermometroRsocial!$A:$A,TermometroRsocial!E:E,"")</f>
        <v>2.5649493574615301</v>
      </c>
      <c r="E113">
        <f>+_xlfn.XLOOKUP($A113,TermometroRsocial!$A:$A,TermometroRsocial!F:F,"")</f>
        <v>7.7430983405761794E-2</v>
      </c>
      <c r="F113">
        <f>+_xlfn.XLOOKUP($A113,TermometroRsocial!$A:$A,TermometroRsocial!G:G,"")</f>
        <v>2.48751837405577</v>
      </c>
      <c r="G113">
        <v>1.4</v>
      </c>
      <c r="H113">
        <v>2</v>
      </c>
    </row>
    <row r="114" spans="1:8" x14ac:dyDescent="0.35">
      <c r="A114" t="str">
        <f t="shared" si="1"/>
        <v>CO43586</v>
      </c>
      <c r="B114" s="1">
        <v>43586</v>
      </c>
      <c r="C114">
        <f>+_xlfn.XLOOKUP($A114,TermometroRsocial!$A:$A,TermometroRsocial!D:D,"")</f>
        <v>9</v>
      </c>
      <c r="D114">
        <f>+_xlfn.XLOOKUP($A114,TermometroRsocial!$A:$A,TermometroRsocial!E:E,"")</f>
        <v>2.1972245773362098</v>
      </c>
      <c r="E114">
        <f>+_xlfn.XLOOKUP($A114,TermometroRsocial!$A:$A,TermometroRsocial!F:F,"")</f>
        <v>-0.31195296411894102</v>
      </c>
      <c r="F114">
        <f>+_xlfn.XLOOKUP($A114,TermometroRsocial!$A:$A,TermometroRsocial!G:G,"")</f>
        <v>2.50917754145516</v>
      </c>
      <c r="G114">
        <v>1.4</v>
      </c>
      <c r="H114">
        <v>2</v>
      </c>
    </row>
    <row r="115" spans="1:8" x14ac:dyDescent="0.35">
      <c r="A115" t="str">
        <f t="shared" si="1"/>
        <v>CO43617</v>
      </c>
      <c r="B115" s="1">
        <v>43617</v>
      </c>
      <c r="C115">
        <f>+_xlfn.XLOOKUP($A115,TermometroRsocial!$A:$A,TermometroRsocial!D:D,"")</f>
        <v>9</v>
      </c>
      <c r="D115">
        <f>+_xlfn.XLOOKUP($A115,TermometroRsocial!$A:$A,TermometroRsocial!E:E,"")</f>
        <v>2.1972245773362098</v>
      </c>
      <c r="E115">
        <f>+_xlfn.XLOOKUP($A115,TermometroRsocial!$A:$A,TermometroRsocial!F:F,"")</f>
        <v>-0.35461705725680698</v>
      </c>
      <c r="F115">
        <f>+_xlfn.XLOOKUP($A115,TermometroRsocial!$A:$A,TermometroRsocial!G:G,"")</f>
        <v>2.5518416345930199</v>
      </c>
      <c r="G115">
        <v>1.4</v>
      </c>
      <c r="H115">
        <v>2</v>
      </c>
    </row>
    <row r="116" spans="1:8" x14ac:dyDescent="0.35">
      <c r="A116" t="str">
        <f t="shared" si="1"/>
        <v>CO43647</v>
      </c>
      <c r="B116" s="1">
        <v>43647</v>
      </c>
      <c r="C116">
        <f>+_xlfn.XLOOKUP($A116,TermometroRsocial!$A:$A,TermometroRsocial!D:D,"")</f>
        <v>12</v>
      </c>
      <c r="D116">
        <f>+_xlfn.XLOOKUP($A116,TermometroRsocial!$A:$A,TermometroRsocial!E:E,"")</f>
        <v>2.4849066497879999</v>
      </c>
      <c r="E116">
        <f>+_xlfn.XLOOKUP($A116,TermometroRsocial!$A:$A,TermometroRsocial!F:F,"")</f>
        <v>-0.128967434974009</v>
      </c>
      <c r="F116">
        <f>+_xlfn.XLOOKUP($A116,TermometroRsocial!$A:$A,TermometroRsocial!G:G,"")</f>
        <v>2.6138740847620099</v>
      </c>
      <c r="G116">
        <v>1.4</v>
      </c>
      <c r="H116">
        <v>2</v>
      </c>
    </row>
    <row r="117" spans="1:8" x14ac:dyDescent="0.35">
      <c r="A117" t="str">
        <f t="shared" si="1"/>
        <v>CO43678</v>
      </c>
      <c r="B117" s="1">
        <v>43678</v>
      </c>
      <c r="C117">
        <f>+_xlfn.XLOOKUP($A117,TermometroRsocial!$A:$A,TermometroRsocial!D:D,"")</f>
        <v>9</v>
      </c>
      <c r="D117">
        <f>+_xlfn.XLOOKUP($A117,TermometroRsocial!$A:$A,TermometroRsocial!E:E,"")</f>
        <v>2.1972245773362098</v>
      </c>
      <c r="E117">
        <f>+_xlfn.XLOOKUP($A117,TermometroRsocial!$A:$A,TermometroRsocial!F:F,"")</f>
        <v>-0.49050346163091402</v>
      </c>
      <c r="F117">
        <f>+_xlfn.XLOOKUP($A117,TermometroRsocial!$A:$A,TermometroRsocial!G:G,"")</f>
        <v>2.6877280389671299</v>
      </c>
      <c r="G117">
        <v>1.4</v>
      </c>
      <c r="H117">
        <v>2</v>
      </c>
    </row>
    <row r="118" spans="1:8" x14ac:dyDescent="0.35">
      <c r="A118" t="str">
        <f t="shared" si="1"/>
        <v>CO43709</v>
      </c>
      <c r="B118" s="1">
        <v>43709</v>
      </c>
      <c r="C118">
        <f>+_xlfn.XLOOKUP($A118,TermometroRsocial!$A:$A,TermometroRsocial!D:D,"")</f>
        <v>15</v>
      </c>
      <c r="D118">
        <f>+_xlfn.XLOOKUP($A118,TermometroRsocial!$A:$A,TermometroRsocial!E:E,"")</f>
        <v>2.7080502011022101</v>
      </c>
      <c r="E118">
        <f>+_xlfn.XLOOKUP($A118,TermometroRsocial!$A:$A,TermometroRsocial!F:F,"")</f>
        <v>-5.5656985861645497E-2</v>
      </c>
      <c r="F118">
        <f>+_xlfn.XLOOKUP($A118,TermometroRsocial!$A:$A,TermometroRsocial!G:G,"")</f>
        <v>2.7637071869638499</v>
      </c>
      <c r="G118">
        <v>1.4</v>
      </c>
      <c r="H118">
        <v>2</v>
      </c>
    </row>
    <row r="119" spans="1:8" x14ac:dyDescent="0.35">
      <c r="A119" t="str">
        <f t="shared" si="1"/>
        <v>CO43739</v>
      </c>
      <c r="B119" s="1">
        <v>43739</v>
      </c>
      <c r="C119">
        <f>+_xlfn.XLOOKUP($A119,TermometroRsocial!$A:$A,TermometroRsocial!D:D,"")</f>
        <v>28</v>
      </c>
      <c r="D119">
        <f>+_xlfn.XLOOKUP($A119,TermometroRsocial!$A:$A,TermometroRsocial!E:E,"")</f>
        <v>3.3322045101751998</v>
      </c>
      <c r="E119">
        <f>+_xlfn.XLOOKUP($A119,TermometroRsocial!$A:$A,TermometroRsocial!F:F,"")</f>
        <v>0.50826434936141895</v>
      </c>
      <c r="F119">
        <f>+_xlfn.XLOOKUP($A119,TermometroRsocial!$A:$A,TermometroRsocial!G:G,"")</f>
        <v>2.82394016081378</v>
      </c>
      <c r="G119">
        <v>1.4</v>
      </c>
      <c r="H119">
        <v>2</v>
      </c>
    </row>
    <row r="120" spans="1:8" x14ac:dyDescent="0.35">
      <c r="A120" t="str">
        <f t="shared" si="1"/>
        <v>CO43770</v>
      </c>
      <c r="B120" s="1">
        <v>43770</v>
      </c>
      <c r="C120">
        <f>+_xlfn.XLOOKUP($A120,TermometroRsocial!$A:$A,TermometroRsocial!D:D,"")</f>
        <v>79</v>
      </c>
      <c r="D120">
        <f>+_xlfn.XLOOKUP($A120,TermometroRsocial!$A:$A,TermometroRsocial!E:E,"")</f>
        <v>4.3694478524670197</v>
      </c>
      <c r="E120">
        <f>+_xlfn.XLOOKUP($A120,TermometroRsocial!$A:$A,TermometroRsocial!F:F,"")</f>
        <v>1.5198198763195201</v>
      </c>
      <c r="F120">
        <f>+_xlfn.XLOOKUP($A120,TermometroRsocial!$A:$A,TermometroRsocial!G:G,"")</f>
        <v>2.8496279761475001</v>
      </c>
      <c r="G120">
        <v>1.4</v>
      </c>
      <c r="H120">
        <v>2</v>
      </c>
    </row>
    <row r="121" spans="1:8" x14ac:dyDescent="0.35">
      <c r="A121" t="str">
        <f t="shared" si="1"/>
        <v>CO43800</v>
      </c>
      <c r="B121" s="1">
        <v>43800</v>
      </c>
      <c r="C121">
        <f>+_xlfn.XLOOKUP($A121,TermometroRsocial!$A:$A,TermometroRsocial!D:D,"")</f>
        <v>19</v>
      </c>
      <c r="D121">
        <f>+_xlfn.XLOOKUP($A121,TermometroRsocial!$A:$A,TermometroRsocial!E:E,"")</f>
        <v>2.9444389791664398</v>
      </c>
      <c r="E121">
        <f>+_xlfn.XLOOKUP($A121,TermometroRsocial!$A:$A,TermometroRsocial!F:F,"")</f>
        <v>0.113996258081492</v>
      </c>
      <c r="F121">
        <f>+_xlfn.XLOOKUP($A121,TermometroRsocial!$A:$A,TermometroRsocial!G:G,"")</f>
        <v>2.8304427210849399</v>
      </c>
      <c r="G121">
        <v>1.4</v>
      </c>
      <c r="H121">
        <v>2</v>
      </c>
    </row>
    <row r="122" spans="1:8" x14ac:dyDescent="0.35">
      <c r="A122" t="str">
        <f t="shared" si="1"/>
        <v>CO43831</v>
      </c>
      <c r="B122" s="1">
        <v>43831</v>
      </c>
      <c r="C122">
        <f>+_xlfn.XLOOKUP($A122,TermometroRsocial!$A:$A,TermometroRsocial!D:D,"")</f>
        <v>10</v>
      </c>
      <c r="D122">
        <f>+_xlfn.XLOOKUP($A122,TermometroRsocial!$A:$A,TermometroRsocial!E:E,"")</f>
        <v>2.3025850929940401</v>
      </c>
      <c r="E122">
        <f>+_xlfn.XLOOKUP($A122,TermometroRsocial!$A:$A,TermometroRsocial!F:F,"")</f>
        <v>-0.478801722024009</v>
      </c>
      <c r="F122">
        <f>+_xlfn.XLOOKUP($A122,TermometroRsocial!$A:$A,TermometroRsocial!G:G,"")</f>
        <v>2.7813868150180499</v>
      </c>
      <c r="G122">
        <v>1.4</v>
      </c>
      <c r="H122">
        <v>2</v>
      </c>
    </row>
    <row r="123" spans="1:8" x14ac:dyDescent="0.35">
      <c r="A123" t="str">
        <f t="shared" si="1"/>
        <v>CO43862</v>
      </c>
      <c r="B123" s="1">
        <v>43862</v>
      </c>
      <c r="C123">
        <f>+_xlfn.XLOOKUP($A123,TermometroRsocial!$A:$A,TermometroRsocial!D:D,"")</f>
        <v>16</v>
      </c>
      <c r="D123">
        <f>+_xlfn.XLOOKUP($A123,TermometroRsocial!$A:$A,TermometroRsocial!E:E,"")</f>
        <v>2.7725887222397798</v>
      </c>
      <c r="E123">
        <f>+_xlfn.XLOOKUP($A123,TermometroRsocial!$A:$A,TermometroRsocial!F:F,"")</f>
        <v>5.3226107266335303E-2</v>
      </c>
      <c r="F123">
        <f>+_xlfn.XLOOKUP($A123,TermometroRsocial!$A:$A,TermometroRsocial!G:G,"")</f>
        <v>2.71936261497344</v>
      </c>
      <c r="G123">
        <v>1.4</v>
      </c>
      <c r="H123">
        <v>2</v>
      </c>
    </row>
    <row r="124" spans="1:8" x14ac:dyDescent="0.35">
      <c r="A124" t="str">
        <f t="shared" si="1"/>
        <v>CO43891</v>
      </c>
      <c r="B124" s="1">
        <v>43891</v>
      </c>
      <c r="C124">
        <f>+_xlfn.XLOOKUP($A124,TermometroRsocial!$A:$A,TermometroRsocial!D:D,"")</f>
        <v>12</v>
      </c>
      <c r="D124">
        <f>+_xlfn.XLOOKUP($A124,TermometroRsocial!$A:$A,TermometroRsocial!E:E,"")</f>
        <v>2.4849066497879999</v>
      </c>
      <c r="E124">
        <f>+_xlfn.XLOOKUP($A124,TermometroRsocial!$A:$A,TermometroRsocial!F:F,"")</f>
        <v>-0.16838579948933799</v>
      </c>
      <c r="F124">
        <f>+_xlfn.XLOOKUP($A124,TermometroRsocial!$A:$A,TermometroRsocial!G:G,"")</f>
        <v>2.65329244927733</v>
      </c>
      <c r="G124">
        <v>1.4</v>
      </c>
      <c r="H124">
        <v>2</v>
      </c>
    </row>
    <row r="125" spans="1:8" x14ac:dyDescent="0.35">
      <c r="A125" t="str">
        <f t="shared" si="1"/>
        <v>CO43922</v>
      </c>
      <c r="B125" s="1">
        <v>43922</v>
      </c>
      <c r="C125">
        <f>+_xlfn.XLOOKUP($A125,TermometroRsocial!$A:$A,TermometroRsocial!D:D,"")</f>
        <v>10</v>
      </c>
      <c r="D125">
        <f>+_xlfn.XLOOKUP($A125,TermometroRsocial!$A:$A,TermometroRsocial!E:E,"")</f>
        <v>2.3025850929940401</v>
      </c>
      <c r="E125">
        <f>+_xlfn.XLOOKUP($A125,TermometroRsocial!$A:$A,TermometroRsocial!F:F,"")</f>
        <v>-0.29040065504968199</v>
      </c>
      <c r="F125">
        <f>+_xlfn.XLOOKUP($A125,TermometroRsocial!$A:$A,TermometroRsocial!G:G,"")</f>
        <v>2.59298574804372</v>
      </c>
      <c r="G125">
        <v>1.4</v>
      </c>
      <c r="H125">
        <v>2</v>
      </c>
    </row>
    <row r="126" spans="1:8" x14ac:dyDescent="0.35">
      <c r="A126" t="str">
        <f t="shared" si="1"/>
        <v>CO43952</v>
      </c>
      <c r="B126" s="1">
        <v>43952</v>
      </c>
      <c r="C126">
        <f>+_xlfn.XLOOKUP($A126,TermometroRsocial!$A:$A,TermometroRsocial!D:D,"")</f>
        <v>11</v>
      </c>
      <c r="D126">
        <f>+_xlfn.XLOOKUP($A126,TermometroRsocial!$A:$A,TermometroRsocial!E:E,"")</f>
        <v>2.3978952727983698</v>
      </c>
      <c r="E126">
        <f>+_xlfn.XLOOKUP($A126,TermometroRsocial!$A:$A,TermometroRsocial!F:F,"")</f>
        <v>-0.14755023859674199</v>
      </c>
      <c r="F126">
        <f>+_xlfn.XLOOKUP($A126,TermometroRsocial!$A:$A,TermometroRsocial!G:G,"")</f>
        <v>2.5454455113951102</v>
      </c>
      <c r="G126">
        <v>1.4</v>
      </c>
      <c r="H126">
        <v>2</v>
      </c>
    </row>
    <row r="127" spans="1:8" x14ac:dyDescent="0.35">
      <c r="A127" t="str">
        <f t="shared" si="1"/>
        <v>CO43983</v>
      </c>
      <c r="B127" s="1">
        <v>43983</v>
      </c>
      <c r="C127">
        <f>+_xlfn.XLOOKUP($A127,TermometroRsocial!$A:$A,TermometroRsocial!D:D,"")</f>
        <v>12</v>
      </c>
      <c r="D127">
        <f>+_xlfn.XLOOKUP($A127,TermometroRsocial!$A:$A,TermometroRsocial!E:E,"")</f>
        <v>2.4849066497879999</v>
      </c>
      <c r="E127">
        <f>+_xlfn.XLOOKUP($A127,TermometroRsocial!$A:$A,TermometroRsocial!F:F,"")</f>
        <v>-2.79280787485016E-2</v>
      </c>
      <c r="F127">
        <f>+_xlfn.XLOOKUP($A127,TermometroRsocial!$A:$A,TermometroRsocial!G:G,"")</f>
        <v>2.5128347285364998</v>
      </c>
      <c r="G127">
        <v>1.4</v>
      </c>
      <c r="H127">
        <v>2</v>
      </c>
    </row>
    <row r="128" spans="1:8" x14ac:dyDescent="0.35">
      <c r="A128" t="str">
        <f t="shared" si="1"/>
        <v>CO44013</v>
      </c>
      <c r="B128" s="1">
        <v>44013</v>
      </c>
      <c r="C128">
        <f>+_xlfn.XLOOKUP($A128,TermometroRsocial!$A:$A,TermometroRsocial!D:D,"")</f>
        <v>8</v>
      </c>
      <c r="D128">
        <f>+_xlfn.XLOOKUP($A128,TermometroRsocial!$A:$A,TermometroRsocial!E:E,"")</f>
        <v>2.07944154167983</v>
      </c>
      <c r="E128">
        <f>+_xlfn.XLOOKUP($A128,TermometroRsocial!$A:$A,TermometroRsocial!F:F,"")</f>
        <v>-0.41541567634978599</v>
      </c>
      <c r="F128">
        <f>+_xlfn.XLOOKUP($A128,TermometroRsocial!$A:$A,TermometroRsocial!G:G,"")</f>
        <v>2.4948572180296198</v>
      </c>
      <c r="G128">
        <v>1.4</v>
      </c>
      <c r="H128">
        <v>2</v>
      </c>
    </row>
    <row r="129" spans="1:8" x14ac:dyDescent="0.35">
      <c r="A129" t="str">
        <f t="shared" si="1"/>
        <v>CO44044</v>
      </c>
      <c r="B129" s="1">
        <v>44044</v>
      </c>
      <c r="C129">
        <f>+_xlfn.XLOOKUP($A129,TermometroRsocial!$A:$A,TermometroRsocial!D:D,"")</f>
        <v>13</v>
      </c>
      <c r="D129">
        <f>+_xlfn.XLOOKUP($A129,TermometroRsocial!$A:$A,TermometroRsocial!E:E,"")</f>
        <v>2.5649493574615301</v>
      </c>
      <c r="E129">
        <f>+_xlfn.XLOOKUP($A129,TermometroRsocial!$A:$A,TermometroRsocial!F:F,"")</f>
        <v>7.4198027004476405E-2</v>
      </c>
      <c r="F129">
        <f>+_xlfn.XLOOKUP($A129,TermometroRsocial!$A:$A,TermometroRsocial!G:G,"")</f>
        <v>2.4907513304570599</v>
      </c>
      <c r="G129">
        <v>1.4</v>
      </c>
      <c r="H129">
        <v>2</v>
      </c>
    </row>
    <row r="130" spans="1:8" x14ac:dyDescent="0.35">
      <c r="A130" t="str">
        <f t="shared" si="1"/>
        <v>CO44075</v>
      </c>
      <c r="B130" s="1">
        <v>44075</v>
      </c>
      <c r="C130">
        <f>+_xlfn.XLOOKUP($A130,TermometroRsocial!$A:$A,TermometroRsocial!D:D,"")</f>
        <v>29</v>
      </c>
      <c r="D130">
        <f>+_xlfn.XLOOKUP($A130,TermometroRsocial!$A:$A,TermometroRsocial!E:E,"")</f>
        <v>3.3672958299864701</v>
      </c>
      <c r="E130">
        <f>+_xlfn.XLOOKUP($A130,TermometroRsocial!$A:$A,TermometroRsocial!F:F,"")</f>
        <v>0.87446400819090198</v>
      </c>
      <c r="F130">
        <f>+_xlfn.XLOOKUP($A130,TermometroRsocial!$A:$A,TermometroRsocial!G:G,"")</f>
        <v>2.4928318217955701</v>
      </c>
      <c r="G130">
        <v>1.4</v>
      </c>
      <c r="H130">
        <v>2</v>
      </c>
    </row>
    <row r="131" spans="1:8" x14ac:dyDescent="0.35">
      <c r="A131" t="str">
        <f t="shared" ref="A131:A163" si="2">+$A$1&amp;B131</f>
        <v>CO44105</v>
      </c>
      <c r="B131" s="1">
        <v>44105</v>
      </c>
      <c r="C131">
        <f>+_xlfn.XLOOKUP($A131,TermometroRsocial!$A:$A,TermometroRsocial!D:D,"")</f>
        <v>16</v>
      </c>
      <c r="D131">
        <f>+_xlfn.XLOOKUP($A131,TermometroRsocial!$A:$A,TermometroRsocial!E:E,"")</f>
        <v>2.7725887222397798</v>
      </c>
      <c r="E131">
        <f>+_xlfn.XLOOKUP($A131,TermometroRsocial!$A:$A,TermometroRsocial!F:F,"")</f>
        <v>0.27793864043445998</v>
      </c>
      <c r="F131">
        <f>+_xlfn.XLOOKUP($A131,TermometroRsocial!$A:$A,TermometroRsocial!G:G,"")</f>
        <v>2.4946500818053199</v>
      </c>
      <c r="G131">
        <v>1.4</v>
      </c>
      <c r="H131">
        <v>2</v>
      </c>
    </row>
    <row r="132" spans="1:8" x14ac:dyDescent="0.35">
      <c r="A132" t="str">
        <f t="shared" si="2"/>
        <v>CO44136</v>
      </c>
      <c r="B132" s="1">
        <v>44136</v>
      </c>
      <c r="C132">
        <f>+_xlfn.XLOOKUP($A132,TermometroRsocial!$A:$A,TermometroRsocial!D:D,"")</f>
        <v>13</v>
      </c>
      <c r="D132">
        <f>+_xlfn.XLOOKUP($A132,TermometroRsocial!$A:$A,TermometroRsocial!E:E,"")</f>
        <v>2.5649493574615301</v>
      </c>
      <c r="E132">
        <f>+_xlfn.XLOOKUP($A132,TermometroRsocial!$A:$A,TermometroRsocial!F:F,"")</f>
        <v>6.0617457078545801E-2</v>
      </c>
      <c r="F132">
        <f>+_xlfn.XLOOKUP($A132,TermometroRsocial!$A:$A,TermometroRsocial!G:G,"")</f>
        <v>2.50433190038299</v>
      </c>
      <c r="G132">
        <v>1.4</v>
      </c>
      <c r="H132">
        <v>2</v>
      </c>
    </row>
    <row r="133" spans="1:8" x14ac:dyDescent="0.35">
      <c r="A133" t="str">
        <f t="shared" si="2"/>
        <v>CO44166</v>
      </c>
      <c r="B133" s="1">
        <v>44166</v>
      </c>
      <c r="C133">
        <f>+_xlfn.XLOOKUP($A133,TermometroRsocial!$A:$A,TermometroRsocial!D:D,"")</f>
        <v>4</v>
      </c>
      <c r="D133">
        <f>+_xlfn.XLOOKUP($A133,TermometroRsocial!$A:$A,TermometroRsocial!E:E,"")</f>
        <v>1.3862943611198899</v>
      </c>
      <c r="E133">
        <f>+_xlfn.XLOOKUP($A133,TermometroRsocial!$A:$A,TermometroRsocial!F:F,"")</f>
        <v>-1.14834101697928</v>
      </c>
      <c r="F133">
        <f>+_xlfn.XLOOKUP($A133,TermometroRsocial!$A:$A,TermometroRsocial!G:G,"")</f>
        <v>2.5346353780991699</v>
      </c>
      <c r="G133">
        <v>1.4</v>
      </c>
      <c r="H133">
        <v>2</v>
      </c>
    </row>
    <row r="134" spans="1:8" x14ac:dyDescent="0.35">
      <c r="A134" t="str">
        <f t="shared" si="2"/>
        <v>CO44197</v>
      </c>
      <c r="B134" s="1">
        <v>44197</v>
      </c>
      <c r="C134">
        <f>+_xlfn.XLOOKUP($A134,TermometroRsocial!$A:$A,TermometroRsocial!D:D,"")</f>
        <v>6</v>
      </c>
      <c r="D134">
        <f>+_xlfn.XLOOKUP($A134,TermometroRsocial!$A:$A,TermometroRsocial!E:E,"")</f>
        <v>1.7917594692280501</v>
      </c>
      <c r="E134">
        <f>+_xlfn.XLOOKUP($A134,TermometroRsocial!$A:$A,TermometroRsocial!F:F,"")</f>
        <v>-0.80756943724771102</v>
      </c>
      <c r="F134">
        <f>+_xlfn.XLOOKUP($A134,TermometroRsocial!$A:$A,TermometroRsocial!G:G,"")</f>
        <v>2.5993289064757601</v>
      </c>
      <c r="G134">
        <v>1.4</v>
      </c>
      <c r="H134">
        <v>2</v>
      </c>
    </row>
    <row r="135" spans="1:8" x14ac:dyDescent="0.35">
      <c r="A135" t="str">
        <f t="shared" si="2"/>
        <v>CO44228</v>
      </c>
      <c r="B135" s="1">
        <v>44228</v>
      </c>
      <c r="C135">
        <f>+_xlfn.XLOOKUP($A135,TermometroRsocial!$A:$A,TermometroRsocial!D:D,"")</f>
        <v>11</v>
      </c>
      <c r="D135">
        <f>+_xlfn.XLOOKUP($A135,TermometroRsocial!$A:$A,TermometroRsocial!E:E,"")</f>
        <v>2.3978952727983698</v>
      </c>
      <c r="E135">
        <f>+_xlfn.XLOOKUP($A135,TermometroRsocial!$A:$A,TermometroRsocial!F:F,"")</f>
        <v>-0.295146587286646</v>
      </c>
      <c r="F135">
        <f>+_xlfn.XLOOKUP($A135,TermometroRsocial!$A:$A,TermometroRsocial!G:G,"")</f>
        <v>2.6930418600850099</v>
      </c>
      <c r="G135">
        <v>1.4</v>
      </c>
      <c r="H135">
        <v>2</v>
      </c>
    </row>
    <row r="136" spans="1:8" x14ac:dyDescent="0.35">
      <c r="A136" t="str">
        <f t="shared" si="2"/>
        <v>CO44256</v>
      </c>
      <c r="B136" s="1">
        <v>44256</v>
      </c>
      <c r="C136">
        <f>+_xlfn.XLOOKUP($A136,TermometroRsocial!$A:$A,TermometroRsocial!D:D,"")</f>
        <v>14</v>
      </c>
      <c r="D136">
        <f>+_xlfn.XLOOKUP($A136,TermometroRsocial!$A:$A,TermometroRsocial!E:E,"")</f>
        <v>2.63905732961525</v>
      </c>
      <c r="E136">
        <f>+_xlfn.XLOOKUP($A136,TermometroRsocial!$A:$A,TermometroRsocial!F:F,"")</f>
        <v>-0.157886793263116</v>
      </c>
      <c r="F136">
        <f>+_xlfn.XLOOKUP($A136,TermometroRsocial!$A:$A,TermometroRsocial!G:G,"")</f>
        <v>2.79694412287837</v>
      </c>
      <c r="G136">
        <v>1.4</v>
      </c>
      <c r="H136">
        <v>2</v>
      </c>
    </row>
    <row r="137" spans="1:8" x14ac:dyDescent="0.35">
      <c r="A137" t="str">
        <f t="shared" si="2"/>
        <v>CO44287</v>
      </c>
      <c r="B137" s="1">
        <v>44287</v>
      </c>
      <c r="C137">
        <f>+_xlfn.XLOOKUP($A137,TermometroRsocial!$A:$A,TermometroRsocial!D:D,"")</f>
        <v>35</v>
      </c>
      <c r="D137">
        <f>+_xlfn.XLOOKUP($A137,TermometroRsocial!$A:$A,TermometroRsocial!E:E,"")</f>
        <v>3.55534806148941</v>
      </c>
      <c r="E137">
        <f>+_xlfn.XLOOKUP($A137,TermometroRsocial!$A:$A,TermometroRsocial!F:F,"")</f>
        <v>0.668061592470234</v>
      </c>
      <c r="F137">
        <f>+_xlfn.XLOOKUP($A137,TermometroRsocial!$A:$A,TermometroRsocial!G:G,"")</f>
        <v>2.8872864690191702</v>
      </c>
      <c r="G137">
        <v>1.4</v>
      </c>
      <c r="H137">
        <v>2</v>
      </c>
    </row>
    <row r="138" spans="1:8" x14ac:dyDescent="0.35">
      <c r="A138" t="str">
        <f t="shared" si="2"/>
        <v>CO44317</v>
      </c>
      <c r="B138" s="1">
        <v>44317</v>
      </c>
      <c r="C138">
        <f>+_xlfn.XLOOKUP($A138,TermometroRsocial!$A:$A,TermometroRsocial!D:D,"")</f>
        <v>100</v>
      </c>
      <c r="D138">
        <f>+_xlfn.XLOOKUP($A138,TermometroRsocial!$A:$A,TermometroRsocial!E:E,"")</f>
        <v>4.60517018598809</v>
      </c>
      <c r="E138">
        <f>+_xlfn.XLOOKUP($A138,TermometroRsocial!$A:$A,TermometroRsocial!F:F,"")</f>
        <v>1.6674819598717101</v>
      </c>
      <c r="F138">
        <f>+_xlfn.XLOOKUP($A138,TermometroRsocial!$A:$A,TermometroRsocial!G:G,"")</f>
        <v>2.9376882261163701</v>
      </c>
      <c r="G138">
        <v>1.4</v>
      </c>
      <c r="H138">
        <v>2</v>
      </c>
    </row>
    <row r="139" spans="1:8" x14ac:dyDescent="0.35">
      <c r="A139" t="str">
        <f t="shared" si="2"/>
        <v>CO44348</v>
      </c>
      <c r="B139" s="1">
        <v>44348</v>
      </c>
      <c r="C139">
        <f>+_xlfn.XLOOKUP($A139,TermometroRsocial!$A:$A,TermometroRsocial!D:D,"")</f>
        <v>23</v>
      </c>
      <c r="D139">
        <f>+_xlfn.XLOOKUP($A139,TermometroRsocial!$A:$A,TermometroRsocial!E:E,"")</f>
        <v>3.1354942159291399</v>
      </c>
      <c r="E139">
        <f>+_xlfn.XLOOKUP($A139,TermometroRsocial!$A:$A,TermometroRsocial!F:F,"")</f>
        <v>0.20259113427571401</v>
      </c>
      <c r="F139">
        <f>+_xlfn.XLOOKUP($A139,TermometroRsocial!$A:$A,TermometroRsocial!G:G,"")</f>
        <v>2.9329030816534298</v>
      </c>
      <c r="G139">
        <v>1.4</v>
      </c>
      <c r="H139">
        <v>2</v>
      </c>
    </row>
    <row r="140" spans="1:8" x14ac:dyDescent="0.35">
      <c r="A140" t="str">
        <f t="shared" si="2"/>
        <v>CO44378</v>
      </c>
      <c r="B140" s="1">
        <v>44378</v>
      </c>
      <c r="C140">
        <f>+_xlfn.XLOOKUP($A140,TermometroRsocial!$A:$A,TermometroRsocial!D:D,"")</f>
        <v>15</v>
      </c>
      <c r="D140">
        <f>+_xlfn.XLOOKUP($A140,TermometroRsocial!$A:$A,TermometroRsocial!E:E,"")</f>
        <v>2.7080502011022101</v>
      </c>
      <c r="E140">
        <f>+_xlfn.XLOOKUP($A140,TermometroRsocial!$A:$A,TermometroRsocial!F:F,"")</f>
        <v>-0.177425888009454</v>
      </c>
      <c r="F140">
        <f>+_xlfn.XLOOKUP($A140,TermometroRsocial!$A:$A,TermometroRsocial!G:G,"")</f>
        <v>2.88547608911166</v>
      </c>
      <c r="G140">
        <v>1.4</v>
      </c>
      <c r="H140">
        <v>2</v>
      </c>
    </row>
    <row r="141" spans="1:8" x14ac:dyDescent="0.35">
      <c r="A141" t="str">
        <f t="shared" si="2"/>
        <v>CO44409</v>
      </c>
      <c r="B141" s="1">
        <v>44409</v>
      </c>
      <c r="C141">
        <f>+_xlfn.XLOOKUP($A141,TermometroRsocial!$A:$A,TermometroRsocial!D:D,"")</f>
        <v>16</v>
      </c>
      <c r="D141">
        <f>+_xlfn.XLOOKUP($A141,TermometroRsocial!$A:$A,TermometroRsocial!E:E,"")</f>
        <v>2.7725887222397798</v>
      </c>
      <c r="E141">
        <f>+_xlfn.XLOOKUP($A141,TermometroRsocial!$A:$A,TermometroRsocial!F:F,"")</f>
        <v>-3.8740098637199002E-2</v>
      </c>
      <c r="F141">
        <f>+_xlfn.XLOOKUP($A141,TermometroRsocial!$A:$A,TermometroRsocial!G:G,"")</f>
        <v>2.8113288208769802</v>
      </c>
      <c r="G141">
        <v>1.4</v>
      </c>
      <c r="H141">
        <v>2</v>
      </c>
    </row>
    <row r="142" spans="1:8" x14ac:dyDescent="0.35">
      <c r="A142" t="str">
        <f t="shared" si="2"/>
        <v>CO44440</v>
      </c>
      <c r="B142" s="1">
        <v>44440</v>
      </c>
      <c r="C142">
        <f>+_xlfn.XLOOKUP($A142,TermometroRsocial!$A:$A,TermometroRsocial!D:D,"")</f>
        <v>17</v>
      </c>
      <c r="D142">
        <f>+_xlfn.XLOOKUP($A142,TermometroRsocial!$A:$A,TermometroRsocial!E:E,"")</f>
        <v>2.8332133440562099</v>
      </c>
      <c r="E142">
        <f>+_xlfn.XLOOKUP($A142,TermometroRsocial!$A:$A,TermometroRsocial!F:F,"")</f>
        <v>0.10978759285441</v>
      </c>
      <c r="F142">
        <f>+_xlfn.XLOOKUP($A142,TermometroRsocial!$A:$A,TermometroRsocial!G:G,"")</f>
        <v>2.7234257512018001</v>
      </c>
      <c r="G142">
        <v>1.4</v>
      </c>
      <c r="H142">
        <v>2</v>
      </c>
    </row>
    <row r="143" spans="1:8" x14ac:dyDescent="0.35">
      <c r="A143" t="str">
        <f t="shared" si="2"/>
        <v>CO44470</v>
      </c>
      <c r="B143" s="1">
        <v>44470</v>
      </c>
      <c r="C143">
        <f>+_xlfn.XLOOKUP($A143,TermometroRsocial!$A:$A,TermometroRsocial!D:D,"")</f>
        <v>11</v>
      </c>
      <c r="D143">
        <f>+_xlfn.XLOOKUP($A143,TermometroRsocial!$A:$A,TermometroRsocial!E:E,"")</f>
        <v>2.3978952727983698</v>
      </c>
      <c r="E143">
        <f>+_xlfn.XLOOKUP($A143,TermometroRsocial!$A:$A,TermometroRsocial!F:F,"")</f>
        <v>-0.23619041322957399</v>
      </c>
      <c r="F143">
        <f>+_xlfn.XLOOKUP($A143,TermometroRsocial!$A:$A,TermometroRsocial!G:G,"")</f>
        <v>2.63408568602794</v>
      </c>
      <c r="G143">
        <v>1.4</v>
      </c>
      <c r="H143">
        <v>2</v>
      </c>
    </row>
    <row r="144" spans="1:8" x14ac:dyDescent="0.35">
      <c r="A144" t="str">
        <f t="shared" si="2"/>
        <v>CO44501</v>
      </c>
      <c r="B144" s="1">
        <v>44501</v>
      </c>
      <c r="C144">
        <f>+_xlfn.XLOOKUP($A144,TermometroRsocial!$A:$A,TermometroRsocial!D:D,"")</f>
        <v>13</v>
      </c>
      <c r="D144">
        <f>+_xlfn.XLOOKUP($A144,TermometroRsocial!$A:$A,TermometroRsocial!E:E,"")</f>
        <v>2.5649493574615301</v>
      </c>
      <c r="E144">
        <f>+_xlfn.XLOOKUP($A144,TermometroRsocial!$A:$A,TermometroRsocial!F:F,"")</f>
        <v>7.49213295009276E-3</v>
      </c>
      <c r="F144">
        <f>+_xlfn.XLOOKUP($A144,TermometroRsocial!$A:$A,TermometroRsocial!G:G,"")</f>
        <v>2.55745722451144</v>
      </c>
      <c r="G144">
        <v>1.4</v>
      </c>
      <c r="H144">
        <v>2</v>
      </c>
    </row>
    <row r="145" spans="1:8" x14ac:dyDescent="0.35">
      <c r="A145" t="str">
        <f t="shared" si="2"/>
        <v>CO44531</v>
      </c>
      <c r="B145" s="1">
        <v>44531</v>
      </c>
      <c r="C145">
        <f>+_xlfn.XLOOKUP($A145,TermometroRsocial!$A:$A,TermometroRsocial!D:D,"")</f>
        <v>5</v>
      </c>
      <c r="D145">
        <f>+_xlfn.XLOOKUP($A145,TermometroRsocial!$A:$A,TermometroRsocial!E:E,"")</f>
        <v>1.6094379124341001</v>
      </c>
      <c r="E145">
        <f>+_xlfn.XLOOKUP($A145,TermometroRsocial!$A:$A,TermometroRsocial!F:F,"")</f>
        <v>-0.89431454648708697</v>
      </c>
      <c r="F145">
        <f>+_xlfn.XLOOKUP($A145,TermometroRsocial!$A:$A,TermometroRsocial!G:G,"")</f>
        <v>2.5037524589211801</v>
      </c>
      <c r="G145">
        <v>1.4</v>
      </c>
      <c r="H145">
        <v>2</v>
      </c>
    </row>
    <row r="146" spans="1:8" x14ac:dyDescent="0.35">
      <c r="A146" t="str">
        <f t="shared" si="2"/>
        <v>CO44562</v>
      </c>
      <c r="B146" s="1">
        <v>44562</v>
      </c>
      <c r="C146">
        <f>+_xlfn.XLOOKUP($A146,TermometroRsocial!$A:$A,TermometroRsocial!D:D,"")</f>
        <v>7</v>
      </c>
      <c r="D146">
        <f>+_xlfn.XLOOKUP($A146,TermometroRsocial!$A:$A,TermometroRsocial!E:E,"")</f>
        <v>1.9459101490553099</v>
      </c>
      <c r="E146">
        <f>+_xlfn.XLOOKUP($A146,TermometroRsocial!$A:$A,TermometroRsocial!F:F,"")</f>
        <v>-0.53739820135325</v>
      </c>
      <c r="F146">
        <f>+_xlfn.XLOOKUP($A146,TermometroRsocial!$A:$A,TermometroRsocial!G:G,"")</f>
        <v>2.48330835040856</v>
      </c>
      <c r="G146">
        <v>1.4</v>
      </c>
      <c r="H146">
        <v>2</v>
      </c>
    </row>
    <row r="147" spans="1:8" x14ac:dyDescent="0.35">
      <c r="A147" t="str">
        <f t="shared" si="2"/>
        <v>CO44593</v>
      </c>
      <c r="B147" s="1">
        <v>44593</v>
      </c>
      <c r="C147">
        <f>+_xlfn.XLOOKUP($A147,TermometroRsocial!$A:$A,TermometroRsocial!D:D,"")</f>
        <v>12</v>
      </c>
      <c r="D147">
        <f>+_xlfn.XLOOKUP($A147,TermometroRsocial!$A:$A,TermometroRsocial!E:E,"")</f>
        <v>2.4849066497879999</v>
      </c>
      <c r="E147">
        <f>+_xlfn.XLOOKUP($A147,TermometroRsocial!$A:$A,TermometroRsocial!F:F,"")</f>
        <v>-6.6499678955094198E-3</v>
      </c>
      <c r="F147">
        <f>+_xlfn.XLOOKUP($A147,TermometroRsocial!$A:$A,TermometroRsocial!G:G,"")</f>
        <v>2.4915566176835</v>
      </c>
      <c r="G147">
        <v>1.4</v>
      </c>
      <c r="H147">
        <v>2</v>
      </c>
    </row>
    <row r="148" spans="1:8" x14ac:dyDescent="0.35">
      <c r="A148" t="str">
        <f t="shared" si="2"/>
        <v>CO44621</v>
      </c>
      <c r="B148" s="1">
        <v>44621</v>
      </c>
      <c r="C148">
        <f>+_xlfn.XLOOKUP($A148,TermometroRsocial!$A:$A,TermometroRsocial!D:D,"")</f>
        <v>15</v>
      </c>
      <c r="D148">
        <f>+_xlfn.XLOOKUP($A148,TermometroRsocial!$A:$A,TermometroRsocial!E:E,"")</f>
        <v>2.7080502011022101</v>
      </c>
      <c r="E148">
        <f>+_xlfn.XLOOKUP($A148,TermometroRsocial!$A:$A,TermometroRsocial!F:F,"")</f>
        <v>0.19307785833547</v>
      </c>
      <c r="F148">
        <f>+_xlfn.XLOOKUP($A148,TermometroRsocial!$A:$A,TermometroRsocial!G:G,"")</f>
        <v>2.5149723427667299</v>
      </c>
      <c r="G148">
        <v>1.4</v>
      </c>
      <c r="H148">
        <v>2</v>
      </c>
    </row>
    <row r="149" spans="1:8" x14ac:dyDescent="0.35">
      <c r="A149" t="str">
        <f t="shared" si="2"/>
        <v>CO44652</v>
      </c>
      <c r="B149" s="1">
        <v>44652</v>
      </c>
      <c r="C149">
        <f>+_xlfn.XLOOKUP($A149,TermometroRsocial!$A:$A,TermometroRsocial!D:D,"")</f>
        <v>28</v>
      </c>
      <c r="D149">
        <f>+_xlfn.XLOOKUP($A149,TermometroRsocial!$A:$A,TermometroRsocial!E:E,"")</f>
        <v>3.3322045101751998</v>
      </c>
      <c r="E149">
        <f>+_xlfn.XLOOKUP($A149,TermometroRsocial!$A:$A,TermometroRsocial!F:F,"")</f>
        <v>0.79228473529449495</v>
      </c>
      <c r="F149">
        <f>+_xlfn.XLOOKUP($A149,TermometroRsocial!$A:$A,TermometroRsocial!G:G,"")</f>
        <v>2.5399197748806999</v>
      </c>
      <c r="G149">
        <v>1.4</v>
      </c>
      <c r="H149">
        <v>2</v>
      </c>
    </row>
    <row r="150" spans="1:8" x14ac:dyDescent="0.35">
      <c r="A150" t="str">
        <f t="shared" si="2"/>
        <v>CO44682</v>
      </c>
      <c r="B150" s="1">
        <v>44682</v>
      </c>
      <c r="C150">
        <f>+_xlfn.XLOOKUP($A150,TermometroRsocial!$A:$A,TermometroRsocial!D:D,"")</f>
        <v>17</v>
      </c>
      <c r="D150">
        <f>+_xlfn.XLOOKUP($A150,TermometroRsocial!$A:$A,TermometroRsocial!E:E,"")</f>
        <v>2.8332133440562099</v>
      </c>
      <c r="E150">
        <f>+_xlfn.XLOOKUP($A150,TermometroRsocial!$A:$A,TermometroRsocial!F:F,"")</f>
        <v>0.27723221650275498</v>
      </c>
      <c r="F150">
        <f>+_xlfn.XLOOKUP($A150,TermometroRsocial!$A:$A,TermometroRsocial!G:G,"")</f>
        <v>2.5559811275534599</v>
      </c>
      <c r="G150">
        <v>1.4</v>
      </c>
      <c r="H150">
        <v>2</v>
      </c>
    </row>
    <row r="151" spans="1:8" x14ac:dyDescent="0.35">
      <c r="A151" t="str">
        <f t="shared" si="2"/>
        <v>CO44713</v>
      </c>
      <c r="B151" s="1">
        <v>44713</v>
      </c>
      <c r="C151">
        <f>+_xlfn.XLOOKUP($A151,TermometroRsocial!$A:$A,TermometroRsocial!D:D,"")</f>
        <v>9</v>
      </c>
      <c r="D151">
        <f>+_xlfn.XLOOKUP($A151,TermometroRsocial!$A:$A,TermometroRsocial!E:E,"")</f>
        <v>2.1972245773362098</v>
      </c>
      <c r="E151">
        <f>+_xlfn.XLOOKUP($A151,TermometroRsocial!$A:$A,TermometroRsocial!F:F,"")</f>
        <v>-0.36871878256506502</v>
      </c>
      <c r="F151">
        <f>+_xlfn.XLOOKUP($A151,TermometroRsocial!$A:$A,TermometroRsocial!G:G,"")</f>
        <v>2.5659433599012802</v>
      </c>
      <c r="G151">
        <v>1.4</v>
      </c>
      <c r="H151">
        <v>2</v>
      </c>
    </row>
    <row r="152" spans="1:8" x14ac:dyDescent="0.35">
      <c r="A152" t="str">
        <f t="shared" si="2"/>
        <v>CO44743</v>
      </c>
      <c r="B152" s="1">
        <v>44743</v>
      </c>
      <c r="C152">
        <f>+_xlfn.XLOOKUP($A152,TermometroRsocial!$A:$A,TermometroRsocial!D:D,"")</f>
        <v>11</v>
      </c>
      <c r="D152">
        <f>+_xlfn.XLOOKUP($A152,TermometroRsocial!$A:$A,TermometroRsocial!E:E,"")</f>
        <v>2.3978952727983698</v>
      </c>
      <c r="E152">
        <f>+_xlfn.XLOOKUP($A152,TermometroRsocial!$A:$A,TermometroRsocial!F:F,"")</f>
        <v>-0.17931869518381</v>
      </c>
      <c r="F152">
        <f>+_xlfn.XLOOKUP($A152,TermometroRsocial!$A:$A,TermometroRsocial!G:G,"")</f>
        <v>2.5772139679821802</v>
      </c>
      <c r="G152">
        <v>1.4</v>
      </c>
      <c r="H152">
        <v>2</v>
      </c>
    </row>
    <row r="153" spans="1:8" x14ac:dyDescent="0.35">
      <c r="A153" t="str">
        <f t="shared" si="2"/>
        <v>CO44774</v>
      </c>
      <c r="B153" s="1">
        <v>44774</v>
      </c>
      <c r="C153">
        <f>+_xlfn.XLOOKUP($A153,TermometroRsocial!$A:$A,TermometroRsocial!D:D,"")</f>
        <v>10</v>
      </c>
      <c r="D153">
        <f>+_xlfn.XLOOKUP($A153,TermometroRsocial!$A:$A,TermometroRsocial!E:E,"")</f>
        <v>2.3025850929940401</v>
      </c>
      <c r="E153">
        <f>+_xlfn.XLOOKUP($A153,TermometroRsocial!$A:$A,TermometroRsocial!F:F,"")</f>
        <v>-0.28847004181734898</v>
      </c>
      <c r="F153">
        <f>+_xlfn.XLOOKUP($A153,TermometroRsocial!$A:$A,TermometroRsocial!G:G,"")</f>
        <v>2.5910551348113899</v>
      </c>
      <c r="G153">
        <v>1.4</v>
      </c>
      <c r="H153">
        <v>2</v>
      </c>
    </row>
    <row r="154" spans="1:8" x14ac:dyDescent="0.35">
      <c r="A154" t="str">
        <f t="shared" si="2"/>
        <v>CO44805</v>
      </c>
      <c r="B154" s="1">
        <v>44805</v>
      </c>
      <c r="C154">
        <f>+_xlfn.XLOOKUP($A154,TermometroRsocial!$A:$A,TermometroRsocial!D:D,"")</f>
        <v>18</v>
      </c>
      <c r="D154">
        <f>+_xlfn.XLOOKUP($A154,TermometroRsocial!$A:$A,TermometroRsocial!E:E,"")</f>
        <v>2.8903717578961601</v>
      </c>
      <c r="E154">
        <f>+_xlfn.XLOOKUP($A154,TermometroRsocial!$A:$A,TermometroRsocial!F:F,"")</f>
        <v>0.28463135941171802</v>
      </c>
      <c r="F154">
        <f>+_xlfn.XLOOKUP($A154,TermometroRsocial!$A:$A,TermometroRsocial!G:G,"")</f>
        <v>2.6057403984844401</v>
      </c>
      <c r="G154">
        <v>1.4</v>
      </c>
      <c r="H154">
        <v>2</v>
      </c>
    </row>
    <row r="155" spans="1:8" x14ac:dyDescent="0.35">
      <c r="A155" t="str">
        <f t="shared" si="2"/>
        <v>CO44835</v>
      </c>
      <c r="B155" s="1">
        <v>44835</v>
      </c>
      <c r="C155">
        <f>+_xlfn.XLOOKUP($A155,TermometroRsocial!$A:$A,TermometroRsocial!D:D,"")</f>
        <v>13</v>
      </c>
      <c r="D155">
        <f>+_xlfn.XLOOKUP($A155,TermometroRsocial!$A:$A,TermometroRsocial!E:E,"")</f>
        <v>2.5649493574615301</v>
      </c>
      <c r="E155">
        <f>+_xlfn.XLOOKUP($A155,TermometroRsocial!$A:$A,TermometroRsocial!F:F,"")</f>
        <v>-4.9786105605024798E-2</v>
      </c>
      <c r="F155">
        <f>+_xlfn.XLOOKUP($A155,TermometroRsocial!$A:$A,TermometroRsocial!G:G,"")</f>
        <v>2.6147354630665598</v>
      </c>
      <c r="G155">
        <v>1.4</v>
      </c>
      <c r="H155">
        <v>2</v>
      </c>
    </row>
    <row r="156" spans="1:8" x14ac:dyDescent="0.35">
      <c r="A156" t="str">
        <f t="shared" si="2"/>
        <v>CO44866</v>
      </c>
      <c r="B156" s="1">
        <v>44866</v>
      </c>
      <c r="C156">
        <f>+_xlfn.XLOOKUP($A156,TermometroRsocial!$A:$A,TermometroRsocial!D:D,"")</f>
        <v>31</v>
      </c>
      <c r="D156">
        <f>+_xlfn.XLOOKUP($A156,TermometroRsocial!$A:$A,TermometroRsocial!E:E,"")</f>
        <v>3.4339872044851401</v>
      </c>
      <c r="E156">
        <f>+_xlfn.XLOOKUP($A156,TermometroRsocial!$A:$A,TermometroRsocial!F:F,"")</f>
        <v>0.81773731587197596</v>
      </c>
      <c r="F156">
        <f>+_xlfn.XLOOKUP($A156,TermometroRsocial!$A:$A,TermometroRsocial!G:G,"")</f>
        <v>2.6162498886131602</v>
      </c>
      <c r="G156">
        <v>1.4</v>
      </c>
      <c r="H156">
        <v>2</v>
      </c>
    </row>
    <row r="157" spans="1:8" x14ac:dyDescent="0.35">
      <c r="A157" t="str">
        <f t="shared" si="2"/>
        <v>CO44896</v>
      </c>
      <c r="B157" s="1">
        <v>44896</v>
      </c>
      <c r="C157">
        <f>+_xlfn.XLOOKUP($A157,TermometroRsocial!$A:$A,TermometroRsocial!D:D,"")</f>
        <v>5</v>
      </c>
      <c r="D157">
        <f>+_xlfn.XLOOKUP($A157,TermometroRsocial!$A:$A,TermometroRsocial!E:E,"")</f>
        <v>1.6094379124341001</v>
      </c>
      <c r="E157">
        <f>+_xlfn.XLOOKUP($A157,TermometroRsocial!$A:$A,TermometroRsocial!F:F,"")</f>
        <v>-0.99822555431884696</v>
      </c>
      <c r="F157">
        <f>+_xlfn.XLOOKUP($A157,TermometroRsocial!$A:$A,TermometroRsocial!G:G,"")</f>
        <v>2.6076634667529399</v>
      </c>
      <c r="G157">
        <v>1.4</v>
      </c>
      <c r="H157">
        <v>2</v>
      </c>
    </row>
    <row r="158" spans="1:8" x14ac:dyDescent="0.35">
      <c r="A158" t="str">
        <f t="shared" si="2"/>
        <v>CO44927</v>
      </c>
      <c r="B158" s="1">
        <v>44927</v>
      </c>
      <c r="C158">
        <f>+_xlfn.XLOOKUP($A158,TermometroRsocial!$A:$A,TermometroRsocial!D:D,"")</f>
        <v>10</v>
      </c>
      <c r="D158">
        <f>+_xlfn.XLOOKUP($A158,TermometroRsocial!$A:$A,TermometroRsocial!E:E,"")</f>
        <v>2.3025850929940401</v>
      </c>
      <c r="E158">
        <f>+_xlfn.XLOOKUP($A158,TermometroRsocial!$A:$A,TermometroRsocial!F:F,"")</f>
        <v>-0.29739985138505898</v>
      </c>
      <c r="F158">
        <f>+_xlfn.XLOOKUP($A158,TermometroRsocial!$A:$A,TermometroRsocial!G:G,"")</f>
        <v>2.5999849443790999</v>
      </c>
      <c r="G158">
        <v>1.4</v>
      </c>
      <c r="H158">
        <v>2</v>
      </c>
    </row>
    <row r="159" spans="1:8" x14ac:dyDescent="0.35">
      <c r="A159" t="str">
        <f t="shared" si="2"/>
        <v>CO44958</v>
      </c>
      <c r="B159" s="1">
        <v>44958</v>
      </c>
      <c r="C159">
        <f>+_xlfn.XLOOKUP($A159,TermometroRsocial!$A:$A,TermometroRsocial!D:D,"")</f>
        <v>30</v>
      </c>
      <c r="D159">
        <f>+_xlfn.XLOOKUP($A159,TermometroRsocial!$A:$A,TermometroRsocial!E:E,"")</f>
        <v>3.4011973816621501</v>
      </c>
      <c r="E159">
        <f>+_xlfn.XLOOKUP($A159,TermometroRsocial!$A:$A,TermometroRsocial!F:F,"")</f>
        <v>0.81361140584928104</v>
      </c>
      <c r="F159">
        <f>+_xlfn.XLOOKUP($A159,TermometroRsocial!$A:$A,TermometroRsocial!G:G,"")</f>
        <v>2.5875859758128699</v>
      </c>
      <c r="G159">
        <v>1.4</v>
      </c>
      <c r="H159">
        <v>2</v>
      </c>
    </row>
    <row r="160" spans="1:8" x14ac:dyDescent="0.35">
      <c r="A160" t="str">
        <f t="shared" si="2"/>
        <v>CO44986</v>
      </c>
      <c r="B160" s="1">
        <v>44986</v>
      </c>
      <c r="C160">
        <f>+_xlfn.XLOOKUP($A160,TermometroRsocial!$A:$A,TermometroRsocial!D:D,"")</f>
        <v>15</v>
      </c>
      <c r="D160">
        <f>+_xlfn.XLOOKUP($A160,TermometroRsocial!$A:$A,TermometroRsocial!E:E,"")</f>
        <v>2.7080502011022101</v>
      </c>
      <c r="E160">
        <f>+_xlfn.XLOOKUP($A160,TermometroRsocial!$A:$A,TermometroRsocial!F:F,"")</f>
        <v>0.14816864991647799</v>
      </c>
      <c r="F160">
        <f>+_xlfn.XLOOKUP($A160,TermometroRsocial!$A:$A,TermometroRsocial!G:G,"")</f>
        <v>2.5598815511857298</v>
      </c>
      <c r="G160">
        <v>1.4</v>
      </c>
      <c r="H160">
        <v>2</v>
      </c>
    </row>
    <row r="161" spans="1:8" x14ac:dyDescent="0.35">
      <c r="A161" t="str">
        <f t="shared" si="2"/>
        <v>CO45017</v>
      </c>
      <c r="B161" s="1">
        <v>45017</v>
      </c>
      <c r="C161">
        <f>+_xlfn.XLOOKUP($A161,TermometroRsocial!$A:$A,TermometroRsocial!D:D,"")</f>
        <v>12</v>
      </c>
      <c r="D161">
        <f>+_xlfn.XLOOKUP($A161,TermometroRsocial!$A:$A,TermometroRsocial!E:E,"")</f>
        <v>2.4849066497879999</v>
      </c>
      <c r="E161">
        <f>+_xlfn.XLOOKUP($A161,TermometroRsocial!$A:$A,TermometroRsocial!F:F,"")</f>
        <v>-3.4940200938643598E-2</v>
      </c>
      <c r="F161">
        <f>+_xlfn.XLOOKUP($A161,TermometroRsocial!$A:$A,TermometroRsocial!G:G,"")</f>
        <v>2.5198468507266401</v>
      </c>
      <c r="G161">
        <v>1.4</v>
      </c>
      <c r="H161">
        <v>2</v>
      </c>
    </row>
    <row r="162" spans="1:8" x14ac:dyDescent="0.35">
      <c r="A162" t="str">
        <f t="shared" si="2"/>
        <v>CO45047</v>
      </c>
      <c r="B162" s="1">
        <v>45047</v>
      </c>
      <c r="C162">
        <f>+_xlfn.XLOOKUP($A162,TermometroRsocial!$A:$A,TermometroRsocial!D:D,"")</f>
        <v>10</v>
      </c>
      <c r="D162">
        <f>+_xlfn.XLOOKUP($A162,TermometroRsocial!$A:$A,TermometroRsocial!E:E,"")</f>
        <v>2.3025850929940401</v>
      </c>
      <c r="E162">
        <f>+_xlfn.XLOOKUP($A162,TermometroRsocial!$A:$A,TermometroRsocial!F:F,"")</f>
        <v>-0.17034143916913899</v>
      </c>
      <c r="F162">
        <f>+_xlfn.XLOOKUP($A162,TermometroRsocial!$A:$A,TermometroRsocial!G:G,"")</f>
        <v>2.4729265321631799</v>
      </c>
      <c r="G162">
        <v>1.4</v>
      </c>
      <c r="H162">
        <v>2</v>
      </c>
    </row>
    <row r="163" spans="1:8" x14ac:dyDescent="0.35">
      <c r="A163" t="str">
        <f t="shared" si="2"/>
        <v>CO45078</v>
      </c>
      <c r="B163" s="1">
        <v>45078</v>
      </c>
      <c r="C163">
        <f>+_xlfn.XLOOKUP($A163,TermometroRsocial!$A:$A,TermometroRsocial!D:D,"")</f>
        <v>10</v>
      </c>
      <c r="D163">
        <f>+_xlfn.XLOOKUP($A163,TermometroRsocial!$A:$A,TermometroRsocial!E:E,"")</f>
        <v>2.3025850929940401</v>
      </c>
      <c r="E163">
        <f>+_xlfn.XLOOKUP($A163,TermometroRsocial!$A:$A,TermometroRsocial!F:F,"")</f>
        <v>-0.12139782354657</v>
      </c>
      <c r="F163">
        <f>+_xlfn.XLOOKUP($A163,TermometroRsocial!$A:$A,TermometroRsocial!G:G,"")</f>
        <v>2.4239829165406102</v>
      </c>
      <c r="G163">
        <v>1.4</v>
      </c>
      <c r="H16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TermometroRsocial</vt:lpstr>
      <vt:lpstr>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Gutierrez Velez</cp:lastModifiedBy>
  <dcterms:created xsi:type="dcterms:W3CDTF">2023-06-07T15:01:30Z</dcterms:created>
  <dcterms:modified xsi:type="dcterms:W3CDTF">2023-06-07T15:15:00Z</dcterms:modified>
</cp:coreProperties>
</file>