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ocuments\Padova\Financial Mathematics\Homeworks\4_greeks\"/>
    </mc:Choice>
  </mc:AlternateContent>
  <xr:revisionPtr revIDLastSave="0" documentId="13_ncr:1_{13CB839B-BC68-4723-857C-2E2093BF3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rch Results" sheetId="1" r:id="rId1"/>
    <sheet name="Sheet1" sheetId="2" r:id="rId2"/>
  </sheets>
  <definedNames>
    <definedName name="_xlnm._FilterDatabase" localSheetId="0" hidden="1">'Search Results'!$A$1:$J$81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tc={174F639C-8695-4D61-95A0-5637229C2714}</author>
  </authors>
  <commentList>
    <comment ref="F1" authorId="0" shapeId="0" xr:uid="{174F639C-8695-4D61-95A0-5637229C2714}">
      <text>
        <t>[Threaded comment]
Your version of Excel allows you to read this threaded comment; however, any edits to it will get removed if the file is opened in a newer version of Excel. Learn more: https://go.microsoft.com/fwlink/?linkid=870924
Comment:
    Refinitiv takes as input this list</t>
      </text>
    </comment>
  </commentList>
</comments>
</file>

<file path=xl/sharedStrings.xml><?xml version="1.0" encoding="utf-8"?>
<sst xmlns="http://schemas.openxmlformats.org/spreadsheetml/2006/main" count="896" uniqueCount="188">
  <si>
    <t>Name</t>
  </si>
  <si>
    <t>Exchange</t>
  </si>
  <si>
    <t>Put / Call</t>
  </si>
  <si>
    <t>Strike Price</t>
  </si>
  <si>
    <t>Expiry Date</t>
  </si>
  <si>
    <t>RIC</t>
  </si>
  <si>
    <t>Underlying RIC</t>
  </si>
  <si>
    <t>Underlying Issuer</t>
  </si>
  <si>
    <t>Underlying Asset Class</t>
  </si>
  <si>
    <t>Exercise Style</t>
  </si>
  <si>
    <t>MEFF Renta Variable International Airlines Group European Electronic Equity Option 1.3 Call Jun 2025</t>
  </si>
  <si>
    <t>MEFF Renta Variable</t>
  </si>
  <si>
    <t>Call</t>
  </si>
  <si>
    <t>ICAGe130F5.i</t>
  </si>
  <si>
    <t>ICAG.MC</t>
  </si>
  <si>
    <t>International Consolidated Airlines Group SA</t>
  </si>
  <si>
    <t>Ordinary Share</t>
  </si>
  <si>
    <t>European</t>
  </si>
  <si>
    <t>MEFF Renta Variable International Airlines Group European Electronic Equity Option 2.1 Call Dec 2026</t>
  </si>
  <si>
    <t>ICAGe210L6.i</t>
  </si>
  <si>
    <t>MEFF Renta Variable International Airlines Group European Electronic Equity Option 1.9 Call Jun 2026</t>
  </si>
  <si>
    <t>ICAGe190F6.i</t>
  </si>
  <si>
    <t>MEFF Renta Variable International Airlines Group European Electronic Equity Option 2 Call Sep 2025</t>
  </si>
  <si>
    <t>ICAGe200I5.i</t>
  </si>
  <si>
    <t>MEFF Renta Variable International Airlines Group European Electronic Equity Option 1.8 Call Jun 2024</t>
  </si>
  <si>
    <t>ICAGe180F4.i</t>
  </si>
  <si>
    <t>MEFF Renta Variable International Airlines Group European Electronic Equity Option 1.5 Call Jun 2026</t>
  </si>
  <si>
    <t>ICAGe150F6.i</t>
  </si>
  <si>
    <t>MEFF Renta Variable International Airlines Group European Electronic Equity Option 1.8 Call Mar 2026</t>
  </si>
  <si>
    <t>ICAGe180C6.i</t>
  </si>
  <si>
    <t>MEFF Renta Variable International Airlines Group European Electronic Equity Option 1.8 Call Jun 2026</t>
  </si>
  <si>
    <t>ICAGe180F6.i</t>
  </si>
  <si>
    <t>MEFF Renta Variable International Airlines Group European Electronic Equity Option 1.8 Call Sep 2026</t>
  </si>
  <si>
    <t>ICAGe180I6.i</t>
  </si>
  <si>
    <t/>
  </si>
  <si>
    <t>MEFF Renta Variable International Airlines Group European Electronic Equity Option 1.7 Call Jun 2025</t>
  </si>
  <si>
    <t>ICAGe170F5.i</t>
  </si>
  <si>
    <t>MEFF Renta Variable International Airlines Group European Electronic Equity Option 2.3 Call Dec 2024</t>
  </si>
  <si>
    <t>ICAGe230L4.i</t>
  </si>
  <si>
    <t>MEFF Renta Variable International Airlines Group European Electronic Equity Option 1.3 Call Dec 2026</t>
  </si>
  <si>
    <t>ICAGe130L6.i</t>
  </si>
  <si>
    <t>MEFF Renta Variable International Airlines Group European Electronic Equity Option 1.4 Call Jun 2025</t>
  </si>
  <si>
    <t>ICAGe140F5.i</t>
  </si>
  <si>
    <t>MEFF Renta Variable International Airlines Group European Electronic Equity Option 1.7 Call Mar 2026</t>
  </si>
  <si>
    <t>ICAGe170C6.i</t>
  </si>
  <si>
    <t>MEFF Renta Variable International Airlines Group European Electronic Equity Option 2.1 Call Jun 2025</t>
  </si>
  <si>
    <t>ICAGe210F5.i</t>
  </si>
  <si>
    <t>MEFF Renta Variable International Airlines Group European Electronic Equity Option 2.1 Call Jun 2026</t>
  </si>
  <si>
    <t>ICAGe210F6.i</t>
  </si>
  <si>
    <t>MEFF Renta Variable International Airlines Group European Electronic Equity Option 2.2 Call Jun 2024</t>
  </si>
  <si>
    <t>ICAGe220F4.i</t>
  </si>
  <si>
    <t>MEFF Renta Variable International Airlines Group European Electronic Equity Option 2 Call Mar 2026</t>
  </si>
  <si>
    <t>ICAGe200C6.i</t>
  </si>
  <si>
    <t>MEFF Renta Variable International Airlines Group European Electronic Equity Option 1.4 Call Dec 2024</t>
  </si>
  <si>
    <t>ICAGe140L4.i</t>
  </si>
  <si>
    <t>MEFF Renta Variable International Airlines Group European Electronic Equity Option 1.7 Call Sep 2026</t>
  </si>
  <si>
    <t>ICAGe170I6.i</t>
  </si>
  <si>
    <t>MEFF Renta Variable International Airlines Group European Electronic Equity Option 1.4 Call Sep 2024</t>
  </si>
  <si>
    <t>ICAGe140I4.i</t>
  </si>
  <si>
    <t>MEFF Renta Variable International Airlines Group European Electronic Equity Option 2.2 Call Jun 2025</t>
  </si>
  <si>
    <t>ICAGe220F5.i</t>
  </si>
  <si>
    <t>MEFF Renta Variable International Airlines Group European Electronic Equity Option 1.9 Call Sep 2026</t>
  </si>
  <si>
    <t>ICAGe190I6.i</t>
  </si>
  <si>
    <t>MEFF Renta Variable International Airlines Group European Electronic Equity Option 2.1 Call Dec 2025</t>
  </si>
  <si>
    <t>ICAGe210L5.i</t>
  </si>
  <si>
    <t>MEFF Renta Variable International Airlines Group European Electronic Equity Option 2.2 Call Sep 2024</t>
  </si>
  <si>
    <t>ICAGe220I4.i</t>
  </si>
  <si>
    <t>MEFF Renta Variable International Airlines Group European Electronic Equity Option 1.9 Call Mar 2025</t>
  </si>
  <si>
    <t>ICAGe190C5.i</t>
  </si>
  <si>
    <t>MEFF Renta Variable International Airlines Group European Electronic Equity Option 2.3 Call Jun 2024</t>
  </si>
  <si>
    <t>ICAGe230F4.i</t>
  </si>
  <si>
    <t>MEFF Renta Variable International Airlines Group European Electronic Equity Option 1.8 Call Sep 2024</t>
  </si>
  <si>
    <t>ICAGe180I4.i</t>
  </si>
  <si>
    <t>MEFF Renta Variable International Airlines Group European Electronic Equity Option 1.5 Call Dec 2026</t>
  </si>
  <si>
    <t>ICAGe150L6.i</t>
  </si>
  <si>
    <t>MEFF Renta Variable International Airlines Group European Electronic Equity Option 1.2 Call Jun 2024</t>
  </si>
  <si>
    <t>ICAGe120F4.i</t>
  </si>
  <si>
    <t>MEFF Renta Variable International Airlines Group European Electronic Equity Option 1.4 Call Mar 2025</t>
  </si>
  <si>
    <t>ICAGe140C5.i</t>
  </si>
  <si>
    <t>MEFF Renta Variable International Airlines Group European Electronic Equity Option 1.8 Call Dec 2026</t>
  </si>
  <si>
    <t>ICAGe180L6.i</t>
  </si>
  <si>
    <t>MEFF Renta Variable International Airlines Group European Electronic Equity Option 1.7 Call Sep 2025</t>
  </si>
  <si>
    <t>ICAGe170I5.i</t>
  </si>
  <si>
    <t>MEFF Renta Variable International Airlines Group European Electronic Equity Option 1.1 Call Sep 2024</t>
  </si>
  <si>
    <t>ICAGe110I4.i</t>
  </si>
  <si>
    <t>MEFF Renta Variable International Airlines Group European Electronic Equity Option 1.9 Call Jun 2024</t>
  </si>
  <si>
    <t>ICAGe190F4.i</t>
  </si>
  <si>
    <t>MEFF Renta Variable International Airlines Group European Electronic Equity Option 1.4 Call Jun 2026</t>
  </si>
  <si>
    <t>ICAGe140F6.i</t>
  </si>
  <si>
    <t>MEFF Renta Variable International Airlines Group European Electronic Equity Option 1.7 Call Dec 2025</t>
  </si>
  <si>
    <t>ICAGe170L5.i</t>
  </si>
  <si>
    <t>MEFF Renta Variable International Airlines Group European Electronic Equity Option 1.7 Call Dec 2024</t>
  </si>
  <si>
    <t>ICAGe170L4.i</t>
  </si>
  <si>
    <t>MEFF Renta Variable International Airlines Group European Electronic Equity Option 1.1 Call Dec 2025</t>
  </si>
  <si>
    <t>ICAGe110L5.i</t>
  </si>
  <si>
    <t>MEFF Renta Variable International Airlines Group European Electronic Equity Option 2.3 Call Jun 2025</t>
  </si>
  <si>
    <t>ICAGe230F5.i</t>
  </si>
  <si>
    <t>MEFF Renta Variable International Airlines Group European Electronic Equity Option 1.6 Call Sep 2024</t>
  </si>
  <si>
    <t>ICAGe160I4.i</t>
  </si>
  <si>
    <t>MEFF Renta Variable International Airlines Group European Electronic Equity Option 1.1 Call Jun 2026</t>
  </si>
  <si>
    <t>ICAGe110F6.i</t>
  </si>
  <si>
    <t>MEFF Renta Variable International Airlines Group European Electronic Equity Option 1.3 Call Dec 2024</t>
  </si>
  <si>
    <t>ICAGe130L4.i</t>
  </si>
  <si>
    <t>MEFF Renta Variable International Airlines Group European Electronic Equity Option 1.6 Call Mar 2026</t>
  </si>
  <si>
    <t>ICAGe160C6.i</t>
  </si>
  <si>
    <t>MEFF Renta Variable International Airlines Group European Electronic Equity Option 2.1 Call Sep 2025</t>
  </si>
  <si>
    <t>ICAGe210I5.i</t>
  </si>
  <si>
    <t>MEFF Renta Variable International Airlines Group European Electronic Equity Option 1.4 Call Dec 2025</t>
  </si>
  <si>
    <t>ICAGe140L5.i</t>
  </si>
  <si>
    <t>MEFF Renta Variable International Airlines Group European Electronic Equity Option 1.2 Call Dec 2025</t>
  </si>
  <si>
    <t>ICAGe120L5.i</t>
  </si>
  <si>
    <t>MEFF Renta Variable International Airlines Group European Electronic Equity Option 2 Call Jun 2025</t>
  </si>
  <si>
    <t>ICAGe200F5.i</t>
  </si>
  <si>
    <t>MEFF Renta Variable International Airlines Group European Electronic Equity Option 2.2 Call Sep 2026</t>
  </si>
  <si>
    <t>ICAGe220I6.i</t>
  </si>
  <si>
    <t>MEFF Renta Variable International Airlines Group European Electronic Equity Option 1.1 Call Mar 2025</t>
  </si>
  <si>
    <t>ICAGe110C5.i</t>
  </si>
  <si>
    <t>MEFF Renta Variable International Airlines Group European Electronic Equity Option 1.7 Call Jun 2024</t>
  </si>
  <si>
    <t>ICAGe170F4.i</t>
  </si>
  <si>
    <t>MEFF Renta Variable International Airlines Group European Electronic Equity Option 1 Call Dec 2025</t>
  </si>
  <si>
    <t>ICAGe100L5.i</t>
  </si>
  <si>
    <t>MEFF Renta Variable International Airlines Group European Electronic Equity Option 2.1 Call Jul 2024</t>
  </si>
  <si>
    <t>ICAGe210G4.i</t>
  </si>
  <si>
    <t>MEFF Renta Variable International Airlines Group European Electronic Equity Option 1.3 Call Sep 2024</t>
  </si>
  <si>
    <t>ICAGe130I4.i</t>
  </si>
  <si>
    <t>MEFF Renta Variable International Airlines Group European Electronic Equity Option 2.3 Call Dec 2025</t>
  </si>
  <si>
    <t>ICAGe230L5.i</t>
  </si>
  <si>
    <t>MEFF Renta Variable International Airlines Group European Electronic Equity Option 2.1 Call Mar 2025</t>
  </si>
  <si>
    <t>ICAGe210C5.i</t>
  </si>
  <si>
    <t>MEFF Renta Variable International Airlines Group European Electronic Equity Option 1 Call Jun 2025</t>
  </si>
  <si>
    <t>ICAGe100F5.i</t>
  </si>
  <si>
    <t>MEFF Renta Variable International Airlines Group European Electronic Equity Option 1.5 Call May 2024</t>
  </si>
  <si>
    <t>ICAGe150E4.i</t>
  </si>
  <si>
    <t>MEFF Renta Variable International Airlines Group European Electronic Equity Option 2.3 Call Dec 2026</t>
  </si>
  <si>
    <t>ICAGe230L6.i</t>
  </si>
  <si>
    <t>MEFF Renta Variable International Airlines Group European Electronic Equity Option 2 Call Sep 2026</t>
  </si>
  <si>
    <t>ICAGe200I6.i</t>
  </si>
  <si>
    <t>MEFF Renta Variable International Airlines Group European Electronic Equity Option 1.4 Call Jun 2024</t>
  </si>
  <si>
    <t>ICAGe140F4.i</t>
  </si>
  <si>
    <t>MEFF Renta Variable International Airlines Group European Electronic Equity Option 1.5 Call Sep 2025</t>
  </si>
  <si>
    <t>ICAGe150I5.i</t>
  </si>
  <si>
    <t>MEFF Renta Variable International Airlines Group European Electronic Equity Option 1 Call Dec 2026</t>
  </si>
  <si>
    <t>ICAGe100L6.i</t>
  </si>
  <si>
    <t>MEFF Renta Variable International Airlines Group European Electronic Equity Option 1.8 Call Dec 2025</t>
  </si>
  <si>
    <t>ICAGe180L5.i</t>
  </si>
  <si>
    <t>MEFF Renta Variable International Airlines Group European Electronic Equity Option 1 Call Dec 2024</t>
  </si>
  <si>
    <t>ICAGe100L4.i</t>
  </si>
  <si>
    <t>MEFF Renta Variable International Airlines Group European Electronic Equity Option 1.2 Call Mar 2025</t>
  </si>
  <si>
    <t>ICAGe120C5.i</t>
  </si>
  <si>
    <t>MEFF Renta Variable International Airlines Group European Electronic Equity Option 1.7 Call Dec 2026</t>
  </si>
  <si>
    <t>ICAGe170L6.i</t>
  </si>
  <si>
    <t>MEFF Renta Variable International Airlines Group European Electronic Equity Option 1.6 Call Mar 2025</t>
  </si>
  <si>
    <t>ICAGe160C5.i</t>
  </si>
  <si>
    <t>MEFF Renta Variable International Airlines Group European Electronic Equity Option 2.2 Call Sep 2025</t>
  </si>
  <si>
    <t>ICAGe220I5.i</t>
  </si>
  <si>
    <t>MEFF Renta Variable International Airlines Group European Electronic Equity Option 2.2 Call Mar 2025</t>
  </si>
  <si>
    <t>ICAGe220C5.i</t>
  </si>
  <si>
    <t>MEFF Renta Variable International Airlines Group European Electronic Equity Option 2.1 Call Jun 2024</t>
  </si>
  <si>
    <t>ICAGe210F4.i</t>
  </si>
  <si>
    <t>MEFF Renta Variable International Airlines Group European Electronic Equity Option 1.2 Call Jun 2026</t>
  </si>
  <si>
    <t>ICAGe120F6.i</t>
  </si>
  <si>
    <t>MEFF Renta Variable International Airlines Group European Electronic Equity Option 1.8 Call Jul 2024</t>
  </si>
  <si>
    <t>ICAGe180G4.i</t>
  </si>
  <si>
    <t>MEFF Renta Variable International Airlines Group European Electronic Equity Option 2 Call May 2024</t>
  </si>
  <si>
    <t>ICAGe200E4.i</t>
  </si>
  <si>
    <t>MEFF Renta Variable International Airlines Group European Electronic Equity Option 1.5 Call Mar 2026</t>
  </si>
  <si>
    <t>ICAGe150C6.i</t>
  </si>
  <si>
    <t>MEFF Renta Variable International Airlines Group European Electronic Equity Option 2.3 Call Jun 2026</t>
  </si>
  <si>
    <t>ICAGe230F6.i</t>
  </si>
  <si>
    <t>MEFF Renta Variable International Airlines Group European Electronic Equity Option 1.6 Call May 2024</t>
  </si>
  <si>
    <t>ICAGe160E4.i</t>
  </si>
  <si>
    <t>MEFF Renta Variable International Airlines Group European Electronic Equity Option 2.2 Call Dec 2024</t>
  </si>
  <si>
    <t>ICAGe220L4.i</t>
  </si>
  <si>
    <t>MEFF Renta Variable International Airlines Group European Electronic Equity Option 1.5 Call Jun 2024</t>
  </si>
  <si>
    <t>ICAGe150F4.i</t>
  </si>
  <si>
    <t>MEFF Renta Variable International Airlines Group European Electronic Equity Option 2.2 Call May 2024</t>
  </si>
  <si>
    <t>ICAGe220E4.i</t>
  </si>
  <si>
    <t>Implied Volatility</t>
  </si>
  <si>
    <t>Delta</t>
  </si>
  <si>
    <t>Gamma</t>
  </si>
  <si>
    <t>Theta</t>
  </si>
  <si>
    <t>Vega</t>
  </si>
  <si>
    <t>Rho</t>
  </si>
  <si>
    <t>NULL</t>
  </si>
  <si>
    <t>Ask Price</t>
  </si>
  <si>
    <t>Bid Price</t>
  </si>
  <si>
    <t>Last Underlying</t>
  </si>
  <si>
    <t>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</si>
</sst>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0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Not Signed In</v>
        <stp/>
        <stp>2</stp>
        <stp>1279006625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Gutiérrez Velez" id="{80E032F8-965D-4E31-BDD9-B17D59C47156}" userId="5446a22c82e156f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13:02:55.51" personId="{80E032F8-965D-4E31-BDD9-B17D59C47156}" id="{174F639C-8695-4D61-95A0-5637229C2714}">
    <text>Refinitiv takes as input this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topLeftCell="B1" workbookViewId="0">
      <selection activeCell="F1" sqref="F1"/>
    </sheetView>
  </sheetViews>
  <sheetFormatPr defaultRowHeight="15.6" x14ac:dyDescent="0.3"/>
  <cols>
    <col min="1" max="1" width="80" customWidth="1"/>
    <col min="2" max="2" width="43.296875" customWidth="1"/>
    <col min="3" max="3" width="25" customWidth="1"/>
    <col min="4" max="4" width="15" customWidth="1"/>
    <col min="5" max="5" width="25" customWidth="1"/>
    <col min="6" max="6" width="28.296875" customWidth="1"/>
    <col min="7" max="7" width="21.69921875" customWidth="1"/>
    <col min="8" max="8" width="40" customWidth="1"/>
    <col min="9" max="9" width="22.5" customWidth="1"/>
    <col min="10" max="10" width="2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18</v>
      </c>
      <c r="B2" t="s">
        <v>11</v>
      </c>
      <c r="C2" t="s">
        <v>12</v>
      </c>
      <c r="D2" s="1">
        <v>2.1</v>
      </c>
      <c r="E2" s="2">
        <v>46374</v>
      </c>
      <c r="F2" s="5" t="s">
        <v>19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">
      <c r="A3" t="s">
        <v>39</v>
      </c>
      <c r="B3" t="s">
        <v>11</v>
      </c>
      <c r="C3" t="s">
        <v>12</v>
      </c>
      <c r="D3" s="1">
        <v>1.3</v>
      </c>
      <c r="E3" s="2">
        <v>46374</v>
      </c>
      <c r="F3" s="5" t="s">
        <v>40</v>
      </c>
      <c r="G3" t="s">
        <v>14</v>
      </c>
      <c r="H3" t="s">
        <v>15</v>
      </c>
      <c r="I3" t="s">
        <v>16</v>
      </c>
      <c r="J3" t="s">
        <v>17</v>
      </c>
    </row>
    <row r="4" spans="1:10" x14ac:dyDescent="0.3">
      <c r="A4" t="s">
        <v>73</v>
      </c>
      <c r="B4" t="s">
        <v>11</v>
      </c>
      <c r="C4" t="s">
        <v>12</v>
      </c>
      <c r="D4" s="1">
        <v>1.5</v>
      </c>
      <c r="E4" s="2">
        <v>46374</v>
      </c>
      <c r="F4" s="5" t="s">
        <v>74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3">
      <c r="A5" t="s">
        <v>79</v>
      </c>
      <c r="B5" t="s">
        <v>11</v>
      </c>
      <c r="C5" t="s">
        <v>12</v>
      </c>
      <c r="D5" s="1">
        <v>1.8</v>
      </c>
      <c r="E5" s="2">
        <v>46374</v>
      </c>
      <c r="F5" s="5" t="s">
        <v>80</v>
      </c>
      <c r="G5" t="s">
        <v>14</v>
      </c>
      <c r="H5" t="s">
        <v>15</v>
      </c>
      <c r="I5" t="s">
        <v>16</v>
      </c>
      <c r="J5" t="s">
        <v>17</v>
      </c>
    </row>
    <row r="6" spans="1:10" x14ac:dyDescent="0.3">
      <c r="A6" t="s">
        <v>133</v>
      </c>
      <c r="B6" t="s">
        <v>11</v>
      </c>
      <c r="C6" t="s">
        <v>12</v>
      </c>
      <c r="D6" s="1">
        <v>2.2999999999999998</v>
      </c>
      <c r="E6" s="2">
        <v>46374</v>
      </c>
      <c r="F6" s="5" t="s">
        <v>134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3">
      <c r="A7" t="s">
        <v>141</v>
      </c>
      <c r="B7" t="s">
        <v>11</v>
      </c>
      <c r="C7" t="s">
        <v>12</v>
      </c>
      <c r="D7" s="1">
        <v>1</v>
      </c>
      <c r="E7" s="2">
        <v>46374</v>
      </c>
      <c r="F7" s="5" t="s">
        <v>142</v>
      </c>
      <c r="G7" t="s">
        <v>14</v>
      </c>
      <c r="H7" t="s">
        <v>15</v>
      </c>
      <c r="I7" t="s">
        <v>16</v>
      </c>
      <c r="J7" t="s">
        <v>17</v>
      </c>
    </row>
    <row r="8" spans="1:10" x14ac:dyDescent="0.3">
      <c r="A8" t="s">
        <v>149</v>
      </c>
      <c r="B8" t="s">
        <v>11</v>
      </c>
      <c r="C8" t="s">
        <v>12</v>
      </c>
      <c r="D8" s="1">
        <v>1.7</v>
      </c>
      <c r="E8" s="2">
        <v>46374</v>
      </c>
      <c r="F8" s="5" t="s">
        <v>150</v>
      </c>
      <c r="G8" t="s">
        <v>14</v>
      </c>
      <c r="H8" t="s">
        <v>15</v>
      </c>
      <c r="I8" t="s">
        <v>16</v>
      </c>
      <c r="J8" t="s">
        <v>17</v>
      </c>
    </row>
    <row r="9" spans="1:10" x14ac:dyDescent="0.3">
      <c r="A9" t="s">
        <v>32</v>
      </c>
      <c r="B9" t="s">
        <v>11</v>
      </c>
      <c r="C9" t="s">
        <v>12</v>
      </c>
      <c r="D9" s="1">
        <v>1.8</v>
      </c>
      <c r="E9" s="2">
        <v>46283</v>
      </c>
      <c r="F9" s="5" t="s">
        <v>33</v>
      </c>
      <c r="G9" t="s">
        <v>14</v>
      </c>
      <c r="H9" t="s">
        <v>34</v>
      </c>
      <c r="I9" t="s">
        <v>16</v>
      </c>
      <c r="J9" t="s">
        <v>17</v>
      </c>
    </row>
    <row r="10" spans="1:10" x14ac:dyDescent="0.3">
      <c r="A10" t="s">
        <v>55</v>
      </c>
      <c r="B10" t="s">
        <v>11</v>
      </c>
      <c r="C10" t="s">
        <v>12</v>
      </c>
      <c r="D10" s="1">
        <v>1.7</v>
      </c>
      <c r="E10" s="2">
        <v>46283</v>
      </c>
      <c r="F10" s="5" t="s">
        <v>56</v>
      </c>
      <c r="G10" t="s">
        <v>14</v>
      </c>
      <c r="H10" t="s">
        <v>34</v>
      </c>
      <c r="I10" t="s">
        <v>16</v>
      </c>
      <c r="J10" t="s">
        <v>17</v>
      </c>
    </row>
    <row r="11" spans="1:10" x14ac:dyDescent="0.3">
      <c r="A11" t="s">
        <v>61</v>
      </c>
      <c r="B11" t="s">
        <v>11</v>
      </c>
      <c r="C11" t="s">
        <v>12</v>
      </c>
      <c r="D11" s="1">
        <v>1.9</v>
      </c>
      <c r="E11" s="2">
        <v>46283</v>
      </c>
      <c r="F11" s="5" t="s">
        <v>62</v>
      </c>
      <c r="G11" t="s">
        <v>14</v>
      </c>
      <c r="H11" t="s">
        <v>34</v>
      </c>
      <c r="I11" t="s">
        <v>16</v>
      </c>
      <c r="J11" t="s">
        <v>17</v>
      </c>
    </row>
    <row r="12" spans="1:10" x14ac:dyDescent="0.3">
      <c r="A12" t="s">
        <v>113</v>
      </c>
      <c r="B12" t="s">
        <v>11</v>
      </c>
      <c r="C12" t="s">
        <v>12</v>
      </c>
      <c r="D12" s="1">
        <v>2.2000000000000002</v>
      </c>
      <c r="E12" s="2">
        <v>46283</v>
      </c>
      <c r="F12" s="5" t="s">
        <v>114</v>
      </c>
      <c r="G12" t="s">
        <v>14</v>
      </c>
      <c r="H12" t="s">
        <v>34</v>
      </c>
      <c r="I12" t="s">
        <v>16</v>
      </c>
      <c r="J12" t="s">
        <v>17</v>
      </c>
    </row>
    <row r="13" spans="1:10" x14ac:dyDescent="0.3">
      <c r="A13" t="s">
        <v>135</v>
      </c>
      <c r="B13" t="s">
        <v>11</v>
      </c>
      <c r="C13" t="s">
        <v>12</v>
      </c>
      <c r="D13" s="1">
        <v>2</v>
      </c>
      <c r="E13" s="2">
        <v>46283</v>
      </c>
      <c r="F13" s="5" t="s">
        <v>136</v>
      </c>
      <c r="G13" t="s">
        <v>14</v>
      </c>
      <c r="H13" t="s">
        <v>34</v>
      </c>
      <c r="I13" t="s">
        <v>16</v>
      </c>
      <c r="J13" t="s">
        <v>17</v>
      </c>
    </row>
    <row r="14" spans="1:10" x14ac:dyDescent="0.3">
      <c r="A14" t="s">
        <v>20</v>
      </c>
      <c r="B14" t="s">
        <v>11</v>
      </c>
      <c r="C14" t="s">
        <v>12</v>
      </c>
      <c r="D14" s="1">
        <v>1.9</v>
      </c>
      <c r="E14" s="2">
        <v>46192</v>
      </c>
      <c r="F14" s="5" t="s">
        <v>21</v>
      </c>
      <c r="G14" t="s">
        <v>14</v>
      </c>
      <c r="H14" t="s">
        <v>15</v>
      </c>
      <c r="I14" t="s">
        <v>16</v>
      </c>
      <c r="J14" t="s">
        <v>17</v>
      </c>
    </row>
    <row r="15" spans="1:10" x14ac:dyDescent="0.3">
      <c r="A15" t="s">
        <v>26</v>
      </c>
      <c r="B15" t="s">
        <v>11</v>
      </c>
      <c r="C15" t="s">
        <v>12</v>
      </c>
      <c r="D15" s="1">
        <v>1.5</v>
      </c>
      <c r="E15" s="2">
        <v>46192</v>
      </c>
      <c r="F15" s="5" t="s">
        <v>27</v>
      </c>
      <c r="G15" t="s">
        <v>14</v>
      </c>
      <c r="H15" t="s">
        <v>15</v>
      </c>
      <c r="I15" t="s">
        <v>16</v>
      </c>
      <c r="J15" t="s">
        <v>17</v>
      </c>
    </row>
    <row r="16" spans="1:10" x14ac:dyDescent="0.3">
      <c r="A16" t="s">
        <v>30</v>
      </c>
      <c r="B16" t="s">
        <v>11</v>
      </c>
      <c r="C16" t="s">
        <v>12</v>
      </c>
      <c r="D16" s="1">
        <v>1.8</v>
      </c>
      <c r="E16" s="2">
        <v>46192</v>
      </c>
      <c r="F16" s="5" t="s">
        <v>31</v>
      </c>
      <c r="G16" t="s">
        <v>14</v>
      </c>
      <c r="H16" t="s">
        <v>15</v>
      </c>
      <c r="I16" t="s">
        <v>16</v>
      </c>
      <c r="J16" t="s">
        <v>17</v>
      </c>
    </row>
    <row r="17" spans="1:10" x14ac:dyDescent="0.3">
      <c r="A17" t="s">
        <v>47</v>
      </c>
      <c r="B17" t="s">
        <v>11</v>
      </c>
      <c r="C17" t="s">
        <v>12</v>
      </c>
      <c r="D17" s="1">
        <v>2.1</v>
      </c>
      <c r="E17" s="2">
        <v>46192</v>
      </c>
      <c r="F17" s="5" t="s">
        <v>48</v>
      </c>
      <c r="G17" t="s">
        <v>14</v>
      </c>
      <c r="H17" t="s">
        <v>15</v>
      </c>
      <c r="I17" t="s">
        <v>16</v>
      </c>
      <c r="J17" t="s">
        <v>17</v>
      </c>
    </row>
    <row r="18" spans="1:10" x14ac:dyDescent="0.3">
      <c r="A18" t="s">
        <v>87</v>
      </c>
      <c r="B18" t="s">
        <v>11</v>
      </c>
      <c r="C18" t="s">
        <v>12</v>
      </c>
      <c r="D18" s="1">
        <v>1.4</v>
      </c>
      <c r="E18" s="2">
        <v>46192</v>
      </c>
      <c r="F18" s="5" t="s">
        <v>88</v>
      </c>
      <c r="G18" t="s">
        <v>14</v>
      </c>
      <c r="H18" t="s">
        <v>15</v>
      </c>
      <c r="I18" t="s">
        <v>16</v>
      </c>
      <c r="J18" t="s">
        <v>17</v>
      </c>
    </row>
    <row r="19" spans="1:10" x14ac:dyDescent="0.3">
      <c r="A19" t="s">
        <v>99</v>
      </c>
      <c r="B19" t="s">
        <v>11</v>
      </c>
      <c r="C19" t="s">
        <v>12</v>
      </c>
      <c r="D19" s="1">
        <v>1.1000000000000001</v>
      </c>
      <c r="E19" s="2">
        <v>46192</v>
      </c>
      <c r="F19" s="5" t="s">
        <v>100</v>
      </c>
      <c r="G19" t="s">
        <v>14</v>
      </c>
      <c r="H19" t="s">
        <v>15</v>
      </c>
      <c r="I19" t="s">
        <v>16</v>
      </c>
      <c r="J19" t="s">
        <v>17</v>
      </c>
    </row>
    <row r="20" spans="1:10" x14ac:dyDescent="0.3">
      <c r="A20" t="s">
        <v>159</v>
      </c>
      <c r="B20" t="s">
        <v>11</v>
      </c>
      <c r="C20" t="s">
        <v>12</v>
      </c>
      <c r="D20" s="1">
        <v>1.2</v>
      </c>
      <c r="E20" s="2">
        <v>46192</v>
      </c>
      <c r="F20" s="5" t="s">
        <v>160</v>
      </c>
      <c r="G20" t="s">
        <v>14</v>
      </c>
      <c r="H20" t="s">
        <v>15</v>
      </c>
      <c r="I20" t="s">
        <v>16</v>
      </c>
      <c r="J20" t="s">
        <v>17</v>
      </c>
    </row>
    <row r="21" spans="1:10" x14ac:dyDescent="0.3">
      <c r="A21" t="s">
        <v>167</v>
      </c>
      <c r="B21" t="s">
        <v>11</v>
      </c>
      <c r="C21" t="s">
        <v>12</v>
      </c>
      <c r="D21" s="1">
        <v>2.2999999999999998</v>
      </c>
      <c r="E21" s="2">
        <v>46192</v>
      </c>
      <c r="F21" s="5" t="s">
        <v>168</v>
      </c>
      <c r="G21" t="s">
        <v>14</v>
      </c>
      <c r="H21" t="s">
        <v>15</v>
      </c>
      <c r="I21" t="s">
        <v>16</v>
      </c>
      <c r="J21" t="s">
        <v>17</v>
      </c>
    </row>
    <row r="22" spans="1:10" x14ac:dyDescent="0.3">
      <c r="A22" t="s">
        <v>28</v>
      </c>
      <c r="B22" t="s">
        <v>11</v>
      </c>
      <c r="C22" t="s">
        <v>12</v>
      </c>
      <c r="D22" s="1">
        <v>1.8</v>
      </c>
      <c r="E22" s="2">
        <v>46101</v>
      </c>
      <c r="F22" s="5" t="s">
        <v>29</v>
      </c>
      <c r="G22" t="s">
        <v>14</v>
      </c>
      <c r="H22" t="s">
        <v>15</v>
      </c>
      <c r="I22" t="s">
        <v>16</v>
      </c>
      <c r="J22" t="s">
        <v>17</v>
      </c>
    </row>
    <row r="23" spans="1:10" x14ac:dyDescent="0.3">
      <c r="A23" t="s">
        <v>43</v>
      </c>
      <c r="B23" t="s">
        <v>11</v>
      </c>
      <c r="C23" t="s">
        <v>12</v>
      </c>
      <c r="D23" s="1">
        <v>1.7</v>
      </c>
      <c r="E23" s="2">
        <v>46101</v>
      </c>
      <c r="F23" s="5" t="s">
        <v>44</v>
      </c>
      <c r="G23" t="s">
        <v>14</v>
      </c>
      <c r="H23" t="s">
        <v>15</v>
      </c>
      <c r="I23" t="s">
        <v>16</v>
      </c>
      <c r="J23" t="s">
        <v>17</v>
      </c>
    </row>
    <row r="24" spans="1:10" x14ac:dyDescent="0.3">
      <c r="A24" t="s">
        <v>51</v>
      </c>
      <c r="B24" t="s">
        <v>11</v>
      </c>
      <c r="C24" t="s">
        <v>12</v>
      </c>
      <c r="D24" s="1">
        <v>2</v>
      </c>
      <c r="E24" s="2">
        <v>46101</v>
      </c>
      <c r="F24" s="5" t="s">
        <v>52</v>
      </c>
      <c r="G24" t="s">
        <v>14</v>
      </c>
      <c r="H24" t="s">
        <v>34</v>
      </c>
      <c r="I24" t="s">
        <v>16</v>
      </c>
      <c r="J24" t="s">
        <v>17</v>
      </c>
    </row>
    <row r="25" spans="1:10" x14ac:dyDescent="0.3">
      <c r="A25" t="s">
        <v>103</v>
      </c>
      <c r="B25" t="s">
        <v>11</v>
      </c>
      <c r="C25" t="s">
        <v>12</v>
      </c>
      <c r="D25" s="1">
        <v>1.6</v>
      </c>
      <c r="E25" s="2">
        <v>46101</v>
      </c>
      <c r="F25" s="5" t="s">
        <v>104</v>
      </c>
      <c r="G25" t="s">
        <v>14</v>
      </c>
      <c r="H25" t="s">
        <v>15</v>
      </c>
      <c r="I25" t="s">
        <v>16</v>
      </c>
      <c r="J25" t="s">
        <v>17</v>
      </c>
    </row>
    <row r="26" spans="1:10" x14ac:dyDescent="0.3">
      <c r="A26" t="s">
        <v>165</v>
      </c>
      <c r="B26" t="s">
        <v>11</v>
      </c>
      <c r="C26" t="s">
        <v>12</v>
      </c>
      <c r="D26" s="1">
        <v>1.5</v>
      </c>
      <c r="E26" s="2">
        <v>46101</v>
      </c>
      <c r="F26" s="5" t="s">
        <v>166</v>
      </c>
      <c r="G26" t="s">
        <v>14</v>
      </c>
      <c r="H26" t="s">
        <v>15</v>
      </c>
      <c r="I26" t="s">
        <v>16</v>
      </c>
      <c r="J26" t="s">
        <v>17</v>
      </c>
    </row>
    <row r="27" spans="1:10" x14ac:dyDescent="0.3">
      <c r="A27" t="s">
        <v>63</v>
      </c>
      <c r="B27" t="s">
        <v>11</v>
      </c>
      <c r="C27" t="s">
        <v>12</v>
      </c>
      <c r="D27" s="1">
        <v>2.1</v>
      </c>
      <c r="E27" s="2">
        <v>46010</v>
      </c>
      <c r="F27" s="5" t="s">
        <v>64</v>
      </c>
      <c r="G27" t="s">
        <v>14</v>
      </c>
      <c r="H27" t="s">
        <v>15</v>
      </c>
      <c r="I27" t="s">
        <v>16</v>
      </c>
      <c r="J27" t="s">
        <v>17</v>
      </c>
    </row>
    <row r="28" spans="1:10" x14ac:dyDescent="0.3">
      <c r="A28" t="s">
        <v>89</v>
      </c>
      <c r="B28" t="s">
        <v>11</v>
      </c>
      <c r="C28" t="s">
        <v>12</v>
      </c>
      <c r="D28" s="1">
        <v>1.7</v>
      </c>
      <c r="E28" s="2">
        <v>46010</v>
      </c>
      <c r="F28" s="5" t="s">
        <v>90</v>
      </c>
      <c r="G28" t="s">
        <v>14</v>
      </c>
      <c r="H28" t="s">
        <v>15</v>
      </c>
      <c r="I28" t="s">
        <v>16</v>
      </c>
      <c r="J28" t="s">
        <v>17</v>
      </c>
    </row>
    <row r="29" spans="1:10" x14ac:dyDescent="0.3">
      <c r="A29" t="s">
        <v>93</v>
      </c>
      <c r="B29" t="s">
        <v>11</v>
      </c>
      <c r="C29" t="s">
        <v>12</v>
      </c>
      <c r="D29" s="1">
        <v>1.1000000000000001</v>
      </c>
      <c r="E29" s="2">
        <v>46010</v>
      </c>
      <c r="F29" s="5" t="s">
        <v>94</v>
      </c>
      <c r="G29" t="s">
        <v>14</v>
      </c>
      <c r="H29" t="s">
        <v>15</v>
      </c>
      <c r="I29" t="s">
        <v>16</v>
      </c>
      <c r="J29" t="s">
        <v>17</v>
      </c>
    </row>
    <row r="30" spans="1:10" x14ac:dyDescent="0.3">
      <c r="A30" t="s">
        <v>107</v>
      </c>
      <c r="B30" t="s">
        <v>11</v>
      </c>
      <c r="C30" t="s">
        <v>12</v>
      </c>
      <c r="D30" s="1">
        <v>1.4</v>
      </c>
      <c r="E30" s="2">
        <v>46010</v>
      </c>
      <c r="F30" s="5" t="s">
        <v>108</v>
      </c>
      <c r="G30" t="s">
        <v>14</v>
      </c>
      <c r="H30" t="s">
        <v>15</v>
      </c>
      <c r="I30" t="s">
        <v>16</v>
      </c>
      <c r="J30" t="s">
        <v>17</v>
      </c>
    </row>
    <row r="31" spans="1:10" x14ac:dyDescent="0.3">
      <c r="A31" t="s">
        <v>109</v>
      </c>
      <c r="B31" t="s">
        <v>11</v>
      </c>
      <c r="C31" t="s">
        <v>12</v>
      </c>
      <c r="D31" s="1">
        <v>1.2</v>
      </c>
      <c r="E31" s="2">
        <v>46010</v>
      </c>
      <c r="F31" s="5" t="s">
        <v>110</v>
      </c>
      <c r="G31" t="s">
        <v>14</v>
      </c>
      <c r="H31" t="s">
        <v>15</v>
      </c>
      <c r="I31" t="s">
        <v>16</v>
      </c>
      <c r="J31" t="s">
        <v>17</v>
      </c>
    </row>
    <row r="32" spans="1:10" x14ac:dyDescent="0.3">
      <c r="A32" t="s">
        <v>119</v>
      </c>
      <c r="B32" t="s">
        <v>11</v>
      </c>
      <c r="C32" t="s">
        <v>12</v>
      </c>
      <c r="D32" s="1">
        <v>1</v>
      </c>
      <c r="E32" s="2">
        <v>46010</v>
      </c>
      <c r="F32" s="5" t="s">
        <v>120</v>
      </c>
      <c r="G32" t="s">
        <v>14</v>
      </c>
      <c r="H32" t="s">
        <v>15</v>
      </c>
      <c r="I32" t="s">
        <v>16</v>
      </c>
      <c r="J32" t="s">
        <v>17</v>
      </c>
    </row>
    <row r="33" spans="1:10" x14ac:dyDescent="0.3">
      <c r="A33" t="s">
        <v>125</v>
      </c>
      <c r="B33" t="s">
        <v>11</v>
      </c>
      <c r="C33" t="s">
        <v>12</v>
      </c>
      <c r="D33" s="1">
        <v>2.2999999999999998</v>
      </c>
      <c r="E33" s="2">
        <v>46010</v>
      </c>
      <c r="F33" s="5" t="s">
        <v>126</v>
      </c>
      <c r="G33" t="s">
        <v>14</v>
      </c>
      <c r="H33" t="s">
        <v>15</v>
      </c>
      <c r="I33" t="s">
        <v>16</v>
      </c>
      <c r="J33" t="s">
        <v>17</v>
      </c>
    </row>
    <row r="34" spans="1:10" x14ac:dyDescent="0.3">
      <c r="A34" t="s">
        <v>143</v>
      </c>
      <c r="B34" t="s">
        <v>11</v>
      </c>
      <c r="C34" t="s">
        <v>12</v>
      </c>
      <c r="D34" s="1">
        <v>1.8</v>
      </c>
      <c r="E34" s="2">
        <v>46010</v>
      </c>
      <c r="F34" s="5" t="s">
        <v>144</v>
      </c>
      <c r="G34" t="s">
        <v>14</v>
      </c>
      <c r="H34" t="s">
        <v>15</v>
      </c>
      <c r="I34" t="s">
        <v>16</v>
      </c>
      <c r="J34" t="s">
        <v>17</v>
      </c>
    </row>
    <row r="35" spans="1:10" x14ac:dyDescent="0.3">
      <c r="A35" t="s">
        <v>22</v>
      </c>
      <c r="B35" t="s">
        <v>11</v>
      </c>
      <c r="C35" t="s">
        <v>12</v>
      </c>
      <c r="D35" s="1">
        <v>2</v>
      </c>
      <c r="E35" s="2">
        <v>45919</v>
      </c>
      <c r="F35" s="5" t="s">
        <v>23</v>
      </c>
      <c r="G35" t="s">
        <v>14</v>
      </c>
      <c r="H35" t="s">
        <v>15</v>
      </c>
      <c r="I35" t="s">
        <v>16</v>
      </c>
      <c r="J35" t="s">
        <v>17</v>
      </c>
    </row>
    <row r="36" spans="1:10" x14ac:dyDescent="0.3">
      <c r="A36" t="s">
        <v>81</v>
      </c>
      <c r="B36" t="s">
        <v>11</v>
      </c>
      <c r="C36" t="s">
        <v>12</v>
      </c>
      <c r="D36" s="1">
        <v>1.7</v>
      </c>
      <c r="E36" s="2">
        <v>45919</v>
      </c>
      <c r="F36" s="5" t="s">
        <v>82</v>
      </c>
      <c r="G36" t="s">
        <v>14</v>
      </c>
      <c r="H36" t="s">
        <v>15</v>
      </c>
      <c r="I36" t="s">
        <v>16</v>
      </c>
      <c r="J36" t="s">
        <v>17</v>
      </c>
    </row>
    <row r="37" spans="1:10" x14ac:dyDescent="0.3">
      <c r="A37" t="s">
        <v>105</v>
      </c>
      <c r="B37" t="s">
        <v>11</v>
      </c>
      <c r="C37" t="s">
        <v>12</v>
      </c>
      <c r="D37" s="1">
        <v>2.1</v>
      </c>
      <c r="E37" s="2">
        <v>45919</v>
      </c>
      <c r="F37" s="5" t="s">
        <v>106</v>
      </c>
      <c r="G37" t="s">
        <v>14</v>
      </c>
      <c r="H37" t="s">
        <v>15</v>
      </c>
      <c r="I37" t="s">
        <v>16</v>
      </c>
      <c r="J37" t="s">
        <v>17</v>
      </c>
    </row>
    <row r="38" spans="1:10" x14ac:dyDescent="0.3">
      <c r="A38" t="s">
        <v>139</v>
      </c>
      <c r="B38" t="s">
        <v>11</v>
      </c>
      <c r="C38" t="s">
        <v>12</v>
      </c>
      <c r="D38" s="1">
        <v>1.5</v>
      </c>
      <c r="E38" s="2">
        <v>45919</v>
      </c>
      <c r="F38" s="5" t="s">
        <v>140</v>
      </c>
      <c r="G38" t="s">
        <v>14</v>
      </c>
      <c r="H38" t="s">
        <v>15</v>
      </c>
      <c r="I38" t="s">
        <v>16</v>
      </c>
      <c r="J38" t="s">
        <v>17</v>
      </c>
    </row>
    <row r="39" spans="1:10" x14ac:dyDescent="0.3">
      <c r="A39" t="s">
        <v>153</v>
      </c>
      <c r="B39" t="s">
        <v>11</v>
      </c>
      <c r="C39" t="s">
        <v>12</v>
      </c>
      <c r="D39" s="1">
        <v>2.2000000000000002</v>
      </c>
      <c r="E39" s="2">
        <v>45919</v>
      </c>
      <c r="F39" s="5" t="s">
        <v>154</v>
      </c>
      <c r="G39" t="s">
        <v>14</v>
      </c>
      <c r="H39" t="s">
        <v>34</v>
      </c>
      <c r="I39" t="s">
        <v>16</v>
      </c>
      <c r="J39" t="s">
        <v>17</v>
      </c>
    </row>
    <row r="40" spans="1:10" x14ac:dyDescent="0.3">
      <c r="A40" t="s">
        <v>10</v>
      </c>
      <c r="B40" t="s">
        <v>11</v>
      </c>
      <c r="C40" t="s">
        <v>12</v>
      </c>
      <c r="D40" s="1">
        <v>1.3</v>
      </c>
      <c r="E40" s="2">
        <v>45828</v>
      </c>
      <c r="F40" s="5" t="s">
        <v>13</v>
      </c>
      <c r="G40" t="s">
        <v>14</v>
      </c>
      <c r="H40" t="s">
        <v>15</v>
      </c>
      <c r="I40" t="s">
        <v>16</v>
      </c>
      <c r="J40" t="s">
        <v>17</v>
      </c>
    </row>
    <row r="41" spans="1:10" x14ac:dyDescent="0.3">
      <c r="A41" t="s">
        <v>35</v>
      </c>
      <c r="B41" t="s">
        <v>11</v>
      </c>
      <c r="C41" t="s">
        <v>12</v>
      </c>
      <c r="D41" s="1">
        <v>1.7</v>
      </c>
      <c r="E41" s="2">
        <v>45828</v>
      </c>
      <c r="F41" s="5" t="s">
        <v>36</v>
      </c>
      <c r="G41" t="s">
        <v>14</v>
      </c>
      <c r="H41" t="s">
        <v>15</v>
      </c>
      <c r="I41" t="s">
        <v>16</v>
      </c>
      <c r="J41" t="s">
        <v>17</v>
      </c>
    </row>
    <row r="42" spans="1:10" x14ac:dyDescent="0.3">
      <c r="A42" t="s">
        <v>41</v>
      </c>
      <c r="B42" t="s">
        <v>11</v>
      </c>
      <c r="C42" t="s">
        <v>12</v>
      </c>
      <c r="D42" s="1">
        <v>1.4</v>
      </c>
      <c r="E42" s="2">
        <v>45828</v>
      </c>
      <c r="F42" s="5" t="s">
        <v>42</v>
      </c>
      <c r="G42" t="s">
        <v>14</v>
      </c>
      <c r="H42" t="s">
        <v>15</v>
      </c>
      <c r="I42" t="s">
        <v>16</v>
      </c>
      <c r="J42" t="s">
        <v>17</v>
      </c>
    </row>
    <row r="43" spans="1:10" x14ac:dyDescent="0.3">
      <c r="A43" t="s">
        <v>45</v>
      </c>
      <c r="B43" t="s">
        <v>11</v>
      </c>
      <c r="C43" t="s">
        <v>12</v>
      </c>
      <c r="D43" s="1">
        <v>2.1</v>
      </c>
      <c r="E43" s="2">
        <v>45828</v>
      </c>
      <c r="F43" s="5" t="s">
        <v>46</v>
      </c>
      <c r="G43" t="s">
        <v>14</v>
      </c>
      <c r="H43" t="s">
        <v>15</v>
      </c>
      <c r="I43" t="s">
        <v>16</v>
      </c>
      <c r="J43" t="s">
        <v>17</v>
      </c>
    </row>
    <row r="44" spans="1:10" x14ac:dyDescent="0.3">
      <c r="A44" t="s">
        <v>59</v>
      </c>
      <c r="B44" t="s">
        <v>11</v>
      </c>
      <c r="C44" t="s">
        <v>12</v>
      </c>
      <c r="D44" s="1">
        <v>2.2000000000000002</v>
      </c>
      <c r="E44" s="2">
        <v>45828</v>
      </c>
      <c r="F44" s="5" t="s">
        <v>60</v>
      </c>
      <c r="G44" t="s">
        <v>14</v>
      </c>
      <c r="H44" t="s">
        <v>15</v>
      </c>
      <c r="I44" t="s">
        <v>16</v>
      </c>
      <c r="J44" t="s">
        <v>17</v>
      </c>
    </row>
    <row r="45" spans="1:10" x14ac:dyDescent="0.3">
      <c r="A45" t="s">
        <v>95</v>
      </c>
      <c r="B45" t="s">
        <v>11</v>
      </c>
      <c r="C45" t="s">
        <v>12</v>
      </c>
      <c r="D45" s="1">
        <v>2.2999999999999998</v>
      </c>
      <c r="E45" s="2">
        <v>45828</v>
      </c>
      <c r="F45" s="5" t="s">
        <v>96</v>
      </c>
      <c r="G45" t="s">
        <v>14</v>
      </c>
      <c r="H45" t="s">
        <v>15</v>
      </c>
      <c r="I45" t="s">
        <v>16</v>
      </c>
      <c r="J45" t="s">
        <v>17</v>
      </c>
    </row>
    <row r="46" spans="1:10" x14ac:dyDescent="0.3">
      <c r="A46" t="s">
        <v>111</v>
      </c>
      <c r="B46" t="s">
        <v>11</v>
      </c>
      <c r="C46" t="s">
        <v>12</v>
      </c>
      <c r="D46" s="1">
        <v>2</v>
      </c>
      <c r="E46" s="2">
        <v>45828</v>
      </c>
      <c r="F46" s="5" t="s">
        <v>112</v>
      </c>
      <c r="G46" t="s">
        <v>14</v>
      </c>
      <c r="H46" t="s">
        <v>15</v>
      </c>
      <c r="I46" t="s">
        <v>16</v>
      </c>
      <c r="J46" t="s">
        <v>17</v>
      </c>
    </row>
    <row r="47" spans="1:10" x14ac:dyDescent="0.3">
      <c r="A47" t="s">
        <v>129</v>
      </c>
      <c r="B47" t="s">
        <v>11</v>
      </c>
      <c r="C47" t="s">
        <v>12</v>
      </c>
      <c r="D47" s="1">
        <v>1</v>
      </c>
      <c r="E47" s="2">
        <v>45828</v>
      </c>
      <c r="F47" s="5" t="s">
        <v>130</v>
      </c>
      <c r="G47" t="s">
        <v>14</v>
      </c>
      <c r="H47" t="s">
        <v>15</v>
      </c>
      <c r="I47" t="s">
        <v>16</v>
      </c>
      <c r="J47" t="s">
        <v>17</v>
      </c>
    </row>
    <row r="48" spans="1:10" x14ac:dyDescent="0.3">
      <c r="A48" t="s">
        <v>67</v>
      </c>
      <c r="B48" t="s">
        <v>11</v>
      </c>
      <c r="C48" t="s">
        <v>12</v>
      </c>
      <c r="D48" s="1">
        <v>1.9</v>
      </c>
      <c r="E48" s="2">
        <v>45737</v>
      </c>
      <c r="F48" s="5" t="s">
        <v>68</v>
      </c>
      <c r="G48" t="s">
        <v>14</v>
      </c>
      <c r="H48" t="s">
        <v>15</v>
      </c>
      <c r="I48" t="s">
        <v>16</v>
      </c>
      <c r="J48" t="s">
        <v>17</v>
      </c>
    </row>
    <row r="49" spans="1:10" x14ac:dyDescent="0.3">
      <c r="A49" t="s">
        <v>77</v>
      </c>
      <c r="B49" t="s">
        <v>11</v>
      </c>
      <c r="C49" t="s">
        <v>12</v>
      </c>
      <c r="D49" s="1">
        <v>1.4</v>
      </c>
      <c r="E49" s="2">
        <v>45737</v>
      </c>
      <c r="F49" s="5" t="s">
        <v>78</v>
      </c>
      <c r="G49" t="s">
        <v>14</v>
      </c>
      <c r="H49" t="s">
        <v>15</v>
      </c>
      <c r="I49" t="s">
        <v>16</v>
      </c>
      <c r="J49" t="s">
        <v>17</v>
      </c>
    </row>
    <row r="50" spans="1:10" x14ac:dyDescent="0.3">
      <c r="A50" t="s">
        <v>115</v>
      </c>
      <c r="B50" t="s">
        <v>11</v>
      </c>
      <c r="C50" t="s">
        <v>12</v>
      </c>
      <c r="D50" s="1">
        <v>1.1000000000000001</v>
      </c>
      <c r="E50" s="2">
        <v>45737</v>
      </c>
      <c r="F50" s="5" t="s">
        <v>116</v>
      </c>
      <c r="G50" t="s">
        <v>14</v>
      </c>
      <c r="H50" t="s">
        <v>15</v>
      </c>
      <c r="I50" t="s">
        <v>16</v>
      </c>
      <c r="J50" t="s">
        <v>17</v>
      </c>
    </row>
    <row r="51" spans="1:10" x14ac:dyDescent="0.3">
      <c r="A51" t="s">
        <v>127</v>
      </c>
      <c r="B51" t="s">
        <v>11</v>
      </c>
      <c r="C51" t="s">
        <v>12</v>
      </c>
      <c r="D51" s="1">
        <v>2.1</v>
      </c>
      <c r="E51" s="2">
        <v>45737</v>
      </c>
      <c r="F51" s="5" t="s">
        <v>128</v>
      </c>
      <c r="G51" t="s">
        <v>14</v>
      </c>
      <c r="H51" t="s">
        <v>15</v>
      </c>
      <c r="I51" t="s">
        <v>16</v>
      </c>
      <c r="J51" t="s">
        <v>17</v>
      </c>
    </row>
    <row r="52" spans="1:10" x14ac:dyDescent="0.3">
      <c r="A52" t="s">
        <v>147</v>
      </c>
      <c r="B52" t="s">
        <v>11</v>
      </c>
      <c r="C52" t="s">
        <v>12</v>
      </c>
      <c r="D52" s="1">
        <v>1.2</v>
      </c>
      <c r="E52" s="2">
        <v>45737</v>
      </c>
      <c r="F52" s="5" t="s">
        <v>148</v>
      </c>
      <c r="G52" t="s">
        <v>14</v>
      </c>
      <c r="H52" t="s">
        <v>15</v>
      </c>
      <c r="I52" t="s">
        <v>16</v>
      </c>
      <c r="J52" t="s">
        <v>17</v>
      </c>
    </row>
    <row r="53" spans="1:10" x14ac:dyDescent="0.3">
      <c r="A53" t="s">
        <v>151</v>
      </c>
      <c r="B53" t="s">
        <v>11</v>
      </c>
      <c r="C53" t="s">
        <v>12</v>
      </c>
      <c r="D53" s="1">
        <v>1.6</v>
      </c>
      <c r="E53" s="2">
        <v>45737</v>
      </c>
      <c r="F53" s="5" t="s">
        <v>152</v>
      </c>
      <c r="G53" t="s">
        <v>14</v>
      </c>
      <c r="H53" t="s">
        <v>15</v>
      </c>
      <c r="I53" t="s">
        <v>16</v>
      </c>
      <c r="J53" t="s">
        <v>17</v>
      </c>
    </row>
    <row r="54" spans="1:10" x14ac:dyDescent="0.3">
      <c r="A54" t="s">
        <v>155</v>
      </c>
      <c r="B54" t="s">
        <v>11</v>
      </c>
      <c r="C54" t="s">
        <v>12</v>
      </c>
      <c r="D54" s="1">
        <v>2.2000000000000002</v>
      </c>
      <c r="E54" s="2">
        <v>45737</v>
      </c>
      <c r="F54" s="5" t="s">
        <v>156</v>
      </c>
      <c r="G54" t="s">
        <v>14</v>
      </c>
      <c r="H54" t="s">
        <v>34</v>
      </c>
      <c r="I54" t="s">
        <v>16</v>
      </c>
      <c r="J54" t="s">
        <v>17</v>
      </c>
    </row>
    <row r="55" spans="1:10" x14ac:dyDescent="0.3">
      <c r="A55" t="s">
        <v>37</v>
      </c>
      <c r="B55" t="s">
        <v>11</v>
      </c>
      <c r="C55" t="s">
        <v>12</v>
      </c>
      <c r="D55" s="1">
        <v>2.2999999999999998</v>
      </c>
      <c r="E55" s="2">
        <v>45646</v>
      </c>
      <c r="F55" s="5" t="s">
        <v>38</v>
      </c>
      <c r="G55" t="s">
        <v>14</v>
      </c>
      <c r="H55" t="s">
        <v>15</v>
      </c>
      <c r="I55" t="s">
        <v>16</v>
      </c>
      <c r="J55" t="s">
        <v>17</v>
      </c>
    </row>
    <row r="56" spans="1:10" x14ac:dyDescent="0.3">
      <c r="A56" t="s">
        <v>53</v>
      </c>
      <c r="B56" t="s">
        <v>11</v>
      </c>
      <c r="C56" t="s">
        <v>12</v>
      </c>
      <c r="D56" s="1">
        <v>1.4</v>
      </c>
      <c r="E56" s="2">
        <v>45646</v>
      </c>
      <c r="F56" s="5" t="s">
        <v>54</v>
      </c>
      <c r="G56" t="s">
        <v>14</v>
      </c>
      <c r="H56" t="s">
        <v>15</v>
      </c>
      <c r="I56" t="s">
        <v>16</v>
      </c>
      <c r="J56" t="s">
        <v>17</v>
      </c>
    </row>
    <row r="57" spans="1:10" x14ac:dyDescent="0.3">
      <c r="A57" t="s">
        <v>91</v>
      </c>
      <c r="B57" t="s">
        <v>11</v>
      </c>
      <c r="C57" t="s">
        <v>12</v>
      </c>
      <c r="D57" s="1">
        <v>1.7</v>
      </c>
      <c r="E57" s="2">
        <v>45646</v>
      </c>
      <c r="F57" s="5" t="s">
        <v>92</v>
      </c>
      <c r="G57" t="s">
        <v>14</v>
      </c>
      <c r="H57" t="s">
        <v>15</v>
      </c>
      <c r="I57" t="s">
        <v>16</v>
      </c>
      <c r="J57" t="s">
        <v>17</v>
      </c>
    </row>
    <row r="58" spans="1:10" x14ac:dyDescent="0.3">
      <c r="A58" t="s">
        <v>101</v>
      </c>
      <c r="B58" t="s">
        <v>11</v>
      </c>
      <c r="C58" t="s">
        <v>12</v>
      </c>
      <c r="D58" s="1">
        <v>1.3</v>
      </c>
      <c r="E58" s="2">
        <v>45646</v>
      </c>
      <c r="F58" s="5" t="s">
        <v>102</v>
      </c>
      <c r="G58" t="s">
        <v>14</v>
      </c>
      <c r="H58" t="s">
        <v>15</v>
      </c>
      <c r="I58" t="s">
        <v>16</v>
      </c>
      <c r="J58" t="s">
        <v>17</v>
      </c>
    </row>
    <row r="59" spans="1:10" x14ac:dyDescent="0.3">
      <c r="A59" t="s">
        <v>145</v>
      </c>
      <c r="B59" t="s">
        <v>11</v>
      </c>
      <c r="C59" t="s">
        <v>12</v>
      </c>
      <c r="D59" s="1">
        <v>1</v>
      </c>
      <c r="E59" s="2">
        <v>45646</v>
      </c>
      <c r="F59" s="5" t="s">
        <v>146</v>
      </c>
      <c r="G59" t="s">
        <v>14</v>
      </c>
      <c r="H59" t="s">
        <v>15</v>
      </c>
      <c r="I59" t="s">
        <v>16</v>
      </c>
      <c r="J59" t="s">
        <v>17</v>
      </c>
    </row>
    <row r="60" spans="1:10" x14ac:dyDescent="0.3">
      <c r="A60" t="s">
        <v>171</v>
      </c>
      <c r="B60" t="s">
        <v>11</v>
      </c>
      <c r="C60" t="s">
        <v>12</v>
      </c>
      <c r="D60" s="1">
        <v>2.2000000000000002</v>
      </c>
      <c r="E60" s="2">
        <v>45646</v>
      </c>
      <c r="F60" s="5" t="s">
        <v>172</v>
      </c>
      <c r="G60" t="s">
        <v>14</v>
      </c>
      <c r="H60" t="s">
        <v>15</v>
      </c>
      <c r="I60" t="s">
        <v>16</v>
      </c>
      <c r="J60" t="s">
        <v>17</v>
      </c>
    </row>
    <row r="61" spans="1:10" x14ac:dyDescent="0.3">
      <c r="A61" t="s">
        <v>57</v>
      </c>
      <c r="B61" t="s">
        <v>11</v>
      </c>
      <c r="C61" t="s">
        <v>12</v>
      </c>
      <c r="D61" s="1">
        <v>1.4</v>
      </c>
      <c r="E61" s="2">
        <v>45555</v>
      </c>
      <c r="F61" s="5" t="s">
        <v>58</v>
      </c>
      <c r="G61" t="s">
        <v>14</v>
      </c>
      <c r="H61" t="s">
        <v>15</v>
      </c>
      <c r="I61" t="s">
        <v>16</v>
      </c>
      <c r="J61" t="s">
        <v>17</v>
      </c>
    </row>
    <row r="62" spans="1:10" x14ac:dyDescent="0.3">
      <c r="A62" t="s">
        <v>65</v>
      </c>
      <c r="B62" t="s">
        <v>11</v>
      </c>
      <c r="C62" t="s">
        <v>12</v>
      </c>
      <c r="D62" s="1">
        <v>2.2000000000000002</v>
      </c>
      <c r="E62" s="2">
        <v>45555</v>
      </c>
      <c r="F62" s="5" t="s">
        <v>66</v>
      </c>
      <c r="G62" t="s">
        <v>14</v>
      </c>
      <c r="H62" t="s">
        <v>34</v>
      </c>
      <c r="I62" t="s">
        <v>16</v>
      </c>
      <c r="J62" t="s">
        <v>17</v>
      </c>
    </row>
    <row r="63" spans="1:10" x14ac:dyDescent="0.3">
      <c r="A63" t="s">
        <v>71</v>
      </c>
      <c r="B63" t="s">
        <v>11</v>
      </c>
      <c r="C63" t="s">
        <v>12</v>
      </c>
      <c r="D63" s="1">
        <v>1.8</v>
      </c>
      <c r="E63" s="2">
        <v>45555</v>
      </c>
      <c r="F63" s="5" t="s">
        <v>72</v>
      </c>
      <c r="G63" t="s">
        <v>14</v>
      </c>
      <c r="H63" t="s">
        <v>15</v>
      </c>
      <c r="I63" t="s">
        <v>16</v>
      </c>
      <c r="J63" t="s">
        <v>17</v>
      </c>
    </row>
    <row r="64" spans="1:10" x14ac:dyDescent="0.3">
      <c r="A64" t="s">
        <v>83</v>
      </c>
      <c r="B64" t="s">
        <v>11</v>
      </c>
      <c r="C64" t="s">
        <v>12</v>
      </c>
      <c r="D64" s="1">
        <v>1.1000000000000001</v>
      </c>
      <c r="E64" s="2">
        <v>45555</v>
      </c>
      <c r="F64" s="5" t="s">
        <v>84</v>
      </c>
      <c r="G64" t="s">
        <v>14</v>
      </c>
      <c r="H64" t="s">
        <v>15</v>
      </c>
      <c r="I64" t="s">
        <v>16</v>
      </c>
      <c r="J64" t="s">
        <v>17</v>
      </c>
    </row>
    <row r="65" spans="1:10" x14ac:dyDescent="0.3">
      <c r="A65" t="s">
        <v>97</v>
      </c>
      <c r="B65" t="s">
        <v>11</v>
      </c>
      <c r="C65" t="s">
        <v>12</v>
      </c>
      <c r="D65" s="1">
        <v>1.6</v>
      </c>
      <c r="E65" s="2">
        <v>45555</v>
      </c>
      <c r="F65" s="5" t="s">
        <v>98</v>
      </c>
      <c r="G65" t="s">
        <v>14</v>
      </c>
      <c r="H65" t="s">
        <v>15</v>
      </c>
      <c r="I65" t="s">
        <v>16</v>
      </c>
      <c r="J65" t="s">
        <v>17</v>
      </c>
    </row>
    <row r="66" spans="1:10" x14ac:dyDescent="0.3">
      <c r="A66" t="s">
        <v>123</v>
      </c>
      <c r="B66" t="s">
        <v>11</v>
      </c>
      <c r="C66" t="s">
        <v>12</v>
      </c>
      <c r="D66" s="1">
        <v>1.3</v>
      </c>
      <c r="E66" s="2">
        <v>45555</v>
      </c>
      <c r="F66" s="5" t="s">
        <v>124</v>
      </c>
      <c r="G66" t="s">
        <v>14</v>
      </c>
      <c r="H66" t="s">
        <v>15</v>
      </c>
      <c r="I66" t="s">
        <v>16</v>
      </c>
      <c r="J66" t="s">
        <v>17</v>
      </c>
    </row>
    <row r="67" spans="1:10" x14ac:dyDescent="0.3">
      <c r="A67" t="s">
        <v>121</v>
      </c>
      <c r="B67" t="s">
        <v>11</v>
      </c>
      <c r="C67" t="s">
        <v>12</v>
      </c>
      <c r="D67" s="1">
        <v>2.1</v>
      </c>
      <c r="E67" s="2">
        <v>45492</v>
      </c>
      <c r="F67" s="5" t="s">
        <v>122</v>
      </c>
      <c r="G67" t="s">
        <v>14</v>
      </c>
      <c r="H67" t="s">
        <v>34</v>
      </c>
      <c r="I67" t="s">
        <v>16</v>
      </c>
      <c r="J67" t="s">
        <v>17</v>
      </c>
    </row>
    <row r="68" spans="1:10" x14ac:dyDescent="0.3">
      <c r="A68" t="s">
        <v>161</v>
      </c>
      <c r="B68" t="s">
        <v>11</v>
      </c>
      <c r="C68" t="s">
        <v>12</v>
      </c>
      <c r="D68" s="1">
        <v>1.8</v>
      </c>
      <c r="E68" s="2">
        <v>45492</v>
      </c>
      <c r="F68" s="5" t="s">
        <v>162</v>
      </c>
      <c r="G68" t="s">
        <v>14</v>
      </c>
      <c r="H68" t="s">
        <v>34</v>
      </c>
      <c r="I68" t="s">
        <v>16</v>
      </c>
      <c r="J68" t="s">
        <v>17</v>
      </c>
    </row>
    <row r="69" spans="1:10" x14ac:dyDescent="0.3">
      <c r="A69" t="s">
        <v>24</v>
      </c>
      <c r="B69" t="s">
        <v>11</v>
      </c>
      <c r="C69" t="s">
        <v>12</v>
      </c>
      <c r="D69" s="1">
        <v>1.8</v>
      </c>
      <c r="E69" s="2">
        <v>45464</v>
      </c>
      <c r="F69" s="5" t="s">
        <v>25</v>
      </c>
      <c r="G69" t="s">
        <v>14</v>
      </c>
      <c r="H69" t="s">
        <v>15</v>
      </c>
      <c r="I69" t="s">
        <v>16</v>
      </c>
      <c r="J69" t="s">
        <v>17</v>
      </c>
    </row>
    <row r="70" spans="1:10" x14ac:dyDescent="0.3">
      <c r="A70" t="s">
        <v>49</v>
      </c>
      <c r="B70" t="s">
        <v>11</v>
      </c>
      <c r="C70" t="s">
        <v>12</v>
      </c>
      <c r="D70" s="1">
        <v>2.2000000000000002</v>
      </c>
      <c r="E70" s="2">
        <v>45464</v>
      </c>
      <c r="F70" s="5" t="s">
        <v>50</v>
      </c>
      <c r="G70" t="s">
        <v>14</v>
      </c>
      <c r="H70" t="s">
        <v>15</v>
      </c>
      <c r="I70" t="s">
        <v>16</v>
      </c>
      <c r="J70" t="s">
        <v>17</v>
      </c>
    </row>
    <row r="71" spans="1:10" x14ac:dyDescent="0.3">
      <c r="A71" t="s">
        <v>69</v>
      </c>
      <c r="B71" t="s">
        <v>11</v>
      </c>
      <c r="C71" t="s">
        <v>12</v>
      </c>
      <c r="D71" s="1">
        <v>2.2999999999999998</v>
      </c>
      <c r="E71" s="2">
        <v>45464</v>
      </c>
      <c r="F71" s="5" t="s">
        <v>70</v>
      </c>
      <c r="G71" t="s">
        <v>14</v>
      </c>
      <c r="H71" t="s">
        <v>15</v>
      </c>
      <c r="I71" t="s">
        <v>16</v>
      </c>
      <c r="J71" t="s">
        <v>17</v>
      </c>
    </row>
    <row r="72" spans="1:10" x14ac:dyDescent="0.3">
      <c r="A72" t="s">
        <v>75</v>
      </c>
      <c r="B72" t="s">
        <v>11</v>
      </c>
      <c r="C72" t="s">
        <v>12</v>
      </c>
      <c r="D72" s="1">
        <v>1.2</v>
      </c>
      <c r="E72" s="2">
        <v>45464</v>
      </c>
      <c r="F72" s="5" t="s">
        <v>76</v>
      </c>
      <c r="G72" t="s">
        <v>14</v>
      </c>
      <c r="H72" t="s">
        <v>15</v>
      </c>
      <c r="I72" t="s">
        <v>16</v>
      </c>
      <c r="J72" t="s">
        <v>17</v>
      </c>
    </row>
    <row r="73" spans="1:10" x14ac:dyDescent="0.3">
      <c r="A73" t="s">
        <v>85</v>
      </c>
      <c r="B73" t="s">
        <v>11</v>
      </c>
      <c r="C73" t="s">
        <v>12</v>
      </c>
      <c r="D73" s="1">
        <v>1.9</v>
      </c>
      <c r="E73" s="2">
        <v>45464</v>
      </c>
      <c r="F73" s="5" t="s">
        <v>86</v>
      </c>
      <c r="G73" t="s">
        <v>14</v>
      </c>
      <c r="H73" t="s">
        <v>15</v>
      </c>
      <c r="I73" t="s">
        <v>16</v>
      </c>
      <c r="J73" t="s">
        <v>17</v>
      </c>
    </row>
    <row r="74" spans="1:10" x14ac:dyDescent="0.3">
      <c r="A74" t="s">
        <v>117</v>
      </c>
      <c r="B74" t="s">
        <v>11</v>
      </c>
      <c r="C74" t="s">
        <v>12</v>
      </c>
      <c r="D74" s="1">
        <v>1.7</v>
      </c>
      <c r="E74" s="2">
        <v>45464</v>
      </c>
      <c r="F74" s="5" t="s">
        <v>118</v>
      </c>
      <c r="G74" t="s">
        <v>14</v>
      </c>
      <c r="H74" t="s">
        <v>15</v>
      </c>
      <c r="I74" t="s">
        <v>16</v>
      </c>
      <c r="J74" t="s">
        <v>17</v>
      </c>
    </row>
    <row r="75" spans="1:10" x14ac:dyDescent="0.3">
      <c r="A75" t="s">
        <v>137</v>
      </c>
      <c r="B75" t="s">
        <v>11</v>
      </c>
      <c r="C75" t="s">
        <v>12</v>
      </c>
      <c r="D75" s="1">
        <v>1.4</v>
      </c>
      <c r="E75" s="2">
        <v>45464</v>
      </c>
      <c r="F75" s="5" t="s">
        <v>138</v>
      </c>
      <c r="G75" t="s">
        <v>14</v>
      </c>
      <c r="H75" t="s">
        <v>15</v>
      </c>
      <c r="I75" t="s">
        <v>16</v>
      </c>
      <c r="J75" t="s">
        <v>17</v>
      </c>
    </row>
    <row r="76" spans="1:10" x14ac:dyDescent="0.3">
      <c r="A76" t="s">
        <v>157</v>
      </c>
      <c r="B76" t="s">
        <v>11</v>
      </c>
      <c r="C76" t="s">
        <v>12</v>
      </c>
      <c r="D76" s="1">
        <v>2.1</v>
      </c>
      <c r="E76" s="2">
        <v>45464</v>
      </c>
      <c r="F76" s="5" t="s">
        <v>158</v>
      </c>
      <c r="G76" t="s">
        <v>14</v>
      </c>
      <c r="H76" t="s">
        <v>15</v>
      </c>
      <c r="I76" t="s">
        <v>16</v>
      </c>
      <c r="J76" t="s">
        <v>17</v>
      </c>
    </row>
    <row r="77" spans="1:10" x14ac:dyDescent="0.3">
      <c r="A77" t="s">
        <v>173</v>
      </c>
      <c r="B77" t="s">
        <v>11</v>
      </c>
      <c r="C77" t="s">
        <v>12</v>
      </c>
      <c r="D77" s="1">
        <v>1.5</v>
      </c>
      <c r="E77" s="2">
        <v>45464</v>
      </c>
      <c r="F77" s="5" t="s">
        <v>174</v>
      </c>
      <c r="G77" t="s">
        <v>14</v>
      </c>
      <c r="H77" t="s">
        <v>15</v>
      </c>
      <c r="I77" t="s">
        <v>16</v>
      </c>
      <c r="J77" t="s">
        <v>17</v>
      </c>
    </row>
    <row r="78" spans="1:10" x14ac:dyDescent="0.3">
      <c r="A78" t="s">
        <v>131</v>
      </c>
      <c r="B78" t="s">
        <v>11</v>
      </c>
      <c r="C78" t="s">
        <v>12</v>
      </c>
      <c r="D78" s="1">
        <v>1.5</v>
      </c>
      <c r="E78" s="2">
        <v>45429</v>
      </c>
      <c r="F78" s="5" t="s">
        <v>132</v>
      </c>
      <c r="G78" t="s">
        <v>14</v>
      </c>
      <c r="H78" t="s">
        <v>34</v>
      </c>
      <c r="I78" t="s">
        <v>16</v>
      </c>
      <c r="J78" t="s">
        <v>17</v>
      </c>
    </row>
    <row r="79" spans="1:10" x14ac:dyDescent="0.3">
      <c r="A79" t="s">
        <v>163</v>
      </c>
      <c r="B79" t="s">
        <v>11</v>
      </c>
      <c r="C79" t="s">
        <v>12</v>
      </c>
      <c r="D79" s="1">
        <v>2</v>
      </c>
      <c r="E79" s="2">
        <v>45429</v>
      </c>
      <c r="F79" s="5" t="s">
        <v>164</v>
      </c>
      <c r="G79" t="s">
        <v>14</v>
      </c>
      <c r="H79" t="s">
        <v>34</v>
      </c>
      <c r="I79" t="s">
        <v>16</v>
      </c>
      <c r="J79" t="s">
        <v>17</v>
      </c>
    </row>
    <row r="80" spans="1:10" x14ac:dyDescent="0.3">
      <c r="A80" t="s">
        <v>169</v>
      </c>
      <c r="B80" t="s">
        <v>11</v>
      </c>
      <c r="C80" t="s">
        <v>12</v>
      </c>
      <c r="D80" s="1">
        <v>1.6</v>
      </c>
      <c r="E80" s="2">
        <v>45429</v>
      </c>
      <c r="F80" s="5" t="s">
        <v>170</v>
      </c>
      <c r="G80" t="s">
        <v>14</v>
      </c>
      <c r="H80" t="s">
        <v>34</v>
      </c>
      <c r="I80" t="s">
        <v>16</v>
      </c>
      <c r="J80" t="s">
        <v>17</v>
      </c>
    </row>
    <row r="81" spans="1:10" x14ac:dyDescent="0.3">
      <c r="A81" t="s">
        <v>175</v>
      </c>
      <c r="B81" t="s">
        <v>11</v>
      </c>
      <c r="C81" t="s">
        <v>12</v>
      </c>
      <c r="D81" s="1">
        <v>2.2000000000000002</v>
      </c>
      <c r="E81" s="2">
        <v>45429</v>
      </c>
      <c r="F81" s="5" t="s">
        <v>176</v>
      </c>
      <c r="G81" t="s">
        <v>14</v>
      </c>
      <c r="H81" t="s">
        <v>34</v>
      </c>
      <c r="I81" t="s">
        <v>16</v>
      </c>
      <c r="J81" t="s">
        <v>17</v>
      </c>
    </row>
  </sheetData>
  <autoFilter ref="A1:J81" xr:uid="{00000000-0001-0000-0000-000000000000}">
    <sortState xmlns:xlrd2="http://schemas.microsoft.com/office/spreadsheetml/2017/richdata2" ref="A2:J81">
      <sortCondition descending="1" ref="E1:E81"/>
    </sortState>
  </autoFilter>
  <pageMargins left="0.7" right="0.7" top="0.75" bottom="0.75" header="0.3" footer="0.3"/>
  <ignoredErrors>
    <ignoredError sqref="A1:K1 K2:K81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5762-855B-4E1E-AA1F-EDEA5AF250E2}">
  <sheetPr>
    <tabColor rgb="FFFFFF00"/>
  </sheetPr>
  <dimension ref="A1:M102"/>
  <sheetViews>
    <sheetView workbookViewId="0">
      <selection activeCell="B3" sqref="B3:B82"/>
    </sheetView>
  </sheetViews>
  <sheetFormatPr defaultRowHeight="15.6" x14ac:dyDescent="0.3"/>
  <sheetData>
    <row r="1" spans="1:13" x14ac:dyDescent="0.3">
      <c r="A1" t="str">
        <f>_xll.RDP.Data('Search Results'!$F$2:$F$81,"TR.ASKPRICE;TR.BIDPRICE;TR.LASTPRICE;TR.IMPLIEDVOLATILITY;TR.DELTA;TR.GAMMA;TR.THETA;TR.VEGA;TR.RHO","CH=Fd RH=IN",B2)</f>
        <v>Not Signed In</v>
      </c>
      <c r="L1" t="s">
        <v>186</v>
      </c>
      <c r="M1">
        <v>2.073</v>
      </c>
    </row>
    <row r="2" spans="1:13" x14ac:dyDescent="0.3">
      <c r="C2" s="3" t="s">
        <v>184</v>
      </c>
      <c r="D2" s="3" t="s">
        <v>185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L2" t="s">
        <v>187</v>
      </c>
      <c r="M2">
        <f>+M1-0.021</f>
        <v>2.052</v>
      </c>
    </row>
    <row r="3" spans="1:13" x14ac:dyDescent="0.3">
      <c r="B3" s="4" t="s">
        <v>19</v>
      </c>
      <c r="C3" s="3" t="s">
        <v>183</v>
      </c>
      <c r="D3" s="3" t="s">
        <v>183</v>
      </c>
      <c r="E3">
        <v>43.98</v>
      </c>
      <c r="F3">
        <v>0.61275272300000005</v>
      </c>
      <c r="G3">
        <v>0.35718008000000001</v>
      </c>
      <c r="H3">
        <v>-2.8699299999999998E-4</v>
      </c>
      <c r="I3">
        <v>1.2167203E-2</v>
      </c>
      <c r="J3">
        <v>2.0161941999999999E-2</v>
      </c>
    </row>
    <row r="4" spans="1:13" x14ac:dyDescent="0.3">
      <c r="B4" s="4" t="s">
        <v>40</v>
      </c>
      <c r="C4" s="3" t="s">
        <v>183</v>
      </c>
      <c r="D4" s="3" t="s">
        <v>183</v>
      </c>
      <c r="E4">
        <v>55.62</v>
      </c>
      <c r="F4">
        <v>0.87770673600000004</v>
      </c>
      <c r="G4">
        <v>0.192897977</v>
      </c>
      <c r="H4">
        <v>-1.9997E-4</v>
      </c>
      <c r="I4">
        <v>6.5821040000000001E-3</v>
      </c>
      <c r="J4">
        <v>2.3202562999999999E-2</v>
      </c>
    </row>
    <row r="5" spans="1:13" x14ac:dyDescent="0.3">
      <c r="B5" s="4" t="s">
        <v>74</v>
      </c>
      <c r="C5" s="3" t="s">
        <v>183</v>
      </c>
      <c r="D5" s="3" t="s">
        <v>183</v>
      </c>
      <c r="E5">
        <v>50.97</v>
      </c>
      <c r="F5">
        <v>0.81412135799999996</v>
      </c>
      <c r="G5">
        <v>0.24958759899999999</v>
      </c>
      <c r="H5">
        <v>-2.3772999999999999E-4</v>
      </c>
      <c r="I5">
        <v>8.6603280000000001E-3</v>
      </c>
      <c r="J5">
        <v>2.3109489E-2</v>
      </c>
    </row>
    <row r="6" spans="1:13" x14ac:dyDescent="0.3">
      <c r="B6" s="4" t="s">
        <v>80</v>
      </c>
      <c r="C6" s="3" t="s">
        <v>183</v>
      </c>
      <c r="D6" s="3" t="s">
        <v>183</v>
      </c>
      <c r="E6">
        <v>46.67</v>
      </c>
      <c r="F6">
        <v>0.71375305</v>
      </c>
      <c r="G6">
        <v>0.31189957200000001</v>
      </c>
      <c r="H6">
        <v>-2.73353E-4</v>
      </c>
      <c r="I6">
        <v>1.0797009E-2</v>
      </c>
      <c r="J6">
        <v>2.1917200000000001E-2</v>
      </c>
    </row>
    <row r="7" spans="1:13" x14ac:dyDescent="0.3">
      <c r="B7" s="4" t="s">
        <v>134</v>
      </c>
      <c r="C7" s="3" t="s">
        <v>183</v>
      </c>
      <c r="D7" s="3" t="s">
        <v>183</v>
      </c>
      <c r="E7">
        <v>41.94</v>
      </c>
      <c r="F7">
        <v>0.547517751</v>
      </c>
      <c r="G7">
        <v>0.37221000999999998</v>
      </c>
      <c r="H7">
        <v>-2.7864799999999999E-4</v>
      </c>
      <c r="I7">
        <v>1.2054667E-2</v>
      </c>
      <c r="J7">
        <v>1.8657864E-2</v>
      </c>
    </row>
    <row r="8" spans="1:13" x14ac:dyDescent="0.3">
      <c r="B8" s="4" t="s">
        <v>142</v>
      </c>
      <c r="C8" s="3" t="s">
        <v>183</v>
      </c>
      <c r="D8" s="3" t="s">
        <v>183</v>
      </c>
      <c r="E8">
        <v>65.290000000000006</v>
      </c>
      <c r="F8">
        <v>0.95064743200000001</v>
      </c>
      <c r="G8">
        <v>9.7423975999999995E-2</v>
      </c>
      <c r="H8">
        <v>-1.3328400000000001E-4</v>
      </c>
      <c r="I8">
        <v>3.0466880000000001E-3</v>
      </c>
      <c r="J8">
        <v>2.1125560000000002E-2</v>
      </c>
    </row>
    <row r="9" spans="1:13" x14ac:dyDescent="0.3">
      <c r="B9" s="4" t="s">
        <v>150</v>
      </c>
      <c r="C9" s="3" t="s">
        <v>183</v>
      </c>
      <c r="D9" s="3" t="s">
        <v>183</v>
      </c>
      <c r="E9">
        <v>48.1</v>
      </c>
      <c r="F9">
        <v>0.74807978500000005</v>
      </c>
      <c r="G9">
        <v>0.29923902299999999</v>
      </c>
      <c r="H9">
        <v>-2.6417999999999998E-4</v>
      </c>
      <c r="I9">
        <v>1.0335998000000001E-2</v>
      </c>
      <c r="J9">
        <v>2.2624683999999999E-2</v>
      </c>
    </row>
    <row r="10" spans="1:13" x14ac:dyDescent="0.3">
      <c r="B10" s="4" t="s">
        <v>33</v>
      </c>
      <c r="C10" s="3" t="s">
        <v>183</v>
      </c>
      <c r="D10" s="3" t="s">
        <v>183</v>
      </c>
      <c r="E10">
        <v>49.13</v>
      </c>
      <c r="F10">
        <v>0.71008817199999996</v>
      </c>
      <c r="G10">
        <v>0.30121277600000002</v>
      </c>
      <c r="H10">
        <v>-3.0290500000000001E-4</v>
      </c>
      <c r="I10">
        <v>1.0332505000000001E-2</v>
      </c>
      <c r="J10">
        <v>1.9450937000000001E-2</v>
      </c>
    </row>
    <row r="11" spans="1:13" x14ac:dyDescent="0.3">
      <c r="B11" s="4" t="s">
        <v>56</v>
      </c>
      <c r="C11" s="3" t="s">
        <v>183</v>
      </c>
      <c r="D11" s="3" t="s">
        <v>183</v>
      </c>
      <c r="E11">
        <v>50.34</v>
      </c>
      <c r="F11">
        <v>0.74242944799999999</v>
      </c>
      <c r="G11">
        <v>0.28164329700000001</v>
      </c>
      <c r="H11">
        <v>-2.9759300000000002E-4</v>
      </c>
      <c r="I11">
        <v>9.9145889999999997E-3</v>
      </c>
      <c r="J11">
        <v>1.9759065999999999E-2</v>
      </c>
    </row>
    <row r="12" spans="1:13" x14ac:dyDescent="0.3">
      <c r="B12" s="4" t="s">
        <v>62</v>
      </c>
      <c r="C12" s="3" t="s">
        <v>183</v>
      </c>
      <c r="D12" s="3" t="s">
        <v>183</v>
      </c>
      <c r="E12">
        <v>47.13</v>
      </c>
      <c r="F12">
        <v>0.67702251999999996</v>
      </c>
      <c r="G12">
        <v>0.32121317599999999</v>
      </c>
      <c r="H12">
        <v>-3.0821000000000001E-4</v>
      </c>
      <c r="I12">
        <v>1.0755775E-2</v>
      </c>
      <c r="J12">
        <v>1.9108992000000002E-2</v>
      </c>
    </row>
    <row r="13" spans="1:13" x14ac:dyDescent="0.3">
      <c r="B13" s="4" t="s">
        <v>114</v>
      </c>
      <c r="C13" s="3" t="s">
        <v>183</v>
      </c>
      <c r="D13" s="3" t="s">
        <v>183</v>
      </c>
      <c r="E13">
        <v>44.57</v>
      </c>
      <c r="F13">
        <v>0.57873665699999999</v>
      </c>
      <c r="G13">
        <v>0.35649310299999998</v>
      </c>
      <c r="H13">
        <v>-3.2178099999999999E-4</v>
      </c>
      <c r="I13">
        <v>1.1998307999999999E-2</v>
      </c>
      <c r="J13">
        <v>1.7404666999999999E-2</v>
      </c>
    </row>
    <row r="14" spans="1:13" x14ac:dyDescent="0.3">
      <c r="B14" s="4" t="s">
        <v>136</v>
      </c>
      <c r="C14" s="3" t="s">
        <v>183</v>
      </c>
      <c r="D14" s="3" t="s">
        <v>183</v>
      </c>
      <c r="E14">
        <v>46.22</v>
      </c>
      <c r="F14">
        <v>0.64485941700000005</v>
      </c>
      <c r="G14">
        <v>0.33291663399999999</v>
      </c>
      <c r="H14">
        <v>-3.1351799999999999E-4</v>
      </c>
      <c r="I14">
        <v>1.1165011000000001E-2</v>
      </c>
      <c r="J14">
        <v>1.856884E-2</v>
      </c>
    </row>
    <row r="15" spans="1:13" x14ac:dyDescent="0.3">
      <c r="B15" s="4" t="s">
        <v>21</v>
      </c>
      <c r="C15" s="3" t="s">
        <v>183</v>
      </c>
      <c r="D15" s="3" t="s">
        <v>183</v>
      </c>
      <c r="E15">
        <v>48.88</v>
      </c>
      <c r="F15">
        <v>0.673447554</v>
      </c>
      <c r="G15">
        <v>0.31830521499999997</v>
      </c>
      <c r="H15">
        <v>-3.3983599999999999E-4</v>
      </c>
      <c r="I15">
        <v>1.0229261E-2</v>
      </c>
      <c r="J15">
        <v>1.6982473000000001E-2</v>
      </c>
    </row>
    <row r="16" spans="1:13" x14ac:dyDescent="0.3">
      <c r="B16" s="4" t="s">
        <v>27</v>
      </c>
      <c r="C16" s="3" t="s">
        <v>183</v>
      </c>
      <c r="D16" s="3" t="s">
        <v>183</v>
      </c>
      <c r="E16">
        <v>56.09</v>
      </c>
      <c r="F16">
        <v>0.79823404600000003</v>
      </c>
      <c r="G16">
        <v>0.23008147900000001</v>
      </c>
      <c r="H16">
        <v>-3.01303E-4</v>
      </c>
      <c r="I16">
        <v>8.0030629999999995E-3</v>
      </c>
      <c r="J16">
        <v>1.7464908000000001E-2</v>
      </c>
    </row>
    <row r="17" spans="2:10" x14ac:dyDescent="0.3">
      <c r="B17" s="4" t="s">
        <v>31</v>
      </c>
      <c r="C17" s="3" t="s">
        <v>183</v>
      </c>
      <c r="D17" s="3" t="s">
        <v>183</v>
      </c>
      <c r="E17">
        <v>50.95</v>
      </c>
      <c r="F17">
        <v>0.70636594200000002</v>
      </c>
      <c r="G17">
        <v>0.298716702</v>
      </c>
      <c r="H17">
        <v>-3.3410800000000001E-4</v>
      </c>
      <c r="I17">
        <v>9.8388610000000008E-3</v>
      </c>
      <c r="J17">
        <v>1.7282881E-2</v>
      </c>
    </row>
    <row r="18" spans="2:10" x14ac:dyDescent="0.3">
      <c r="B18" s="4" t="s">
        <v>48</v>
      </c>
      <c r="C18" s="3" t="s">
        <v>183</v>
      </c>
      <c r="D18" s="3" t="s">
        <v>183</v>
      </c>
      <c r="E18">
        <v>47.07</v>
      </c>
      <c r="F18">
        <v>0.60627653299999995</v>
      </c>
      <c r="G18">
        <v>0.35005942499999998</v>
      </c>
      <c r="H18">
        <v>-3.4488599999999998E-4</v>
      </c>
      <c r="I18">
        <v>1.1011317E-2</v>
      </c>
      <c r="J18">
        <v>1.6110335E-2</v>
      </c>
    </row>
    <row r="19" spans="2:10" x14ac:dyDescent="0.3">
      <c r="B19" s="4" t="s">
        <v>88</v>
      </c>
      <c r="C19" s="3" t="s">
        <v>183</v>
      </c>
      <c r="D19" s="3" t="s">
        <v>183</v>
      </c>
      <c r="E19">
        <v>59.75</v>
      </c>
      <c r="F19">
        <v>0.82667159700000004</v>
      </c>
      <c r="G19">
        <v>0.20675081300000001</v>
      </c>
      <c r="H19">
        <v>-2.9445399999999998E-4</v>
      </c>
      <c r="I19">
        <v>7.6435619999999996E-3</v>
      </c>
      <c r="J19">
        <v>1.7362302999999999E-2</v>
      </c>
    </row>
    <row r="20" spans="2:10" x14ac:dyDescent="0.3">
      <c r="B20" s="4" t="s">
        <v>100</v>
      </c>
      <c r="C20" s="3" t="s">
        <v>183</v>
      </c>
      <c r="D20" s="3" t="s">
        <v>183</v>
      </c>
      <c r="E20">
        <v>72.209999999999994</v>
      </c>
      <c r="F20">
        <v>0.88980901700000004</v>
      </c>
      <c r="G20">
        <v>0.12903075999999999</v>
      </c>
      <c r="H20">
        <v>-2.55426E-4</v>
      </c>
      <c r="I20">
        <v>5.5844909999999996E-3</v>
      </c>
      <c r="J20">
        <v>1.5049005000000001E-2</v>
      </c>
    </row>
    <row r="21" spans="2:10" x14ac:dyDescent="0.3">
      <c r="B21" s="4" t="s">
        <v>160</v>
      </c>
      <c r="C21" s="3" t="s">
        <v>183</v>
      </c>
      <c r="D21" s="3" t="s">
        <v>183</v>
      </c>
      <c r="E21">
        <v>67.239999999999995</v>
      </c>
      <c r="F21">
        <v>0.87143240600000005</v>
      </c>
      <c r="G21">
        <v>0.15311745800000001</v>
      </c>
      <c r="H21">
        <v>-2.5792700000000003E-4</v>
      </c>
      <c r="I21">
        <v>5.8952839999999998E-3</v>
      </c>
      <c r="J21">
        <v>1.6003643000000001E-2</v>
      </c>
    </row>
    <row r="22" spans="2:10" x14ac:dyDescent="0.3">
      <c r="B22" s="4" t="s">
        <v>168</v>
      </c>
      <c r="C22" s="3" t="s">
        <v>183</v>
      </c>
      <c r="D22" s="3" t="s">
        <v>183</v>
      </c>
      <c r="E22">
        <v>45.3</v>
      </c>
      <c r="F22">
        <v>0.53765352499999997</v>
      </c>
      <c r="G22">
        <v>0.37354975899999998</v>
      </c>
      <c r="H22">
        <v>-3.2897699999999999E-4</v>
      </c>
      <c r="I22">
        <v>1.0894345E-2</v>
      </c>
      <c r="J22">
        <v>1.496195E-2</v>
      </c>
    </row>
    <row r="23" spans="2:10" x14ac:dyDescent="0.3">
      <c r="B23" s="4" t="s">
        <v>29</v>
      </c>
      <c r="C23" s="3" t="s">
        <v>183</v>
      </c>
      <c r="D23" s="3" t="s">
        <v>183</v>
      </c>
      <c r="E23">
        <v>49.68</v>
      </c>
      <c r="F23">
        <v>0.70122329699999997</v>
      </c>
      <c r="G23">
        <v>0.320526005</v>
      </c>
      <c r="H23">
        <v>-3.55485E-4</v>
      </c>
      <c r="I23">
        <v>9.3374489999999994E-3</v>
      </c>
      <c r="J23">
        <v>1.5667872999999999E-2</v>
      </c>
    </row>
    <row r="24" spans="2:10" x14ac:dyDescent="0.3">
      <c r="B24" s="4" t="s">
        <v>44</v>
      </c>
      <c r="C24" s="3" t="s">
        <v>183</v>
      </c>
      <c r="D24" s="3" t="s">
        <v>183</v>
      </c>
      <c r="E24">
        <v>50.34</v>
      </c>
      <c r="F24">
        <v>0.73563531800000004</v>
      </c>
      <c r="G24">
        <v>0.30013910399999999</v>
      </c>
      <c r="H24">
        <v>-3.4927299999999999E-4</v>
      </c>
      <c r="I24">
        <v>8.9715739999999995E-3</v>
      </c>
      <c r="J24">
        <v>1.5988875999999999E-2</v>
      </c>
    </row>
    <row r="25" spans="2:10" x14ac:dyDescent="0.3">
      <c r="B25" s="4" t="s">
        <v>52</v>
      </c>
      <c r="C25" s="3" t="s">
        <v>183</v>
      </c>
      <c r="D25" s="3" t="s">
        <v>183</v>
      </c>
      <c r="E25">
        <v>45.93</v>
      </c>
      <c r="F25">
        <v>0.62999236599999997</v>
      </c>
      <c r="G25">
        <v>0.36261304</v>
      </c>
      <c r="H25">
        <v>-3.6223100000000002E-4</v>
      </c>
      <c r="I25">
        <v>1.0083009E-2</v>
      </c>
      <c r="J25">
        <v>1.4936764999999999E-2</v>
      </c>
    </row>
    <row r="26" spans="2:10" x14ac:dyDescent="0.3">
      <c r="B26" s="4" t="s">
        <v>104</v>
      </c>
      <c r="C26" s="3" t="s">
        <v>183</v>
      </c>
      <c r="D26" s="3" t="s">
        <v>183</v>
      </c>
      <c r="E26">
        <v>52.26</v>
      </c>
      <c r="F26">
        <v>0.76810153400000003</v>
      </c>
      <c r="G26">
        <v>0.27276165400000002</v>
      </c>
      <c r="H26">
        <v>-3.2635100000000001E-4</v>
      </c>
      <c r="I26">
        <v>7.9392720000000007E-3</v>
      </c>
      <c r="J26">
        <v>1.6047261E-2</v>
      </c>
    </row>
    <row r="27" spans="2:10" x14ac:dyDescent="0.3">
      <c r="B27" s="4" t="s">
        <v>166</v>
      </c>
      <c r="C27" s="3" t="s">
        <v>183</v>
      </c>
      <c r="D27" s="3" t="s">
        <v>183</v>
      </c>
      <c r="E27">
        <v>55.61</v>
      </c>
      <c r="F27">
        <v>0.79962482599999996</v>
      </c>
      <c r="G27">
        <v>0.24634858500000001</v>
      </c>
      <c r="H27">
        <v>-3.1900199999999998E-4</v>
      </c>
      <c r="I27">
        <v>7.5945509999999997E-3</v>
      </c>
      <c r="J27">
        <v>1.607074E-2</v>
      </c>
    </row>
    <row r="28" spans="2:10" x14ac:dyDescent="0.3">
      <c r="B28" s="4" t="s">
        <v>64</v>
      </c>
      <c r="C28" s="3" t="s">
        <v>183</v>
      </c>
      <c r="D28" s="3" t="s">
        <v>183</v>
      </c>
      <c r="E28">
        <v>43.07</v>
      </c>
      <c r="F28">
        <v>0.60321607300000002</v>
      </c>
      <c r="G28">
        <v>0.45079807700000002</v>
      </c>
      <c r="H28">
        <v>-3.5539499999999999E-4</v>
      </c>
      <c r="I28">
        <v>1.0045978000000001E-2</v>
      </c>
      <c r="J28">
        <v>1.4295617E-2</v>
      </c>
    </row>
    <row r="29" spans="2:10" x14ac:dyDescent="0.3">
      <c r="B29" s="4" t="s">
        <v>90</v>
      </c>
      <c r="C29" s="3" t="s">
        <v>183</v>
      </c>
      <c r="D29" s="3" t="s">
        <v>183</v>
      </c>
      <c r="E29">
        <v>48.58</v>
      </c>
      <c r="F29">
        <v>0.77654697100000003</v>
      </c>
      <c r="G29">
        <v>0.350291558</v>
      </c>
      <c r="H29">
        <v>-3.0819899999999999E-4</v>
      </c>
      <c r="I29">
        <v>7.8109329999999999E-3</v>
      </c>
      <c r="J29">
        <v>1.6805545000000002E-2</v>
      </c>
    </row>
    <row r="30" spans="2:10" x14ac:dyDescent="0.3">
      <c r="B30" s="4" t="s">
        <v>94</v>
      </c>
      <c r="C30" s="3" t="s">
        <v>183</v>
      </c>
      <c r="D30" s="3" t="s">
        <v>183</v>
      </c>
      <c r="E30">
        <v>70.13</v>
      </c>
      <c r="F30">
        <v>0.96937311299999995</v>
      </c>
      <c r="G30">
        <v>8.5547629E-2</v>
      </c>
      <c r="H30">
        <v>-1.3697199999999999E-4</v>
      </c>
      <c r="I30">
        <v>1.7357679999999999E-3</v>
      </c>
      <c r="J30">
        <v>1.5998628000000001E-2</v>
      </c>
    </row>
    <row r="31" spans="2:10" x14ac:dyDescent="0.3">
      <c r="B31" s="4" t="s">
        <v>108</v>
      </c>
      <c r="C31" s="3" t="s">
        <v>183</v>
      </c>
      <c r="D31" s="3">
        <v>0.62</v>
      </c>
      <c r="E31">
        <v>57.18</v>
      </c>
      <c r="F31">
        <v>0.88998993999999998</v>
      </c>
      <c r="G31">
        <v>0.222199812</v>
      </c>
      <c r="H31">
        <v>-2.2038E-4</v>
      </c>
      <c r="I31">
        <v>4.4639800000000002E-3</v>
      </c>
      <c r="J31">
        <v>1.7304789000000001E-2</v>
      </c>
    </row>
    <row r="32" spans="2:10" x14ac:dyDescent="0.3">
      <c r="B32" s="4" t="s">
        <v>110</v>
      </c>
      <c r="C32" s="3" t="s">
        <v>183</v>
      </c>
      <c r="D32" s="3" t="s">
        <v>183</v>
      </c>
      <c r="E32">
        <v>65.36</v>
      </c>
      <c r="F32">
        <v>0.95699710000000004</v>
      </c>
      <c r="G32">
        <v>0.118611761</v>
      </c>
      <c r="H32">
        <v>-1.66021E-4</v>
      </c>
      <c r="I32">
        <v>2.7576760000000001E-3</v>
      </c>
      <c r="J32">
        <v>1.7072367000000001E-2</v>
      </c>
    </row>
    <row r="33" spans="2:10" x14ac:dyDescent="0.3">
      <c r="B33" s="4" t="s">
        <v>120</v>
      </c>
      <c r="C33" s="3" t="s">
        <v>183</v>
      </c>
      <c r="D33" s="3" t="s">
        <v>183</v>
      </c>
      <c r="E33">
        <v>77.47</v>
      </c>
      <c r="F33">
        <v>0.986146352</v>
      </c>
      <c r="G33">
        <v>4.7414784000000001E-2</v>
      </c>
      <c r="H33">
        <v>-1.09168E-4</v>
      </c>
      <c r="I33">
        <v>9.49284E-4</v>
      </c>
      <c r="J33">
        <v>1.5178407999999999E-2</v>
      </c>
    </row>
    <row r="34" spans="2:10" x14ac:dyDescent="0.3">
      <c r="B34" s="4" t="s">
        <v>126</v>
      </c>
      <c r="C34" s="3" t="s">
        <v>183</v>
      </c>
      <c r="D34" s="3" t="s">
        <v>183</v>
      </c>
      <c r="E34">
        <v>42.19</v>
      </c>
      <c r="F34">
        <v>0.51625452800000005</v>
      </c>
      <c r="G34">
        <v>0.47359788600000002</v>
      </c>
      <c r="H34">
        <v>-3.4201499999999998E-4</v>
      </c>
      <c r="I34">
        <v>9.9948020000000005E-3</v>
      </c>
      <c r="J34">
        <v>1.2699756E-2</v>
      </c>
    </row>
    <row r="35" spans="2:10" x14ac:dyDescent="0.3">
      <c r="B35" s="4" t="s">
        <v>144</v>
      </c>
      <c r="C35" s="3" t="s">
        <v>183</v>
      </c>
      <c r="D35" s="3" t="s">
        <v>183</v>
      </c>
      <c r="E35">
        <v>48.07</v>
      </c>
      <c r="F35">
        <v>0.73482199000000004</v>
      </c>
      <c r="G35">
        <v>0.388040459</v>
      </c>
      <c r="H35">
        <v>-3.1609100000000001E-4</v>
      </c>
      <c r="I35">
        <v>8.1846520000000006E-3</v>
      </c>
      <c r="J35">
        <v>1.6397518E-2</v>
      </c>
    </row>
    <row r="36" spans="2:10" x14ac:dyDescent="0.3">
      <c r="B36" s="4" t="s">
        <v>23</v>
      </c>
      <c r="C36" s="3" t="s">
        <v>183</v>
      </c>
      <c r="D36" s="3" t="s">
        <v>183</v>
      </c>
      <c r="E36">
        <v>45.08</v>
      </c>
      <c r="F36">
        <v>0.63990928400000002</v>
      </c>
      <c r="G36">
        <v>0.44706271800000003</v>
      </c>
      <c r="H36">
        <v>-3.9473200000000001E-4</v>
      </c>
      <c r="I36">
        <v>8.9602180000000007E-3</v>
      </c>
      <c r="J36">
        <v>1.2772581E-2</v>
      </c>
    </row>
    <row r="37" spans="2:10" x14ac:dyDescent="0.3">
      <c r="B37" s="4" t="s">
        <v>82</v>
      </c>
      <c r="C37" s="3" t="s">
        <v>183</v>
      </c>
      <c r="D37" s="3" t="s">
        <v>183</v>
      </c>
      <c r="E37">
        <v>50.92</v>
      </c>
      <c r="F37">
        <v>0.76895674000000003</v>
      </c>
      <c r="G37">
        <v>0.34724131800000002</v>
      </c>
      <c r="H37">
        <v>-3.5743599999999998E-4</v>
      </c>
      <c r="I37">
        <v>7.3031679999999996E-3</v>
      </c>
      <c r="J37">
        <v>1.4063836E-2</v>
      </c>
    </row>
    <row r="38" spans="2:10" x14ac:dyDescent="0.3">
      <c r="B38" s="4" t="s">
        <v>106</v>
      </c>
      <c r="C38" s="3" t="s">
        <v>183</v>
      </c>
      <c r="D38" s="3" t="s">
        <v>183</v>
      </c>
      <c r="E38">
        <v>44.43</v>
      </c>
      <c r="F38">
        <v>0.59392060599999996</v>
      </c>
      <c r="G38">
        <v>0.47312156500000002</v>
      </c>
      <c r="H38">
        <v>-3.9465300000000002E-4</v>
      </c>
      <c r="I38">
        <v>9.3181340000000005E-3</v>
      </c>
      <c r="J38">
        <v>1.2163609000000001E-2</v>
      </c>
    </row>
    <row r="39" spans="2:10" x14ac:dyDescent="0.3">
      <c r="B39" s="4" t="s">
        <v>140</v>
      </c>
      <c r="C39" s="3" t="s">
        <v>183</v>
      </c>
      <c r="D39" s="3" t="s">
        <v>183</v>
      </c>
      <c r="E39">
        <v>57.7</v>
      </c>
      <c r="F39">
        <v>0.84533094499999994</v>
      </c>
      <c r="G39">
        <v>0.26810813900000002</v>
      </c>
      <c r="H39">
        <v>-3.0419000000000003E-4</v>
      </c>
      <c r="I39">
        <v>5.6660549999999997E-3</v>
      </c>
      <c r="J39">
        <v>1.4414803E-2</v>
      </c>
    </row>
    <row r="40" spans="2:10" x14ac:dyDescent="0.3">
      <c r="B40" s="4" t="s">
        <v>154</v>
      </c>
      <c r="C40" s="3" t="s">
        <v>183</v>
      </c>
      <c r="D40" s="3" t="s">
        <v>183</v>
      </c>
      <c r="E40">
        <v>42.74</v>
      </c>
      <c r="F40">
        <v>0.54844780500000001</v>
      </c>
      <c r="G40">
        <v>0.48420752900000003</v>
      </c>
      <c r="H40">
        <v>-4.0064899999999999E-4</v>
      </c>
      <c r="I40">
        <v>9.6709340000000008E-3</v>
      </c>
      <c r="J40">
        <v>1.142874E-2</v>
      </c>
    </row>
    <row r="41" spans="2:10" x14ac:dyDescent="0.3">
      <c r="B41" s="4" t="s">
        <v>13</v>
      </c>
      <c r="C41" s="3" t="s">
        <v>183</v>
      </c>
      <c r="D41" s="3" t="s">
        <v>183</v>
      </c>
      <c r="E41">
        <v>64.36</v>
      </c>
      <c r="F41">
        <v>0.90626578599999996</v>
      </c>
      <c r="G41">
        <v>0.186600342</v>
      </c>
      <c r="H41">
        <v>-2.8250600000000002E-4</v>
      </c>
      <c r="I41">
        <v>3.7134120000000001E-3</v>
      </c>
      <c r="J41">
        <v>1.1676459E-2</v>
      </c>
    </row>
    <row r="42" spans="2:10" x14ac:dyDescent="0.3">
      <c r="B42" s="4" t="s">
        <v>36</v>
      </c>
      <c r="C42" s="3" t="s">
        <v>183</v>
      </c>
      <c r="D42" s="3" t="s">
        <v>183</v>
      </c>
      <c r="E42">
        <v>49.99</v>
      </c>
      <c r="F42">
        <v>0.77690364000000001</v>
      </c>
      <c r="G42">
        <v>0.38753725700000002</v>
      </c>
      <c r="H42">
        <v>-3.8498699999999999E-4</v>
      </c>
      <c r="I42">
        <v>6.6586170000000004E-3</v>
      </c>
      <c r="J42">
        <v>1.2226582999999999E-2</v>
      </c>
    </row>
    <row r="43" spans="2:10" x14ac:dyDescent="0.3">
      <c r="B43" s="4" t="s">
        <v>42</v>
      </c>
      <c r="C43" s="3" t="s">
        <v>183</v>
      </c>
      <c r="D43" s="3" t="s">
        <v>183</v>
      </c>
      <c r="E43">
        <v>60.27</v>
      </c>
      <c r="F43">
        <v>0.878984557</v>
      </c>
      <c r="G43">
        <v>0.23058551499999999</v>
      </c>
      <c r="H43">
        <v>-2.91157E-4</v>
      </c>
      <c r="I43">
        <v>3.9076049999999998E-3</v>
      </c>
      <c r="J43">
        <v>1.196174E-2</v>
      </c>
    </row>
    <row r="44" spans="2:10" x14ac:dyDescent="0.3">
      <c r="B44" s="4" t="s">
        <v>46</v>
      </c>
      <c r="C44" s="3" t="s">
        <v>183</v>
      </c>
      <c r="D44" s="3">
        <v>0.15</v>
      </c>
      <c r="E44">
        <v>41.65</v>
      </c>
      <c r="F44">
        <v>0.57935884000000004</v>
      </c>
      <c r="G44">
        <v>0.53260092199999998</v>
      </c>
      <c r="H44">
        <v>-4.28672E-4</v>
      </c>
      <c r="I44">
        <v>8.5301830000000002E-3</v>
      </c>
      <c r="J44">
        <v>1.0133758E-2</v>
      </c>
    </row>
    <row r="45" spans="2:10" x14ac:dyDescent="0.3">
      <c r="B45" s="4" t="s">
        <v>60</v>
      </c>
      <c r="C45" s="3" t="s">
        <v>183</v>
      </c>
      <c r="D45" s="3" t="s">
        <v>183</v>
      </c>
      <c r="E45">
        <v>41.2</v>
      </c>
      <c r="F45">
        <v>0.52836130699999995</v>
      </c>
      <c r="G45">
        <v>0.54302857299999996</v>
      </c>
      <c r="H45">
        <v>-4.3563800000000002E-4</v>
      </c>
      <c r="I45">
        <v>8.858866E-3</v>
      </c>
      <c r="J45">
        <v>9.3990879999999999E-3</v>
      </c>
    </row>
    <row r="46" spans="2:10" x14ac:dyDescent="0.3">
      <c r="B46" s="4" t="s">
        <v>96</v>
      </c>
      <c r="C46" s="3">
        <v>0.3</v>
      </c>
      <c r="D46" s="3" t="s">
        <v>183</v>
      </c>
      <c r="E46">
        <v>39.5</v>
      </c>
      <c r="F46">
        <v>0.47688897200000002</v>
      </c>
      <c r="G46">
        <v>0.55324885999999995</v>
      </c>
      <c r="H46">
        <v>-4.0819800000000002E-4</v>
      </c>
      <c r="I46">
        <v>8.493156E-3</v>
      </c>
      <c r="J46">
        <v>8.6532659999999997E-3</v>
      </c>
    </row>
    <row r="47" spans="2:10" x14ac:dyDescent="0.3">
      <c r="B47" s="4" t="s">
        <v>112</v>
      </c>
      <c r="C47" s="3" t="s">
        <v>183</v>
      </c>
      <c r="D47" s="3" t="s">
        <v>183</v>
      </c>
      <c r="E47">
        <v>43.4</v>
      </c>
      <c r="F47">
        <v>0.63095908899999997</v>
      </c>
      <c r="G47">
        <v>0.50358548299999994</v>
      </c>
      <c r="H47">
        <v>-4.29185E-4</v>
      </c>
      <c r="I47">
        <v>8.1970329999999994E-3</v>
      </c>
      <c r="J47">
        <v>1.0766833999999999E-2</v>
      </c>
    </row>
    <row r="48" spans="2:10" x14ac:dyDescent="0.3">
      <c r="B48" s="4" t="s">
        <v>130</v>
      </c>
      <c r="C48" s="3" t="s">
        <v>183</v>
      </c>
      <c r="D48" s="3" t="s">
        <v>183</v>
      </c>
      <c r="E48">
        <v>86.18</v>
      </c>
      <c r="F48">
        <v>0.94876413699999995</v>
      </c>
      <c r="G48">
        <v>9.3994417999999996E-2</v>
      </c>
      <c r="H48">
        <v>-2.24792E-4</v>
      </c>
      <c r="I48">
        <v>2.324165E-3</v>
      </c>
      <c r="J48">
        <v>9.5493910000000008E-3</v>
      </c>
    </row>
    <row r="49" spans="2:10" x14ac:dyDescent="0.3">
      <c r="B49" s="4" t="s">
        <v>68</v>
      </c>
      <c r="C49" s="3" t="s">
        <v>183</v>
      </c>
      <c r="D49" s="3" t="s">
        <v>183</v>
      </c>
      <c r="E49">
        <v>43.62</v>
      </c>
      <c r="F49">
        <v>0.67933165200000001</v>
      </c>
      <c r="G49">
        <v>0.54068894199999995</v>
      </c>
      <c r="H49">
        <v>-4.7029400000000001E-4</v>
      </c>
      <c r="I49">
        <v>7.0243839999999998E-3</v>
      </c>
      <c r="J49">
        <v>9.2524960000000007E-3</v>
      </c>
    </row>
    <row r="50" spans="2:10" x14ac:dyDescent="0.3">
      <c r="B50" s="4" t="s">
        <v>78</v>
      </c>
      <c r="C50" s="3" t="s">
        <v>183</v>
      </c>
      <c r="D50" s="3" t="s">
        <v>183</v>
      </c>
      <c r="E50">
        <v>60.69</v>
      </c>
      <c r="F50">
        <v>0.89668704499999996</v>
      </c>
      <c r="G50">
        <v>0.23633755300000001</v>
      </c>
      <c r="H50">
        <v>-3.2088599999999999E-4</v>
      </c>
      <c r="I50">
        <v>3.4713190000000001E-3</v>
      </c>
      <c r="J50">
        <v>9.9885000000000009E-3</v>
      </c>
    </row>
    <row r="51" spans="2:10" x14ac:dyDescent="0.3">
      <c r="B51" s="4" t="s">
        <v>116</v>
      </c>
      <c r="C51" s="3" t="s">
        <v>183</v>
      </c>
      <c r="D51" s="3" t="s">
        <v>183</v>
      </c>
      <c r="E51">
        <v>81.599999999999994</v>
      </c>
      <c r="F51">
        <v>0.93734699499999996</v>
      </c>
      <c r="G51">
        <v>0.12069823</v>
      </c>
      <c r="H51">
        <v>-2.7178E-4</v>
      </c>
      <c r="I51">
        <v>2.2168489999999999E-3</v>
      </c>
      <c r="J51">
        <v>8.1940699999999995E-3</v>
      </c>
    </row>
    <row r="52" spans="2:10" x14ac:dyDescent="0.3">
      <c r="B52" s="4" t="s">
        <v>128</v>
      </c>
      <c r="C52" s="3" t="s">
        <v>183</v>
      </c>
      <c r="D52" s="3" t="s">
        <v>183</v>
      </c>
      <c r="E52">
        <v>40.36</v>
      </c>
      <c r="F52">
        <v>0.56019084500000005</v>
      </c>
      <c r="G52">
        <v>0.63086993599999996</v>
      </c>
      <c r="H52">
        <v>-4.6579500000000002E-4</v>
      </c>
      <c r="I52">
        <v>7.6349809999999999E-3</v>
      </c>
      <c r="J52">
        <v>8.0556099999999995E-3</v>
      </c>
    </row>
    <row r="53" spans="2:10" x14ac:dyDescent="0.3">
      <c r="B53" s="4" t="s">
        <v>148</v>
      </c>
      <c r="C53" s="3" t="s">
        <v>183</v>
      </c>
      <c r="D53" s="3" t="s">
        <v>183</v>
      </c>
      <c r="E53">
        <v>73.95</v>
      </c>
      <c r="F53">
        <v>0.933168793</v>
      </c>
      <c r="G53">
        <v>0.14692901799999999</v>
      </c>
      <c r="H53">
        <v>-2.6316799999999998E-4</v>
      </c>
      <c r="I53">
        <v>2.3054249999999998E-3</v>
      </c>
      <c r="J53">
        <v>9.0256079999999992E-3</v>
      </c>
    </row>
    <row r="54" spans="2:10" x14ac:dyDescent="0.3">
      <c r="B54" s="4" t="s">
        <v>152</v>
      </c>
      <c r="C54" s="3" t="s">
        <v>183</v>
      </c>
      <c r="D54" s="3" t="s">
        <v>183</v>
      </c>
      <c r="E54">
        <v>51.45</v>
      </c>
      <c r="F54">
        <v>0.82824745799999999</v>
      </c>
      <c r="G54">
        <v>0.35988666699999999</v>
      </c>
      <c r="H54">
        <v>-3.8487100000000001E-4</v>
      </c>
      <c r="I54">
        <v>4.8423310000000001E-3</v>
      </c>
      <c r="J54">
        <v>1.0180556E-2</v>
      </c>
    </row>
    <row r="55" spans="2:10" x14ac:dyDescent="0.3">
      <c r="B55" s="4" t="s">
        <v>156</v>
      </c>
      <c r="C55" s="3" t="s">
        <v>183</v>
      </c>
      <c r="D55" s="3" t="s">
        <v>183</v>
      </c>
      <c r="E55">
        <v>40.020000000000003</v>
      </c>
      <c r="F55">
        <v>0.50010643399999999</v>
      </c>
      <c r="G55">
        <v>0.63940091799999998</v>
      </c>
      <c r="H55">
        <v>-4.74232E-4</v>
      </c>
      <c r="I55">
        <v>7.9409930000000004E-3</v>
      </c>
      <c r="J55">
        <v>7.3114019999999998E-3</v>
      </c>
    </row>
    <row r="56" spans="2:10" x14ac:dyDescent="0.3">
      <c r="B56" s="4" t="s">
        <v>38</v>
      </c>
      <c r="C56" s="3" t="s">
        <v>183</v>
      </c>
      <c r="D56" s="3">
        <v>0.85</v>
      </c>
      <c r="E56">
        <v>35.049999999999997</v>
      </c>
      <c r="F56">
        <v>0.399727104</v>
      </c>
      <c r="G56">
        <v>0.817533485</v>
      </c>
      <c r="H56">
        <v>-4.6731000000000002E-4</v>
      </c>
      <c r="I56">
        <v>6.6542579999999997E-3</v>
      </c>
      <c r="J56">
        <v>4.6247780000000004E-3</v>
      </c>
    </row>
    <row r="57" spans="2:10" x14ac:dyDescent="0.3">
      <c r="B57" s="4" t="s">
        <v>54</v>
      </c>
      <c r="C57" s="3" t="s">
        <v>183</v>
      </c>
      <c r="D57" s="3" t="s">
        <v>183</v>
      </c>
      <c r="E57">
        <v>59.8</v>
      </c>
      <c r="F57">
        <v>0.97436867500000002</v>
      </c>
      <c r="G57">
        <v>0.12924448099999999</v>
      </c>
      <c r="H57">
        <v>-1.84625E-4</v>
      </c>
      <c r="I57">
        <v>8.0598599999999996E-4</v>
      </c>
      <c r="J57">
        <v>8.5941060000000007E-3</v>
      </c>
    </row>
    <row r="58" spans="2:10" x14ac:dyDescent="0.3">
      <c r="B58" s="4" t="s">
        <v>92</v>
      </c>
      <c r="C58" s="3" t="s">
        <v>183</v>
      </c>
      <c r="D58" s="3" t="s">
        <v>183</v>
      </c>
      <c r="E58">
        <v>46.72</v>
      </c>
      <c r="F58">
        <v>0.84255291799999998</v>
      </c>
      <c r="G58">
        <v>0.47672363099999998</v>
      </c>
      <c r="H58">
        <v>-4.0537800000000002E-4</v>
      </c>
      <c r="I58">
        <v>4.2671879999999999E-3</v>
      </c>
      <c r="J58">
        <v>8.4525209999999993E-3</v>
      </c>
    </row>
    <row r="59" spans="2:10" x14ac:dyDescent="0.3">
      <c r="B59" s="4" t="s">
        <v>102</v>
      </c>
      <c r="C59" s="3" t="s">
        <v>183</v>
      </c>
      <c r="D59" s="3" t="s">
        <v>183</v>
      </c>
      <c r="E59">
        <v>68.989999999999995</v>
      </c>
      <c r="F59">
        <v>0.97050562699999998</v>
      </c>
      <c r="G59">
        <v>0.118947391</v>
      </c>
      <c r="H59">
        <v>-2.1936199999999999E-4</v>
      </c>
      <c r="I59">
        <v>1.3148109999999999E-3</v>
      </c>
      <c r="J59">
        <v>7.9190560000000007E-3</v>
      </c>
    </row>
    <row r="60" spans="2:10" x14ac:dyDescent="0.3">
      <c r="B60" s="4" t="s">
        <v>146</v>
      </c>
      <c r="C60" s="3" t="s">
        <v>183</v>
      </c>
      <c r="D60" s="3" t="s">
        <v>183</v>
      </c>
      <c r="E60">
        <v>95.27</v>
      </c>
      <c r="F60">
        <v>0.99316048700000004</v>
      </c>
      <c r="G60">
        <v>2.9187893999999999E-2</v>
      </c>
      <c r="H60">
        <v>-1.33013E-4</v>
      </c>
      <c r="I60">
        <v>3.8642800000000002E-4</v>
      </c>
      <c r="J60">
        <v>6.3579179999999997E-3</v>
      </c>
    </row>
    <row r="61" spans="2:10" x14ac:dyDescent="0.3">
      <c r="B61" s="4" t="s">
        <v>172</v>
      </c>
      <c r="C61" s="3" t="s">
        <v>183</v>
      </c>
      <c r="D61" s="3" t="s">
        <v>183</v>
      </c>
      <c r="E61">
        <v>37.32</v>
      </c>
      <c r="F61">
        <v>0.47922189500000001</v>
      </c>
      <c r="G61">
        <v>0.81850617400000003</v>
      </c>
      <c r="H61">
        <v>-5.09784E-4</v>
      </c>
      <c r="I61">
        <v>6.8861149999999999E-3</v>
      </c>
      <c r="J61">
        <v>5.4384250000000002E-3</v>
      </c>
    </row>
    <row r="62" spans="2:10" x14ac:dyDescent="0.3">
      <c r="B62" s="4" t="s">
        <v>58</v>
      </c>
      <c r="C62" s="3" t="s">
        <v>183</v>
      </c>
      <c r="D62" s="3" t="s">
        <v>183</v>
      </c>
      <c r="E62">
        <v>65.88</v>
      </c>
      <c r="F62">
        <v>0.97411546500000001</v>
      </c>
      <c r="G62">
        <v>0.139713051</v>
      </c>
      <c r="H62">
        <v>-2.14553E-4</v>
      </c>
      <c r="I62">
        <v>6.7983200000000001E-4</v>
      </c>
      <c r="J62">
        <v>5.4699969999999999E-3</v>
      </c>
    </row>
    <row r="63" spans="2:10" x14ac:dyDescent="0.3">
      <c r="B63" s="4" t="s">
        <v>66</v>
      </c>
      <c r="C63" s="3" t="s">
        <v>183</v>
      </c>
      <c r="D63" s="3" t="s">
        <v>183</v>
      </c>
      <c r="E63">
        <v>35.380000000000003</v>
      </c>
      <c r="F63">
        <v>0.43028767099999998</v>
      </c>
      <c r="G63">
        <v>1.0309574189999999</v>
      </c>
      <c r="H63">
        <v>-5.7563000000000004E-4</v>
      </c>
      <c r="I63">
        <v>5.0652550000000003E-3</v>
      </c>
      <c r="J63">
        <v>3.174011E-3</v>
      </c>
    </row>
    <row r="64" spans="2:10" x14ac:dyDescent="0.3">
      <c r="B64" s="4" t="s">
        <v>72</v>
      </c>
      <c r="C64" s="3" t="s">
        <v>183</v>
      </c>
      <c r="D64" s="3" t="s">
        <v>183</v>
      </c>
      <c r="E64">
        <v>43.66</v>
      </c>
      <c r="F64">
        <v>0.81749543400000002</v>
      </c>
      <c r="G64">
        <v>0.69752772299999999</v>
      </c>
      <c r="H64">
        <v>-4.8766100000000002E-4</v>
      </c>
      <c r="I64">
        <v>3.5586160000000001E-3</v>
      </c>
      <c r="J64">
        <v>5.5354860000000001E-3</v>
      </c>
    </row>
    <row r="65" spans="2:10" x14ac:dyDescent="0.3">
      <c r="B65" s="4" t="s">
        <v>84</v>
      </c>
      <c r="C65" s="3" t="s">
        <v>183</v>
      </c>
      <c r="D65" s="3" t="s">
        <v>183</v>
      </c>
      <c r="E65">
        <v>93.01</v>
      </c>
      <c r="F65">
        <v>0.98871527299999995</v>
      </c>
      <c r="G65">
        <v>4.7311771000000002E-2</v>
      </c>
      <c r="H65">
        <v>-1.6690499999999999E-4</v>
      </c>
      <c r="I65">
        <v>3.4603299999999999E-4</v>
      </c>
      <c r="J65">
        <v>4.320122E-3</v>
      </c>
    </row>
    <row r="66" spans="2:10" x14ac:dyDescent="0.3">
      <c r="B66" s="4" t="s">
        <v>98</v>
      </c>
      <c r="C66" s="3" t="s">
        <v>183</v>
      </c>
      <c r="D66" s="3" t="s">
        <v>183</v>
      </c>
      <c r="E66">
        <v>51.03</v>
      </c>
      <c r="F66">
        <v>0.92606090200000002</v>
      </c>
      <c r="G66">
        <v>0.34209814799999999</v>
      </c>
      <c r="H66">
        <v>-3.40446E-4</v>
      </c>
      <c r="I66">
        <v>1.8367769999999999E-3</v>
      </c>
      <c r="J66">
        <v>5.7547800000000001E-3</v>
      </c>
    </row>
    <row r="67" spans="2:10" x14ac:dyDescent="0.3">
      <c r="B67" s="4" t="s">
        <v>124</v>
      </c>
      <c r="C67" s="3" t="s">
        <v>183</v>
      </c>
      <c r="D67" s="3" t="s">
        <v>183</v>
      </c>
      <c r="E67">
        <v>71.489999999999995</v>
      </c>
      <c r="F67">
        <v>0.99336697699999998</v>
      </c>
      <c r="G67">
        <v>5.1797597000000001E-2</v>
      </c>
      <c r="H67">
        <v>-1.57558E-4</v>
      </c>
      <c r="I67">
        <v>3.4151800000000002E-4</v>
      </c>
      <c r="J67">
        <v>5.3440429999999997E-3</v>
      </c>
    </row>
    <row r="68" spans="2:10" x14ac:dyDescent="0.3">
      <c r="B68" s="4" t="s">
        <v>122</v>
      </c>
      <c r="C68" s="3" t="s">
        <v>183</v>
      </c>
      <c r="D68" s="3" t="s">
        <v>183</v>
      </c>
      <c r="E68">
        <v>32.520000000000003</v>
      </c>
      <c r="F68">
        <v>0.50135274900000004</v>
      </c>
      <c r="G68">
        <v>1.344876344</v>
      </c>
      <c r="H68">
        <v>-7.9016500000000001E-4</v>
      </c>
      <c r="I68">
        <v>4.0189099999999997E-3</v>
      </c>
      <c r="J68">
        <v>2.1840679999999999E-3</v>
      </c>
    </row>
    <row r="69" spans="2:10" x14ac:dyDescent="0.3">
      <c r="B69" s="4" t="s">
        <v>162</v>
      </c>
      <c r="C69" s="3" t="s">
        <v>183</v>
      </c>
      <c r="D69" s="3" t="s">
        <v>183</v>
      </c>
      <c r="E69">
        <v>38.97</v>
      </c>
      <c r="F69">
        <v>0.85757541699999995</v>
      </c>
      <c r="G69">
        <v>0.760167382</v>
      </c>
      <c r="H69">
        <v>-5.2674099999999995E-4</v>
      </c>
      <c r="I69">
        <v>2.1466910000000001E-3</v>
      </c>
      <c r="J69">
        <v>3.4711709999999999E-3</v>
      </c>
    </row>
    <row r="70" spans="2:10" x14ac:dyDescent="0.3">
      <c r="B70" s="4" t="s">
        <v>25</v>
      </c>
      <c r="C70" s="3" t="s">
        <v>183</v>
      </c>
      <c r="D70" s="3" t="s">
        <v>183</v>
      </c>
      <c r="E70">
        <v>45.14</v>
      </c>
      <c r="F70">
        <v>0.91714873600000002</v>
      </c>
      <c r="G70">
        <v>0.70135454399999997</v>
      </c>
      <c r="H70">
        <v>-4.5889200000000002E-4</v>
      </c>
      <c r="I70">
        <v>1.262717E-3</v>
      </c>
      <c r="J70">
        <v>2.5777819999999998E-3</v>
      </c>
    </row>
    <row r="71" spans="2:10" x14ac:dyDescent="0.3">
      <c r="B71" s="4" t="s">
        <v>50</v>
      </c>
      <c r="C71" s="3" t="s">
        <v>183</v>
      </c>
      <c r="D71" s="3" t="s">
        <v>183</v>
      </c>
      <c r="E71">
        <v>31.24</v>
      </c>
      <c r="F71">
        <v>0.329137177</v>
      </c>
      <c r="G71">
        <v>1.48757256</v>
      </c>
      <c r="H71">
        <v>-8.8402299999999995E-4</v>
      </c>
      <c r="I71">
        <v>3.1978250000000001E-3</v>
      </c>
      <c r="J71">
        <v>1.0059590000000001E-3</v>
      </c>
    </row>
    <row r="72" spans="2:10" x14ac:dyDescent="0.3">
      <c r="B72" s="4" t="s">
        <v>70</v>
      </c>
      <c r="C72" s="3" t="s">
        <v>183</v>
      </c>
      <c r="D72" s="3" t="s">
        <v>183</v>
      </c>
      <c r="E72">
        <v>30.65</v>
      </c>
      <c r="F72">
        <v>0.176349003</v>
      </c>
      <c r="G72">
        <v>1.190204424</v>
      </c>
      <c r="H72">
        <v>-5.48979E-4</v>
      </c>
      <c r="I72">
        <v>2.2612859999999999E-3</v>
      </c>
      <c r="J72">
        <v>5.4986200000000003E-4</v>
      </c>
    </row>
    <row r="73" spans="2:10" x14ac:dyDescent="0.3">
      <c r="B73" s="4" t="s">
        <v>76</v>
      </c>
      <c r="C73" s="3" t="s">
        <v>183</v>
      </c>
      <c r="D73" s="3" t="s">
        <v>183</v>
      </c>
      <c r="E73">
        <v>107.93</v>
      </c>
      <c r="F73">
        <v>0.98789229599999995</v>
      </c>
      <c r="G73">
        <v>5.8983048000000003E-2</v>
      </c>
      <c r="H73">
        <v>-2.58838E-4</v>
      </c>
      <c r="I73">
        <v>2.4157000000000001E-4</v>
      </c>
      <c r="J73">
        <v>1.8661610000000001E-3</v>
      </c>
    </row>
    <row r="74" spans="2:10" x14ac:dyDescent="0.3">
      <c r="B74" s="4" t="s">
        <v>86</v>
      </c>
      <c r="C74" s="3" t="s">
        <v>183</v>
      </c>
      <c r="D74" s="3" t="s">
        <v>183</v>
      </c>
      <c r="E74">
        <v>40.729999999999997</v>
      </c>
      <c r="F74">
        <v>0.79681928800000001</v>
      </c>
      <c r="G74">
        <v>1.2259166530000001</v>
      </c>
      <c r="H74">
        <v>-7.2246099999999998E-4</v>
      </c>
      <c r="I74">
        <v>2.3622420000000001E-3</v>
      </c>
      <c r="J74">
        <v>2.308881E-3</v>
      </c>
    </row>
    <row r="75" spans="2:10" x14ac:dyDescent="0.3">
      <c r="B75" s="4" t="s">
        <v>118</v>
      </c>
      <c r="C75" s="3" t="s">
        <v>183</v>
      </c>
      <c r="D75" s="3" t="s">
        <v>183</v>
      </c>
      <c r="E75">
        <v>52.26</v>
      </c>
      <c r="F75">
        <v>0.93149496700000001</v>
      </c>
      <c r="G75">
        <v>0.45813745700000003</v>
      </c>
      <c r="H75">
        <v>-5.3973200000000002E-4</v>
      </c>
      <c r="I75">
        <v>1.2447459999999999E-3</v>
      </c>
      <c r="J75">
        <v>2.464941E-3</v>
      </c>
    </row>
    <row r="76" spans="2:10" x14ac:dyDescent="0.3">
      <c r="B76" s="4" t="s">
        <v>138</v>
      </c>
      <c r="C76" s="3" t="s">
        <v>183</v>
      </c>
      <c r="D76" s="3" t="s">
        <v>183</v>
      </c>
      <c r="E76">
        <v>82.26</v>
      </c>
      <c r="F76">
        <v>0.99065425299999998</v>
      </c>
      <c r="G76">
        <v>6.9651059000000001E-2</v>
      </c>
      <c r="H76">
        <v>-2.4242900000000001E-4</v>
      </c>
      <c r="I76">
        <v>2.5463999999999999E-4</v>
      </c>
      <c r="J76">
        <v>2.1956290000000002E-3</v>
      </c>
    </row>
    <row r="77" spans="2:10" x14ac:dyDescent="0.3">
      <c r="B77" s="4" t="s">
        <v>158</v>
      </c>
      <c r="C77" s="3" t="s">
        <v>183</v>
      </c>
      <c r="D77" s="3" t="s">
        <v>183</v>
      </c>
      <c r="E77">
        <v>34.270000000000003</v>
      </c>
      <c r="F77">
        <v>0.47588802000000002</v>
      </c>
      <c r="G77">
        <v>1.7391136760000001</v>
      </c>
      <c r="H77">
        <v>-8.8957800000000003E-4</v>
      </c>
      <c r="I77">
        <v>3.3201149999999998E-3</v>
      </c>
      <c r="J77">
        <v>1.4421340000000001E-3</v>
      </c>
    </row>
    <row r="78" spans="2:10" x14ac:dyDescent="0.3">
      <c r="B78" s="4" t="s">
        <v>174</v>
      </c>
      <c r="C78" s="3" t="s">
        <v>183</v>
      </c>
      <c r="D78" s="3" t="s">
        <v>183</v>
      </c>
      <c r="E78">
        <v>70.12</v>
      </c>
      <c r="F78">
        <v>0.99375808200000004</v>
      </c>
      <c r="G78">
        <v>6.3575728999999997E-2</v>
      </c>
      <c r="H78">
        <v>-1.96393E-4</v>
      </c>
      <c r="I78">
        <v>1.3173500000000001E-4</v>
      </c>
      <c r="J78">
        <v>2.3660479999999999E-3</v>
      </c>
    </row>
    <row r="79" spans="2:10" x14ac:dyDescent="0.3">
      <c r="B79" s="4" t="s">
        <v>132</v>
      </c>
      <c r="C79" s="3" t="s">
        <v>183</v>
      </c>
      <c r="D79" s="3" t="s">
        <v>183</v>
      </c>
      <c r="E79">
        <v>72.17</v>
      </c>
      <c r="F79">
        <v>0.97755823900000005</v>
      </c>
      <c r="G79">
        <v>0.163859795</v>
      </c>
      <c r="H79">
        <v>-5.3947800000000003E-4</v>
      </c>
      <c r="I79">
        <v>3.2355699999999998E-4</v>
      </c>
      <c r="J79">
        <v>1.0133609999999999E-3</v>
      </c>
    </row>
    <row r="80" spans="2:10" x14ac:dyDescent="0.3">
      <c r="B80" s="4" t="s">
        <v>164</v>
      </c>
      <c r="C80" s="3" t="s">
        <v>183</v>
      </c>
      <c r="D80" s="3" t="s">
        <v>183</v>
      </c>
      <c r="E80">
        <v>29.09</v>
      </c>
      <c r="F80">
        <v>0.67602667599999999</v>
      </c>
      <c r="G80">
        <v>2.2928174569999999</v>
      </c>
      <c r="H80">
        <v>-1.337956E-3</v>
      </c>
      <c r="I80">
        <v>1.8634999999999999E-3</v>
      </c>
      <c r="J80">
        <v>8.3437400000000003E-4</v>
      </c>
    </row>
    <row r="81" spans="2:10" x14ac:dyDescent="0.3">
      <c r="B81" s="4" t="s">
        <v>170</v>
      </c>
      <c r="C81" s="3" t="s">
        <v>183</v>
      </c>
      <c r="D81" s="3" t="s">
        <v>183</v>
      </c>
      <c r="E81">
        <v>58.65</v>
      </c>
      <c r="F81">
        <v>0.97476226499999996</v>
      </c>
      <c r="G81">
        <v>0.22522825399999999</v>
      </c>
      <c r="H81">
        <v>-4.8160299999999999E-4</v>
      </c>
      <c r="I81">
        <v>3.3213300000000003E-4</v>
      </c>
      <c r="J81">
        <v>1.0793949999999999E-3</v>
      </c>
    </row>
    <row r="82" spans="2:10" x14ac:dyDescent="0.3">
      <c r="B82" s="4" t="s">
        <v>176</v>
      </c>
      <c r="C82" s="3" t="s">
        <v>183</v>
      </c>
      <c r="D82" s="3" t="s">
        <v>183</v>
      </c>
      <c r="E82">
        <v>26.12</v>
      </c>
      <c r="F82">
        <v>0.22150744</v>
      </c>
      <c r="G82">
        <v>1.8464550310000001</v>
      </c>
      <c r="H82">
        <v>-1.175489E-3</v>
      </c>
      <c r="I82">
        <v>1.731638E-3</v>
      </c>
      <c r="J82">
        <v>2.8163299999999999E-4</v>
      </c>
    </row>
    <row r="83" spans="2:10" x14ac:dyDescent="0.3">
      <c r="B83" s="3"/>
      <c r="C83" s="3"/>
      <c r="D83" s="3"/>
    </row>
    <row r="84" spans="2:10" x14ac:dyDescent="0.3">
      <c r="B84" s="3"/>
      <c r="C84" s="3"/>
      <c r="D84" s="3"/>
    </row>
    <row r="85" spans="2:10" x14ac:dyDescent="0.3">
      <c r="B85" s="3"/>
      <c r="C85" s="3"/>
      <c r="D85" s="3"/>
    </row>
    <row r="86" spans="2:10" x14ac:dyDescent="0.3">
      <c r="B86" s="3"/>
      <c r="C86" s="3"/>
      <c r="D86" s="3"/>
    </row>
    <row r="87" spans="2:10" x14ac:dyDescent="0.3">
      <c r="B87" s="3"/>
      <c r="C87" s="3"/>
      <c r="D87" s="3"/>
    </row>
    <row r="88" spans="2:10" x14ac:dyDescent="0.3">
      <c r="B88" s="3"/>
      <c r="C88" s="3"/>
      <c r="D88" s="3"/>
    </row>
    <row r="89" spans="2:10" x14ac:dyDescent="0.3">
      <c r="B89" s="3"/>
      <c r="C89" s="3"/>
      <c r="D89" s="3"/>
    </row>
    <row r="90" spans="2:10" x14ac:dyDescent="0.3">
      <c r="B90" s="3"/>
      <c r="C90" s="3"/>
      <c r="D90" s="3"/>
    </row>
    <row r="91" spans="2:10" x14ac:dyDescent="0.3">
      <c r="B91" s="3"/>
      <c r="C91" s="3"/>
      <c r="D91" s="3"/>
    </row>
    <row r="92" spans="2:10" x14ac:dyDescent="0.3">
      <c r="B92" s="3"/>
      <c r="C92" s="3"/>
      <c r="D92" s="3"/>
    </row>
    <row r="93" spans="2:10" x14ac:dyDescent="0.3">
      <c r="B93" s="3"/>
      <c r="C93" s="3"/>
      <c r="D93" s="3"/>
    </row>
    <row r="94" spans="2:10" x14ac:dyDescent="0.3">
      <c r="B94" s="3"/>
      <c r="C94" s="3"/>
      <c r="D94" s="3"/>
    </row>
    <row r="95" spans="2:10" x14ac:dyDescent="0.3">
      <c r="B95" s="3"/>
      <c r="C95" s="3"/>
      <c r="D95" s="3"/>
    </row>
    <row r="96" spans="2:10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2024-04-26T10:05:27Z</dcterms:created>
  <dcterms:modified xsi:type="dcterms:W3CDTF">2024-04-26T13:02:58Z</dcterms:modified>
</cp:coreProperties>
</file>