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T Distribuidora" sheetId="1" r:id="rId4"/>
    <sheet state="visible" name="PT Agencia " sheetId="2" r:id="rId5"/>
  </sheets>
  <definedNames>
    <definedName hidden="1" localSheetId="0" name="_xlnm._FilterDatabase">'PT Distribuidora'!$A$2:$BA$46</definedName>
  </definedNames>
  <calcPr/>
  <extLst>
    <ext uri="GoogleSheetsCustomDataVersion1">
      <go:sheetsCustomData xmlns:go="http://customooxmlschemas.google.com/" r:id="rId6" roundtripDataSignature="AMtx7mgvM3U7gX3px1I6BFP6KNfXeP2t5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======
ID#AAAAisbWeS4
XimenaBautista    (2022-11-02 17:20:51)
fecha de cobranza</t>
      </text>
    </comment>
  </commentList>
  <extLst>
    <ext uri="GoogleSheetsCustomDataVersion1">
      <go:sheetsCustomData xmlns:go="http://customooxmlschemas.google.com/" r:id="rId1" roundtripDataSignature="AMtx7mgxI2WHv6et7C3FXqNqZhXUiwJS2Q=="/>
    </ext>
  </extLst>
</comments>
</file>

<file path=xl/sharedStrings.xml><?xml version="1.0" encoding="utf-8"?>
<sst xmlns="http://schemas.openxmlformats.org/spreadsheetml/2006/main" count="1819" uniqueCount="400">
  <si>
    <t>EFECTIVO BOLIVIANOS Y DOLARES</t>
  </si>
  <si>
    <t>Recibo Emitido</t>
  </si>
  <si>
    <t>TOTAL COBRADO</t>
  </si>
  <si>
    <t>RECUENTO DE BILLETES Y DOCUMENTOS</t>
  </si>
  <si>
    <t>CIERRE DE COBRADOR</t>
  </si>
  <si>
    <t>CHEQUES</t>
  </si>
  <si>
    <t xml:space="preserve">CIERRE DE CAJA </t>
  </si>
  <si>
    <t>Efectivo</t>
  </si>
  <si>
    <t>Cheques</t>
  </si>
  <si>
    <t>Transf, y/o Depósito</t>
  </si>
  <si>
    <t>Cobrado</t>
  </si>
  <si>
    <t>SALIDA DE EFECTIVO</t>
  </si>
  <si>
    <t>TRANSFERENCIAS Y/O DEPÓSITOS</t>
  </si>
  <si>
    <t>Transferencia y/o Depósito</t>
  </si>
  <si>
    <t>Total Recaudado</t>
  </si>
  <si>
    <t>Total</t>
  </si>
  <si>
    <t>PAPELETA DE DEPOSITO FISICA</t>
  </si>
  <si>
    <t>TRANSFERENCIA</t>
  </si>
  <si>
    <t>Código</t>
  </si>
  <si>
    <t>Recibo</t>
  </si>
  <si>
    <t>Fecha</t>
  </si>
  <si>
    <t>Fecha de Cierre</t>
  </si>
  <si>
    <t>Total (Bs)</t>
  </si>
  <si>
    <t>Estado</t>
  </si>
  <si>
    <t>Cajero</t>
  </si>
  <si>
    <t>Cod,</t>
  </si>
  <si>
    <t>Cobrador</t>
  </si>
  <si>
    <t>Fecha de Rend,</t>
  </si>
  <si>
    <t>Nº</t>
  </si>
  <si>
    <t>U$</t>
  </si>
  <si>
    <t>Bs,</t>
  </si>
  <si>
    <t>Eq, Bs,</t>
  </si>
  <si>
    <t>Fecha de salida</t>
  </si>
  <si>
    <t>Monto de salida</t>
  </si>
  <si>
    <t>Nro Transferenc</t>
  </si>
  <si>
    <t>Banco</t>
  </si>
  <si>
    <t>Bs</t>
  </si>
  <si>
    <t>N° Voucher</t>
  </si>
  <si>
    <t>Monto Bs,</t>
  </si>
  <si>
    <t>Depositante</t>
  </si>
  <si>
    <t># de cta bancaria</t>
  </si>
  <si>
    <t>CCAJ-CB11/76/2022</t>
  </si>
  <si>
    <t>CONFIRMADO</t>
  </si>
  <si>
    <t>MARCELO ROCABADO ROJAS</t>
  </si>
  <si>
    <t>Saldo Anterior</t>
  </si>
  <si>
    <t>ANGEL DONATO GONZALES CONDORI</t>
  </si>
  <si>
    <t>01/04/2022</t>
  </si>
  <si>
    <t>CCOB-CB11/1168/2022</t>
  </si>
  <si>
    <t>EDDY DAREN JIMENEZ ROJAS</t>
  </si>
  <si>
    <t>CCOB-CB11/1173/2022</t>
  </si>
  <si>
    <t>24/03/2022</t>
  </si>
  <si>
    <t>MERCANTIL SANTA CRUZ</t>
  </si>
  <si>
    <t>EFRAIN MAMANI CAMIÑO</t>
  </si>
  <si>
    <t>CCOB-CB11/1174/2022</t>
  </si>
  <si>
    <t>BISA</t>
  </si>
  <si>
    <t>UBATUBA S.R.L.</t>
  </si>
  <si>
    <t>BENAVIDES VEIZAGA LUIS ALFREDO</t>
  </si>
  <si>
    <t>BECSA S.R.L.</t>
  </si>
  <si>
    <t>ESTEBAN MAMANI CATORCENO</t>
  </si>
  <si>
    <t>CCOB-CB11/1175/2022</t>
  </si>
  <si>
    <t>JUAN CARLOS ANGULO ROJAS</t>
  </si>
  <si>
    <t>CCOB-CB11/1170/2022</t>
  </si>
  <si>
    <t>JULY GONZALES - T01</t>
  </si>
  <si>
    <t>CCOB-CB11/1163/2022</t>
  </si>
  <si>
    <t>JULY GONZALES - T02</t>
  </si>
  <si>
    <t>CCOB-CB11/1162/2022</t>
  </si>
  <si>
    <t>JULY GONZALES - T03</t>
  </si>
  <si>
    <t>CCOB-CB11/1164/2022</t>
  </si>
  <si>
    <t>JULY GONZALES - T05</t>
  </si>
  <si>
    <t>CCOB-CB11/1161/2022</t>
  </si>
  <si>
    <t>JULY GONZALES - T06</t>
  </si>
  <si>
    <t>CCOB-CB11/1171/2022</t>
  </si>
  <si>
    <t>MAURO FELIPE CARICARI</t>
  </si>
  <si>
    <t>CCOB-CB11/1172/2022</t>
  </si>
  <si>
    <t>NAIN QUIÑONES TIPA</t>
  </si>
  <si>
    <t>CCOB-CB11/1166/2022</t>
  </si>
  <si>
    <t>OLVER VACA ARCHONDO</t>
  </si>
  <si>
    <t>CCOB-CB11/1165/2022</t>
  </si>
  <si>
    <t>JFCFASTFOOD S.R.L.</t>
  </si>
  <si>
    <t>ROBERTO CARLOS QUINTEROS FLORES</t>
  </si>
  <si>
    <t>CCOB-CB11/1169/2022</t>
  </si>
  <si>
    <t>LAURA ROCIO MAMANI CASTELLON</t>
  </si>
  <si>
    <t>RUDDY AUGUSTO BASTO ZURITA</t>
  </si>
  <si>
    <t>CCOB-CB11/1167/2022</t>
  </si>
  <si>
    <t>Cobranza del Día</t>
  </si>
  <si>
    <t>CCAJ-CB11/84/2022</t>
  </si>
  <si>
    <t>12/04/2022</t>
  </si>
  <si>
    <t>CCOB-CB11/1292/2022</t>
  </si>
  <si>
    <t>CCOB-CB11/1299/2022</t>
  </si>
  <si>
    <t>31/03/2022</t>
  </si>
  <si>
    <t>BANCO ECONOMICO S.A.</t>
  </si>
  <si>
    <t>BANCO ECONOMICO S,A,</t>
  </si>
  <si>
    <t>CCOB-CB11/1286/2022</t>
  </si>
  <si>
    <t>CCOB-CB11/1296/2022</t>
  </si>
  <si>
    <t>COLQUE VEGA LIZETH SARAH</t>
  </si>
  <si>
    <t>SUPER HAAS LTDA</t>
  </si>
  <si>
    <t>CCOB-CB11/1287/2022</t>
  </si>
  <si>
    <t>MARIO FLORES BERNAL</t>
  </si>
  <si>
    <t>JUAN CARLOS REVOLLO RODRIGUEZ</t>
  </si>
  <si>
    <t>CCOB-CB11/1298/2022</t>
  </si>
  <si>
    <t>CCOB-CB11/1290/2022</t>
  </si>
  <si>
    <t>11/04/2022</t>
  </si>
  <si>
    <t>CCOB-CB11/1285/2022</t>
  </si>
  <si>
    <t>CCOB-CB11/1293/2022</t>
  </si>
  <si>
    <t>CCOB-CB11/1294/2022</t>
  </si>
  <si>
    <t>CCOB-CB11/1297/2022</t>
  </si>
  <si>
    <t>JULY GONZALES - T07</t>
  </si>
  <si>
    <t>CCOB-CB11/1288/2022</t>
  </si>
  <si>
    <t>HERRERA CARPIO AMPARO SOLEDAD</t>
  </si>
  <si>
    <t>GOLAC SKOCILIC LJUBOMIR ALBERTO</t>
  </si>
  <si>
    <t>CCOB-CB11/1295/2022</t>
  </si>
  <si>
    <t>CCOB-CB11/1291/2022</t>
  </si>
  <si>
    <t>CCOB-CB11/1289/2022</t>
  </si>
  <si>
    <t xml:space="preserve">Papel de trabajo Agencia </t>
  </si>
  <si>
    <t>Ventas Efectuadas</t>
  </si>
  <si>
    <t>Ventas al Contado</t>
  </si>
  <si>
    <t>Ventas al Crédito</t>
  </si>
  <si>
    <t>Total Ventas</t>
  </si>
  <si>
    <t>Total Efectivo</t>
  </si>
  <si>
    <t>Voucher de Tarjetas</t>
  </si>
  <si>
    <t>Vales</t>
  </si>
  <si>
    <t>Total (Bs,)</t>
  </si>
  <si>
    <t>Fondo (Bs.)</t>
  </si>
  <si>
    <t>Bs.</t>
  </si>
  <si>
    <t>Eq. Bs.</t>
  </si>
  <si>
    <t>Nro. Ref</t>
  </si>
  <si>
    <t>Nro. CI.</t>
  </si>
  <si>
    <t>Cantidad</t>
  </si>
  <si>
    <t>Cliente</t>
  </si>
  <si>
    <t>Monto Bs.</t>
  </si>
  <si>
    <t xml:space="preserve">Calendario de depósito </t>
  </si>
  <si>
    <t>Observaciones</t>
  </si>
  <si>
    <t>CCAJ-CB12/146/22</t>
  </si>
  <si>
    <t>0.00</t>
  </si>
  <si>
    <t>CELMI RIVERA CORDOVA</t>
  </si>
  <si>
    <t>CRUZ DANIEL</t>
  </si>
  <si>
    <t>CCAJ-CB12/147/22</t>
  </si>
  <si>
    <t>GIOVANNA ALCOCER PEREDO</t>
  </si>
  <si>
    <t>CCAJ-CB13/74/22</t>
  </si>
  <si>
    <t>MARILYN LESLIE VIDAL RIOS</t>
  </si>
  <si>
    <t>JOSE ANTONIO ANTEZANA TORDOY</t>
  </si>
  <si>
    <t>CCAJ-CB12/148/22</t>
  </si>
  <si>
    <t>02/04/2022</t>
  </si>
  <si>
    <t>333</t>
  </si>
  <si>
    <t>6756099</t>
  </si>
  <si>
    <t>CCAJ-CB12/149/22</t>
  </si>
  <si>
    <t>CCAJ-CB13/75/22</t>
  </si>
  <si>
    <t>CCAJ-CB12/150/22</t>
  </si>
  <si>
    <t>04/04/2022</t>
  </si>
  <si>
    <t>335</t>
  </si>
  <si>
    <t>1868810</t>
  </si>
  <si>
    <t>No legible</t>
  </si>
  <si>
    <t>MICHEL JOSEF LOPEZ CASTELLON</t>
  </si>
  <si>
    <t>Voucher no legble</t>
  </si>
  <si>
    <t>CCAJ-CB12/151/22</t>
  </si>
  <si>
    <t>no legible</t>
  </si>
  <si>
    <t>CCAJ-CB13/76/22</t>
  </si>
  <si>
    <t>836</t>
  </si>
  <si>
    <t>2738068</t>
  </si>
  <si>
    <t>838</t>
  </si>
  <si>
    <t>998138</t>
  </si>
  <si>
    <t>837</t>
  </si>
  <si>
    <t>77719</t>
  </si>
  <si>
    <t>CCAJ-CB12/152/22</t>
  </si>
  <si>
    <t>CCAJ-CB12/153/22</t>
  </si>
  <si>
    <t>CCAJ-CB13/77/22</t>
  </si>
  <si>
    <t>05/04/2022</t>
  </si>
  <si>
    <t>840</t>
  </si>
  <si>
    <t>3728231</t>
  </si>
  <si>
    <t>842</t>
  </si>
  <si>
    <t>7870930</t>
  </si>
  <si>
    <t>841</t>
  </si>
  <si>
    <t>974803</t>
  </si>
  <si>
    <t>CCAJ-CB12/154/22</t>
  </si>
  <si>
    <t>06/04/2022</t>
  </si>
  <si>
    <t>337</t>
  </si>
  <si>
    <t>3112046</t>
  </si>
  <si>
    <t>CCAJ-CB12/155/22</t>
  </si>
  <si>
    <t>CCAJ-CB13/78/22</t>
  </si>
  <si>
    <t>845</t>
  </si>
  <si>
    <t>5251984</t>
  </si>
  <si>
    <t>846</t>
  </si>
  <si>
    <t>3812713</t>
  </si>
  <si>
    <t>CCAJ-CB12/156/22</t>
  </si>
  <si>
    <t>CCAJ-CB12/157/22</t>
  </si>
  <si>
    <t>CCAJ-CB13/79/22</t>
  </si>
  <si>
    <t>CCAJ-CB12/158/22</t>
  </si>
  <si>
    <t>08/04/2022</t>
  </si>
  <si>
    <t>339</t>
  </si>
  <si>
    <t>4989192</t>
  </si>
  <si>
    <t>9/4/202</t>
  </si>
  <si>
    <t>CCAJ-CB13/80/22</t>
  </si>
  <si>
    <t>CCAJ-CB12/159/22</t>
  </si>
  <si>
    <t>9/14/2022</t>
  </si>
  <si>
    <t>CCAJ-CB12/160/22</t>
  </si>
  <si>
    <t>CCAJ-CB12/161/22</t>
  </si>
  <si>
    <t>CCAJ-CB13/81/22</t>
  </si>
  <si>
    <t>CCAJ-CB12/162/22</t>
  </si>
  <si>
    <t>CCAJ-CB12/163/22</t>
  </si>
  <si>
    <t>CCAJ-CB13/82/22</t>
  </si>
  <si>
    <t>CCAJ-CB12/164/22</t>
  </si>
  <si>
    <t>CCAJ-CB12/165/22</t>
  </si>
  <si>
    <t>CCAJ-CB13/83/22</t>
  </si>
  <si>
    <t>CCAJ-CB13/83/23</t>
  </si>
  <si>
    <t>CCAJ-CB13/83/24</t>
  </si>
  <si>
    <t>CCAJ-CB12/166/22</t>
  </si>
  <si>
    <t>CCAJ-CB12/167/22</t>
  </si>
  <si>
    <t>CCAJ-CB13/84/22</t>
  </si>
  <si>
    <t>CCAJ-CB12/168/22</t>
  </si>
  <si>
    <t>CCAJ-CB12/169/22</t>
  </si>
  <si>
    <t>CCAJ-CB13/85/22</t>
  </si>
  <si>
    <t>CCAJ-CB12/170/22</t>
  </si>
  <si>
    <t>CCAJ-CB12/171/22</t>
  </si>
  <si>
    <t>CCAJ-CB13/86/22</t>
  </si>
  <si>
    <t>CCAJ-CB12/172/22</t>
  </si>
  <si>
    <t>CCAJ-CB12/173/22</t>
  </si>
  <si>
    <t>CCAJ-CB13/87/22</t>
  </si>
  <si>
    <t>CCAJ-CB12/174/22</t>
  </si>
  <si>
    <t>CCAJ-CB12/175/22</t>
  </si>
  <si>
    <t>CCAJ-CB13/88/22</t>
  </si>
  <si>
    <t>CCAJ-CB12/176/22</t>
  </si>
  <si>
    <t>CCAJ-CB12/177/22</t>
  </si>
  <si>
    <t>CCAJ-CB13/89/22</t>
  </si>
  <si>
    <t>CCAJ-CB12/178/22</t>
  </si>
  <si>
    <t>CCAJ-CB12/179/22</t>
  </si>
  <si>
    <t>CCAJ-CB13/90/22</t>
  </si>
  <si>
    <t>CCAJ-CB12/180/22</t>
  </si>
  <si>
    <t>22/04/2022</t>
  </si>
  <si>
    <t>CCAJ-CB12/181/22</t>
  </si>
  <si>
    <t>CCAJ-CB13/91/22</t>
  </si>
  <si>
    <t>CCAJ-CB12/182/22</t>
  </si>
  <si>
    <t>CCAJ-CB12/183/22</t>
  </si>
  <si>
    <t>CCAJ-CB13/92/22</t>
  </si>
  <si>
    <t>CCAJ-CB12/184/22</t>
  </si>
  <si>
    <t>CCAJ-CB12/185/22</t>
  </si>
  <si>
    <t>CCAJ-CB13/93/22</t>
  </si>
  <si>
    <t>CCAJ-CB12/186/22</t>
  </si>
  <si>
    <t>CCAJ-CB12/187/22</t>
  </si>
  <si>
    <t>CCAJ-CB13/94/22</t>
  </si>
  <si>
    <t>CCAJ-CB12/188/22</t>
  </si>
  <si>
    <t>CCAJ-CB12/189/22</t>
  </si>
  <si>
    <t>CCAJ-CB13/95/22</t>
  </si>
  <si>
    <t>CCAJ-CB12/190/22</t>
  </si>
  <si>
    <t>CCAJ-CB12/191/22</t>
  </si>
  <si>
    <t>CCAJ-CB13/96/22</t>
  </si>
  <si>
    <t>CCAJ-CB12/192/22</t>
  </si>
  <si>
    <t>CCAJ-CB12/193/22</t>
  </si>
  <si>
    <t>CCAJ-CB13/97/22</t>
  </si>
  <si>
    <t>CCAJ-CB13/98/22</t>
  </si>
  <si>
    <t>CCAJ-CB12/194/22</t>
  </si>
  <si>
    <t>CCAJ-CB12/195/22</t>
  </si>
  <si>
    <t>CCAJ-CB12/196/22</t>
  </si>
  <si>
    <t>CCAJ-CB12/197/22</t>
  </si>
  <si>
    <t>CCAJ-CB13/99/22</t>
  </si>
  <si>
    <t>CCAJ-CB12/198/22</t>
  </si>
  <si>
    <t>CCAJ-CB12/199/22</t>
  </si>
  <si>
    <t>CCAJ-CB13/100/22</t>
  </si>
  <si>
    <t>CCAJ-CB12/200/22</t>
  </si>
  <si>
    <t>CCAJ-CB12/201/22</t>
  </si>
  <si>
    <t>CCAJ-CB13/101/22</t>
  </si>
  <si>
    <t>CCAJ-CB12/202/22</t>
  </si>
  <si>
    <t>CCAJ-CB12/203/22</t>
  </si>
  <si>
    <t>CCAJ-CB13/102/22</t>
  </si>
  <si>
    <t>CCAJ-CB12/204/22</t>
  </si>
  <si>
    <t>CCAJ-CB13/103/22</t>
  </si>
  <si>
    <t>CCAJ-CB12/205/22</t>
  </si>
  <si>
    <t>CCAJ-CB12/206/22</t>
  </si>
  <si>
    <t>CCAJ-CB12/207/22</t>
  </si>
  <si>
    <t>CCAJ-CB13/104/22</t>
  </si>
  <si>
    <t>CCAJ-CB12/208/22</t>
  </si>
  <si>
    <t>CCAJ-CB12/209/22</t>
  </si>
  <si>
    <t>CCAJ-CB13/105/22</t>
  </si>
  <si>
    <t>CCAJ-CB12/210/22</t>
  </si>
  <si>
    <t>CCAJ-CB12/211/22</t>
  </si>
  <si>
    <t>CCAJ-CB13/106/22</t>
  </si>
  <si>
    <t>CCAJ-CB12/212/22</t>
  </si>
  <si>
    <t>CCAJ-CB12/213/22</t>
  </si>
  <si>
    <t>CCAJ-CB13/107/22</t>
  </si>
  <si>
    <t>CCAJ-CB12/214/22</t>
  </si>
  <si>
    <t>CCAJ-CB13/108/22</t>
  </si>
  <si>
    <t>CCAJ-CB12/215/22</t>
  </si>
  <si>
    <t>CCAJ-CB12/216/22</t>
  </si>
  <si>
    <t>CCAJ-CB12/217/22</t>
  </si>
  <si>
    <t>CCAJ-CB13/109/22</t>
  </si>
  <si>
    <t>CCAJ-CB12/218/22</t>
  </si>
  <si>
    <t>CCAJ-CB12/219/22</t>
  </si>
  <si>
    <t>CCAJ-CB13/110/22</t>
  </si>
  <si>
    <t>CCAJ-CB12/220/22</t>
  </si>
  <si>
    <t>CCAJ-CB12/221/22</t>
  </si>
  <si>
    <t>CCAJ-CB13/111/22</t>
  </si>
  <si>
    <t>CCAJ-CB12/222/22</t>
  </si>
  <si>
    <t>CCAJ-CB12/223/22</t>
  </si>
  <si>
    <t>CCAJ-CB13/112/22</t>
  </si>
  <si>
    <t>CCAJ-CB12/224/22</t>
  </si>
  <si>
    <t>CCAJ-CB12/225/22</t>
  </si>
  <si>
    <t>CCAJ-CB13/113/22</t>
  </si>
  <si>
    <t>CCAJ-CB12/226/22</t>
  </si>
  <si>
    <t>CCAJ-CB12/227/22</t>
  </si>
  <si>
    <t>CCAJ-CB13/114/22</t>
  </si>
  <si>
    <t>CCAJ-CB12/228/22</t>
  </si>
  <si>
    <t>CCAJ-CB12/229/22</t>
  </si>
  <si>
    <t>CCAJ-CB13/115/22</t>
  </si>
  <si>
    <t>CCAJ-CB12/230/22</t>
  </si>
  <si>
    <t>CCAJ-CB12/231/22</t>
  </si>
  <si>
    <t>CCAJ-CB13/116/22</t>
  </si>
  <si>
    <t>CCAJ-CB12/232/22</t>
  </si>
  <si>
    <t>CCAJ-CB13/117/22</t>
  </si>
  <si>
    <t>CCAJ-CB12/233/22</t>
  </si>
  <si>
    <t>CCAJ-CB12/234/22</t>
  </si>
  <si>
    <t>CCAJ-CB12/235/22</t>
  </si>
  <si>
    <t>CCAJ-CB13/118/22</t>
  </si>
  <si>
    <t>CCAJ-CB12/236/22</t>
  </si>
  <si>
    <t>CCAJ-CB12/237/22</t>
  </si>
  <si>
    <t>CCAJ-CB13/119/22</t>
  </si>
  <si>
    <t>CCAJ-CB12/238/22</t>
  </si>
  <si>
    <t>CCAJ-CB12/239/22</t>
  </si>
  <si>
    <t>CCAJ-CB13/120/22</t>
  </si>
  <si>
    <t>.</t>
  </si>
  <si>
    <t>CCAJ-CB12/240/22</t>
  </si>
  <si>
    <t>CCAJ-CB13/121/22</t>
  </si>
  <si>
    <t>CCAJ-CB12/241/22</t>
  </si>
  <si>
    <t>CCAJ-CB12/242/22</t>
  </si>
  <si>
    <t>CCAJ-CB13/122/22</t>
  </si>
  <si>
    <t>CCAJ-CB12/243/22</t>
  </si>
  <si>
    <t>CCAJ-CB13/123/22</t>
  </si>
  <si>
    <t>CCAJ-CB12/244/22</t>
  </si>
  <si>
    <t>CCAJ-CB12/245/22</t>
  </si>
  <si>
    <t>CCAJ-CB12/246/22</t>
  </si>
  <si>
    <t>CCAJ-CB13/124/22</t>
  </si>
  <si>
    <t>CCAJ-CB12/247/22</t>
  </si>
  <si>
    <t>CCAJ-CB12/248/22</t>
  </si>
  <si>
    <t>CCAJ-CB13/125/22</t>
  </si>
  <si>
    <t>CCAJ-CB12/249/22</t>
  </si>
  <si>
    <t>CCAJ-CB12/250/22</t>
  </si>
  <si>
    <t>CCAJ-CB13/126/22</t>
  </si>
  <si>
    <t>CCAJ-CB12/251/22</t>
  </si>
  <si>
    <t>CCAJ-CB12/252/22</t>
  </si>
  <si>
    <t>CCAJ-CB13/127/22</t>
  </si>
  <si>
    <t>CCAJ-CB12/253/22</t>
  </si>
  <si>
    <t>CCAJ-CB12/254/22</t>
  </si>
  <si>
    <t>CCAJ-CB13/128/22</t>
  </si>
  <si>
    <t>CCAJ-CB12/255/22</t>
  </si>
  <si>
    <t>CCAJ-CB12/256/22</t>
  </si>
  <si>
    <t>CCAJ-CB13/129/22</t>
  </si>
  <si>
    <t>CCAJ-CB12/257/22</t>
  </si>
  <si>
    <t>CCAJ-CB12/258/22</t>
  </si>
  <si>
    <t>CCAJ-CB13/130/22</t>
  </si>
  <si>
    <t>CCAJ-CB12/259/22</t>
  </si>
  <si>
    <t>CCAJ-CB12/260/22</t>
  </si>
  <si>
    <t>CCAJ-CB13/131/22</t>
  </si>
  <si>
    <t>CCAJ-CB12/261/22</t>
  </si>
  <si>
    <t>CCAJ-CB12/262/22</t>
  </si>
  <si>
    <t>CCAJ-CB13/132/22</t>
  </si>
  <si>
    <t>CCAJ-CB12/263/22</t>
  </si>
  <si>
    <t>CCAJ-CB12/264/22</t>
  </si>
  <si>
    <t>CCAJ-CB13/133/22</t>
  </si>
  <si>
    <t>CCAJ-CB12/265/22</t>
  </si>
  <si>
    <t>CCAJ-CB12/266/22</t>
  </si>
  <si>
    <t>CCAJ-CB13/134/22</t>
  </si>
  <si>
    <t>CCAJ-CB12/267/22</t>
  </si>
  <si>
    <t>CCAJ-CB12/268/22</t>
  </si>
  <si>
    <t>CCAJ-CB13/135/22</t>
  </si>
  <si>
    <t>CCAJ-CB12/269/22</t>
  </si>
  <si>
    <t>CCAJ-CB12/270/22</t>
  </si>
  <si>
    <t>CCAJ-CB13/136/22</t>
  </si>
  <si>
    <t>CCAJ-CB12/271/22</t>
  </si>
  <si>
    <t>18/6/222</t>
  </si>
  <si>
    <t>CCAJ-CB12/272/22</t>
  </si>
  <si>
    <t>CCAJ-CB13/137/22</t>
  </si>
  <si>
    <t>por diferencia de deposito</t>
  </si>
  <si>
    <t>CCAJ-CB12/273/22</t>
  </si>
  <si>
    <t>CCAJ-CB12/274/22</t>
  </si>
  <si>
    <t>CCAJ-CB13/138/22</t>
  </si>
  <si>
    <t>CCAJ-CB12/275/22</t>
  </si>
  <si>
    <t>CCAJ-CB12/276/22</t>
  </si>
  <si>
    <t>CCAJ-CB13/139/22</t>
  </si>
  <si>
    <t>CCAJ-CB12/277/22</t>
  </si>
  <si>
    <t>CCAJ-CB12/278/22</t>
  </si>
  <si>
    <t>CCAJ-CB13/140/22</t>
  </si>
  <si>
    <t>CCAJ-CB12/279/22</t>
  </si>
  <si>
    <t>CCAJ-CB13/141/22</t>
  </si>
  <si>
    <t>CCAJ-CB12/281/22</t>
  </si>
  <si>
    <t>CCAJ-CB12/282/22</t>
  </si>
  <si>
    <t>CCAJ-CB13/142/22</t>
  </si>
  <si>
    <t>CCAJ-CB12/283/22</t>
  </si>
  <si>
    <t>CCAJ-CB12/284/22</t>
  </si>
  <si>
    <t>CCAJ-CB13/143/22</t>
  </si>
  <si>
    <t>CCAJ-CB12/285/22</t>
  </si>
  <si>
    <t>CCAJ-CB12/286/22</t>
  </si>
  <si>
    <t>CCAJ-CB13/144/22</t>
  </si>
  <si>
    <t>CCAJ-CB12/287/22</t>
  </si>
  <si>
    <t>CCAJ-CB12/288/22</t>
  </si>
  <si>
    <t>CCAJ-CB13/145/22</t>
  </si>
  <si>
    <t>4554.10</t>
  </si>
  <si>
    <t>CCAJ-CB12/289/22</t>
  </si>
  <si>
    <t>CCAJ-CB12/290/22</t>
  </si>
  <si>
    <t>CCAJ-CB13/146/22</t>
  </si>
  <si>
    <t>CCAJ-CB12/291/22</t>
  </si>
  <si>
    <t>CCAJ-CB12/292/22</t>
  </si>
  <si>
    <t>CCAJ-CB13/147/22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</si>
</sst>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_-* #,##0.00_-;\-* #,##0.00_-;_-* &quot;-&quot;??_-;_-@"/>
  </numFmts>
  <fonts count="20">
    <font>
      <sz val="11.0"/>
      <color theme="1"/>
      <name val="Calibri"/>
      <scheme val="minor"/>
    </font>
    <font>
      <sz val="9.0"/>
      <color theme="1"/>
      <name val="Times New Roman"/>
    </font>
    <font>
      <sz val="11.0"/>
      <color theme="1"/>
      <name val="Calibri"/>
    </font>
    <font>
      <b/>
      <sz val="9.0"/>
      <color theme="1"/>
      <name val="Times New Roman"/>
    </font>
    <font>
      <b/>
      <sz val="9.0"/>
      <color rgb="FF000000"/>
      <name val="Times New Roman"/>
    </font>
    <font/>
    <font>
      <b/>
      <sz val="9.0"/>
      <color rgb="FF9CC2E5"/>
      <name val="Times New Roman"/>
    </font>
    <font>
      <b/>
      <sz val="9.0"/>
      <color rgb="FFFFC000"/>
      <name val="Times New Roman"/>
    </font>
    <font>
      <sz val="9.0"/>
      <color rgb="FF555555"/>
      <name val="Times New Roman"/>
    </font>
    <font>
      <sz val="9.0"/>
      <color rgb="FF9CC2E5"/>
      <name val="Times New Roman"/>
    </font>
    <font>
      <sz val="9.0"/>
      <color rgb="FFFFC000"/>
      <name val="Times New Roman"/>
    </font>
    <font>
      <b/>
      <sz val="9.0"/>
      <color rgb="FF555555"/>
      <name val="Times New Roman"/>
    </font>
    <font>
      <sz val="9.0"/>
      <color theme="4"/>
      <name val="Times New Roman"/>
    </font>
    <font>
      <color theme="1"/>
      <name val="Calibri"/>
      <scheme val="minor"/>
    </font>
    <font>
      <b/>
      <sz val="10.0"/>
      <color rgb="FF000000"/>
      <name val="Sansserif"/>
    </font>
    <font>
      <sz val="9.0"/>
      <color rgb="FFFFFFFF"/>
      <name val="Open Sans"/>
    </font>
    <font>
      <sz val="9.0"/>
      <color rgb="FF555555"/>
      <name val="Open Sans"/>
    </font>
    <font>
      <sz val="10.0"/>
      <color rgb="FF000000"/>
      <name val="Sansserif"/>
    </font>
    <font>
      <sz val="11.0"/>
      <color rgb="FF000000"/>
      <name val="Calibri"/>
    </font>
    <font>
      <b/>
      <sz val="9.0"/>
      <color rgb="FF555555"/>
      <name val="Open Sans"/>
    </font>
  </fonts>
  <fills count="1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738195"/>
        <bgColor rgb="FF738195"/>
      </patternFill>
    </fill>
    <fill>
      <patternFill patternType="solid">
        <fgColor rgb="FFFFC000"/>
        <bgColor rgb="FFFFC000"/>
      </patternFill>
    </fill>
    <fill>
      <patternFill patternType="solid">
        <fgColor rgb="FFF9F9F9"/>
        <bgColor rgb="FFF9F9F9"/>
      </patternFill>
    </fill>
    <fill>
      <patternFill patternType="solid">
        <fgColor rgb="FFFAFAFA"/>
        <bgColor rgb="FFFAFAFA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DCDCDC"/>
      </left>
      <right style="medium">
        <color rgb="FF6D737D"/>
      </right>
      <top/>
      <bottom/>
    </border>
    <border>
      <left style="medium">
        <color rgb="FF6D737D"/>
      </left>
      <right style="medium">
        <color rgb="FF6D737D"/>
      </right>
      <top/>
      <bottom/>
    </border>
    <border>
      <left style="medium">
        <color rgb="FF6D737D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DCDCDC"/>
      </left>
      <right style="medium">
        <color rgb="FF6D737D"/>
      </right>
      <top style="medium">
        <color rgb="FF6D737D"/>
      </top>
      <bottom style="thick">
        <color rgb="FF6D737D"/>
      </bottom>
    </border>
    <border>
      <left style="medium">
        <color rgb="FF6D737D"/>
      </left>
      <right style="medium">
        <color rgb="FF6D737D"/>
      </right>
      <top style="medium">
        <color rgb="FF6D737D"/>
      </top>
      <bottom style="thick">
        <color rgb="FF6D737D"/>
      </bottom>
    </border>
    <border>
      <left/>
      <right/>
      <top/>
      <bottom/>
    </border>
    <border>
      <left style="medium">
        <color rgb="FFDCDCDC"/>
      </left>
      <right style="medium">
        <color rgb="FFE4E4E4"/>
      </right>
      <top style="medium">
        <color rgb="FFE4E4E4"/>
      </top>
      <bottom style="medium">
        <color rgb="FFE4E4E4"/>
      </bottom>
    </border>
    <border>
      <left style="medium">
        <color rgb="FFE4E4E4"/>
      </left>
      <right style="medium">
        <color rgb="FFE4E4E4"/>
      </right>
      <top style="medium">
        <color rgb="FFE4E4E4"/>
      </top>
      <bottom style="medium">
        <color rgb="FFE4E4E4"/>
      </bottom>
    </border>
    <border>
      <left style="medium">
        <color rgb="FFE4E4E4"/>
      </left>
      <right/>
      <top/>
      <bottom/>
    </border>
    <border>
      <left style="medium">
        <color rgb="FFDCDCDC"/>
      </left>
      <right style="medium">
        <color rgb="FFE4E4E4"/>
      </right>
      <top style="medium">
        <color rgb="FFE4E4E4"/>
      </top>
      <bottom style="medium">
        <color rgb="FFDCDCDC"/>
      </bottom>
    </border>
    <border>
      <left style="medium">
        <color rgb="FFE4E4E4"/>
      </left>
      <right style="medium">
        <color rgb="FFE4E4E4"/>
      </right>
      <top style="medium">
        <color rgb="FFE4E4E4"/>
      </top>
      <bottom style="medium">
        <color rgb="FFDCDCDC"/>
      </bottom>
    </border>
    <border>
      <left style="medium">
        <color rgb="FFDCDCDC"/>
      </left>
      <right style="medium">
        <color rgb="FFE4E4E4"/>
      </right>
      <top style="medium">
        <color rgb="FFE4E4E4"/>
      </top>
      <bottom/>
    </border>
    <border>
      <left style="medium">
        <color rgb="FFE4E4E4"/>
      </left>
      <right style="medium">
        <color rgb="FFE4E4E4"/>
      </right>
      <top style="medium">
        <color rgb="FFE4E4E4"/>
      </top>
      <bottom/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14" xfId="0" applyAlignment="1" applyFont="1" applyNumberFormat="1">
      <alignment horizontal="center" shrinkToFit="0" wrapText="1"/>
    </xf>
    <xf borderId="0" fillId="0" fontId="1" numFmtId="4" xfId="0" applyAlignment="1" applyFont="1" applyNumberFormat="1">
      <alignment horizontal="right" shrinkToFit="0" wrapText="1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1" numFmtId="14" xfId="0" applyAlignment="1" applyFont="1" applyNumberFormat="1">
      <alignment shrinkToFit="0" wrapText="1"/>
    </xf>
    <xf borderId="0" fillId="0" fontId="1" numFmtId="1" xfId="0" applyAlignment="1" applyFont="1" applyNumberFormat="1">
      <alignment shrinkToFit="0" wrapText="1"/>
    </xf>
    <xf borderId="0" fillId="0" fontId="1" numFmtId="0" xfId="0" applyFont="1"/>
    <xf borderId="0" fillId="0" fontId="1" numFmtId="14" xfId="0" applyFont="1" applyNumberFormat="1"/>
    <xf borderId="0" fillId="0" fontId="1" numFmtId="2" xfId="0" applyFont="1" applyNumberFormat="1"/>
    <xf borderId="0" fillId="0" fontId="1" numFmtId="14" xfId="0" applyAlignment="1" applyFont="1" applyNumberFormat="1">
      <alignment horizontal="right"/>
    </xf>
    <xf borderId="0" fillId="0" fontId="1" numFmtId="1" xfId="0" applyFont="1" applyNumberFormat="1"/>
    <xf borderId="0" fillId="0" fontId="1" numFmtId="4" xfId="0" applyAlignment="1" applyFont="1" applyNumberFormat="1">
      <alignment horizontal="right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center"/>
    </xf>
    <xf borderId="1" fillId="0" fontId="4" numFmtId="0" xfId="0" applyBorder="1" applyFont="1"/>
    <xf borderId="1" fillId="0" fontId="4" numFmtId="0" xfId="0" applyAlignment="1" applyBorder="1" applyFont="1">
      <alignment shrinkToFit="0" wrapText="1"/>
    </xf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2" fillId="0" fontId="3" numFmtId="14" xfId="0" applyAlignment="1" applyBorder="1" applyFont="1" applyNumberFormat="1">
      <alignment horizontal="center" shrinkToFit="0" wrapText="1"/>
    </xf>
    <xf borderId="2" fillId="0" fontId="3" numFmtId="0" xfId="0" applyAlignment="1" applyBorder="1" applyFont="1">
      <alignment horizontal="center"/>
    </xf>
    <xf borderId="2" fillId="0" fontId="3" numFmtId="14" xfId="0" applyAlignment="1" applyBorder="1" applyFont="1" applyNumberFormat="1">
      <alignment horizontal="center"/>
    </xf>
    <xf borderId="0" fillId="0" fontId="6" numFmtId="4" xfId="0" applyAlignment="1" applyFont="1" applyNumberFormat="1">
      <alignment horizontal="left"/>
    </xf>
    <xf borderId="2" fillId="2" fontId="3" numFmtId="0" xfId="0" applyAlignment="1" applyBorder="1" applyFill="1" applyFont="1">
      <alignment horizontal="center" shrinkToFit="0" wrapText="1"/>
    </xf>
    <xf borderId="1" fillId="3" fontId="4" numFmtId="0" xfId="0" applyBorder="1" applyFill="1" applyFont="1"/>
    <xf borderId="1" fillId="3" fontId="4" numFmtId="0" xfId="0" applyAlignment="1" applyBorder="1" applyFont="1">
      <alignment shrinkToFit="0" wrapText="1"/>
    </xf>
    <xf borderId="2" fillId="3" fontId="4" numFmtId="0" xfId="0" applyAlignment="1" applyBorder="1" applyFont="1">
      <alignment horizontal="center"/>
    </xf>
    <xf borderId="5" fillId="0" fontId="5" numFmtId="0" xfId="0" applyBorder="1" applyFont="1"/>
    <xf borderId="2" fillId="4" fontId="3" numFmtId="14" xfId="0" applyAlignment="1" applyBorder="1" applyFill="1" applyFont="1" applyNumberFormat="1">
      <alignment horizontal="center" shrinkToFit="0" wrapText="1"/>
    </xf>
    <xf borderId="2" fillId="4" fontId="4" numFmtId="14" xfId="0" applyAlignment="1" applyBorder="1" applyFont="1" applyNumberFormat="1">
      <alignment horizontal="center"/>
    </xf>
    <xf borderId="6" fillId="5" fontId="4" numFmtId="0" xfId="0" applyAlignment="1" applyBorder="1" applyFill="1" applyFont="1">
      <alignment horizontal="center"/>
    </xf>
    <xf borderId="7" fillId="0" fontId="5" numFmtId="0" xfId="0" applyBorder="1" applyFont="1"/>
    <xf borderId="6" fillId="5" fontId="4" numFmtId="14" xfId="0" applyAlignment="1" applyBorder="1" applyFont="1" applyNumberFormat="1">
      <alignment horizontal="center"/>
    </xf>
    <xf borderId="8" fillId="0" fontId="5" numFmtId="0" xfId="0" applyBorder="1" applyFont="1"/>
    <xf borderId="9" fillId="5" fontId="4" numFmtId="0" xfId="0" applyAlignment="1" applyBorder="1" applyFont="1">
      <alignment horizontal="left"/>
    </xf>
    <xf borderId="2" fillId="6" fontId="1" numFmtId="0" xfId="0" applyAlignment="1" applyBorder="1" applyFill="1" applyFont="1">
      <alignment horizontal="center" shrinkToFit="0" wrapText="1"/>
    </xf>
    <xf borderId="0" fillId="0" fontId="7" numFmtId="0" xfId="0" applyAlignment="1" applyFont="1">
      <alignment horizontal="left" shrinkToFit="0" wrapText="1"/>
    </xf>
    <xf borderId="10" fillId="2" fontId="1" numFmtId="0" xfId="0" applyAlignment="1" applyBorder="1" applyFont="1">
      <alignment horizontal="center" shrinkToFit="0" wrapText="1"/>
    </xf>
    <xf borderId="11" fillId="2" fontId="1" numFmtId="0" xfId="0" applyAlignment="1" applyBorder="1" applyFont="1">
      <alignment horizontal="center" shrinkToFit="0" wrapText="1"/>
    </xf>
    <xf borderId="11" fillId="2" fontId="1" numFmtId="14" xfId="0" applyAlignment="1" applyBorder="1" applyFont="1" applyNumberFormat="1">
      <alignment horizontal="center" shrinkToFit="0" wrapText="1"/>
    </xf>
    <xf borderId="11" fillId="7" fontId="1" numFmtId="14" xfId="0" applyAlignment="1" applyBorder="1" applyFill="1" applyFont="1" applyNumberFormat="1">
      <alignment horizontal="center" shrinkToFit="0" wrapText="1"/>
    </xf>
    <xf borderId="11" fillId="2" fontId="1" numFmtId="4" xfId="0" applyAlignment="1" applyBorder="1" applyFont="1" applyNumberFormat="1">
      <alignment horizontal="center" shrinkToFit="0" wrapText="1"/>
    </xf>
    <xf borderId="12" fillId="2" fontId="1" numFmtId="0" xfId="0" applyAlignment="1" applyBorder="1" applyFont="1">
      <alignment horizontal="center" shrinkToFit="0" wrapText="1"/>
    </xf>
    <xf borderId="13" fillId="3" fontId="4" numFmtId="0" xfId="0" applyBorder="1" applyFont="1"/>
    <xf borderId="13" fillId="3" fontId="4" numFmtId="0" xfId="0" applyAlignment="1" applyBorder="1" applyFont="1">
      <alignment shrinkToFit="0" wrapText="1"/>
    </xf>
    <xf borderId="13" fillId="7" fontId="4" numFmtId="0" xfId="0" applyAlignment="1" applyBorder="1" applyFont="1">
      <alignment shrinkToFit="0" wrapText="1"/>
    </xf>
    <xf borderId="13" fillId="8" fontId="4" numFmtId="0" xfId="0" applyBorder="1" applyFill="1" applyFont="1"/>
    <xf borderId="13" fillId="3" fontId="4" numFmtId="0" xfId="0" applyAlignment="1" applyBorder="1" applyFont="1">
      <alignment horizontal="center"/>
    </xf>
    <xf borderId="14" fillId="3" fontId="4" numFmtId="0" xfId="0" applyAlignment="1" applyBorder="1" applyFont="1">
      <alignment horizontal="center"/>
    </xf>
    <xf borderId="1" fillId="7" fontId="4" numFmtId="14" xfId="0" applyAlignment="1" applyBorder="1" applyFont="1" applyNumberFormat="1">
      <alignment horizontal="center" shrinkToFit="0" wrapText="1"/>
    </xf>
    <xf borderId="1" fillId="3" fontId="4" numFmtId="0" xfId="0" applyAlignment="1" applyBorder="1" applyFont="1">
      <alignment horizontal="center" shrinkToFit="0" wrapText="1"/>
    </xf>
    <xf borderId="13" fillId="4" fontId="3" numFmtId="14" xfId="0" applyAlignment="1" applyBorder="1" applyFont="1" applyNumberFormat="1">
      <alignment horizontal="center" shrinkToFit="0" wrapText="1"/>
    </xf>
    <xf borderId="13" fillId="4" fontId="3" numFmtId="0" xfId="0" applyAlignment="1" applyBorder="1" applyFont="1">
      <alignment horizontal="center" shrinkToFit="0" wrapText="1"/>
    </xf>
    <xf borderId="13" fillId="4" fontId="4" numFmtId="14" xfId="0" applyAlignment="1" applyBorder="1" applyFont="1" applyNumberFormat="1">
      <alignment horizontal="center"/>
    </xf>
    <xf borderId="13" fillId="4" fontId="4" numFmtId="1" xfId="0" applyAlignment="1" applyBorder="1" applyFont="1" applyNumberFormat="1">
      <alignment horizontal="center" shrinkToFit="0" wrapText="1"/>
    </xf>
    <xf borderId="13" fillId="4" fontId="4" numFmtId="0" xfId="0" applyAlignment="1" applyBorder="1" applyFont="1">
      <alignment horizontal="center"/>
    </xf>
    <xf borderId="1" fillId="5" fontId="4" numFmtId="0" xfId="0" applyAlignment="1" applyBorder="1" applyFont="1">
      <alignment horizontal="center"/>
    </xf>
    <xf borderId="15" fillId="5" fontId="4" numFmtId="14" xfId="0" applyBorder="1" applyFont="1" applyNumberFormat="1"/>
    <xf borderId="1" fillId="5" fontId="4" numFmtId="0" xfId="0" applyBorder="1" applyFont="1"/>
    <xf borderId="1" fillId="5" fontId="4" numFmtId="0" xfId="0" applyAlignment="1" applyBorder="1" applyFont="1">
      <alignment shrinkToFit="0" wrapText="1"/>
    </xf>
    <xf borderId="1" fillId="5" fontId="4" numFmtId="2" xfId="0" applyBorder="1" applyFont="1" applyNumberFormat="1"/>
    <xf borderId="1" fillId="5" fontId="4" numFmtId="0" xfId="0" applyAlignment="1" applyBorder="1" applyFont="1">
      <alignment horizontal="left"/>
    </xf>
    <xf borderId="13" fillId="7" fontId="1" numFmtId="14" xfId="0" applyAlignment="1" applyBorder="1" applyFont="1" applyNumberFormat="1">
      <alignment horizontal="right" shrinkToFit="0" wrapText="1"/>
    </xf>
    <xf borderId="13" fillId="6" fontId="1" numFmtId="1" xfId="0" applyAlignment="1" applyBorder="1" applyFont="1" applyNumberFormat="1">
      <alignment horizontal="center" shrinkToFit="0" wrapText="1"/>
    </xf>
    <xf borderId="13" fillId="6" fontId="1" numFmtId="4" xfId="0" applyAlignment="1" applyBorder="1" applyFont="1" applyNumberFormat="1">
      <alignment horizontal="right" shrinkToFit="0" wrapText="1"/>
    </xf>
    <xf borderId="13" fillId="6" fontId="1" numFmtId="0" xfId="0" applyAlignment="1" applyBorder="1" applyFont="1">
      <alignment horizontal="center" shrinkToFit="0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horizontal="center" shrinkToFit="0" wrapText="1"/>
    </xf>
    <xf borderId="0" fillId="0" fontId="8" numFmtId="14" xfId="0" applyAlignment="1" applyFont="1" applyNumberFormat="1">
      <alignment shrinkToFit="0" wrapText="1"/>
    </xf>
    <xf borderId="0" fillId="0" fontId="8" numFmtId="4" xfId="0" applyAlignment="1" applyFont="1" applyNumberFormat="1">
      <alignment horizontal="right" shrinkToFit="0" wrapText="1"/>
    </xf>
    <xf borderId="0" fillId="0" fontId="8" numFmtId="4" xfId="0" applyAlignment="1" applyFont="1" applyNumberFormat="1">
      <alignment shrinkToFit="0" wrapText="1"/>
    </xf>
    <xf borderId="0" fillId="0" fontId="1" numFmtId="4" xfId="0" applyAlignment="1" applyFont="1" applyNumberFormat="1">
      <alignment shrinkToFit="0" wrapText="1"/>
    </xf>
    <xf borderId="0" fillId="0" fontId="1" numFmtId="4" xfId="0" applyFont="1" applyNumberFormat="1"/>
    <xf borderId="0" fillId="0" fontId="1" numFmtId="164" xfId="0" applyFont="1" applyNumberFormat="1"/>
    <xf borderId="0" fillId="0" fontId="9" numFmtId="14" xfId="0" applyAlignment="1" applyFont="1" applyNumberFormat="1">
      <alignment horizontal="right"/>
    </xf>
    <xf borderId="0" fillId="0" fontId="9" numFmtId="1" xfId="0" applyFont="1" applyNumberFormat="1"/>
    <xf borderId="0" fillId="0" fontId="9" numFmtId="4" xfId="0" applyAlignment="1" applyFont="1" applyNumberFormat="1">
      <alignment horizontal="right"/>
    </xf>
    <xf borderId="0" fillId="0" fontId="9" numFmtId="0" xfId="0" applyAlignment="1" applyFont="1">
      <alignment shrinkToFit="0" wrapText="1"/>
    </xf>
    <xf borderId="0" fillId="0" fontId="9" numFmtId="0" xfId="0" applyFont="1"/>
    <xf borderId="0" fillId="0" fontId="10" numFmtId="14" xfId="0" applyAlignment="1" applyFont="1" applyNumberFormat="1">
      <alignment horizontal="right"/>
    </xf>
    <xf borderId="0" fillId="0" fontId="10" numFmtId="1" xfId="0" applyFont="1" applyNumberFormat="1"/>
    <xf borderId="0" fillId="0" fontId="10" numFmtId="4" xfId="0" applyAlignment="1" applyFont="1" applyNumberFormat="1">
      <alignment horizontal="right"/>
    </xf>
    <xf borderId="0" fillId="0" fontId="10" numFmtId="0" xfId="0" applyAlignment="1" applyFont="1">
      <alignment shrinkToFit="0" wrapText="1"/>
    </xf>
    <xf borderId="0" fillId="0" fontId="10" numFmtId="0" xfId="0" applyFont="1"/>
    <xf borderId="16" fillId="0" fontId="11" numFmtId="0" xfId="0" applyAlignment="1" applyBorder="1" applyFont="1">
      <alignment shrinkToFit="0" wrapText="1"/>
    </xf>
    <xf borderId="16" fillId="0" fontId="11" numFmtId="0" xfId="0" applyAlignment="1" applyBorder="1" applyFont="1">
      <alignment horizontal="center" shrinkToFit="0" wrapText="1"/>
    </xf>
    <xf borderId="16" fillId="0" fontId="11" numFmtId="14" xfId="0" applyAlignment="1" applyBorder="1" applyFont="1" applyNumberFormat="1">
      <alignment shrinkToFit="0" wrapText="1"/>
    </xf>
    <xf borderId="16" fillId="0" fontId="11" numFmtId="165" xfId="0" applyAlignment="1" applyBorder="1" applyFont="1" applyNumberFormat="1">
      <alignment horizontal="right" shrinkToFit="0" wrapText="1"/>
    </xf>
    <xf borderId="16" fillId="0" fontId="11" numFmtId="4" xfId="0" applyAlignment="1" applyBorder="1" applyFont="1" applyNumberFormat="1">
      <alignment shrinkToFit="0" wrapText="1"/>
    </xf>
    <xf borderId="16" fillId="0" fontId="3" numFmtId="4" xfId="0" applyBorder="1" applyFont="1" applyNumberFormat="1"/>
    <xf borderId="17" fillId="0" fontId="3" numFmtId="4" xfId="0" applyBorder="1" applyFont="1" applyNumberFormat="1"/>
    <xf borderId="16" fillId="0" fontId="3" numFmtId="4" xfId="0" applyAlignment="1" applyBorder="1" applyFont="1" applyNumberFormat="1">
      <alignment horizontal="right"/>
    </xf>
    <xf borderId="17" fillId="0" fontId="3" numFmtId="14" xfId="0" applyAlignment="1" applyBorder="1" applyFont="1" applyNumberFormat="1">
      <alignment horizontal="right"/>
    </xf>
    <xf borderId="16" fillId="0" fontId="3" numFmtId="0" xfId="0" applyBorder="1" applyFont="1"/>
    <xf borderId="16" fillId="0" fontId="3" numFmtId="1" xfId="0" applyBorder="1" applyFont="1" applyNumberFormat="1"/>
    <xf borderId="16" fillId="0" fontId="3" numFmtId="4" xfId="0" applyAlignment="1" applyBorder="1" applyFont="1" applyNumberFormat="1">
      <alignment shrinkToFit="0" wrapText="1"/>
    </xf>
    <xf borderId="16" fillId="0" fontId="3" numFmtId="2" xfId="0" applyBorder="1" applyFont="1" applyNumberFormat="1"/>
    <xf borderId="16" fillId="0" fontId="3" numFmtId="14" xfId="0" applyAlignment="1" applyBorder="1" applyFont="1" applyNumberFormat="1">
      <alignment horizontal="right"/>
    </xf>
    <xf borderId="16" fillId="0" fontId="3" numFmtId="0" xfId="0" applyAlignment="1" applyBorder="1" applyFont="1">
      <alignment shrinkToFit="0" wrapText="1"/>
    </xf>
    <xf borderId="0" fillId="0" fontId="12" numFmtId="14" xfId="0" applyAlignment="1" applyFont="1" applyNumberFormat="1">
      <alignment horizontal="right"/>
    </xf>
    <xf borderId="0" fillId="0" fontId="12" numFmtId="1" xfId="0" applyFont="1" applyNumberFormat="1"/>
    <xf borderId="0" fillId="0" fontId="12" numFmtId="4" xfId="0" applyAlignment="1" applyFont="1" applyNumberFormat="1">
      <alignment horizontal="right"/>
    </xf>
    <xf borderId="0" fillId="0" fontId="12" numFmtId="0" xfId="0" applyAlignment="1" applyFont="1">
      <alignment shrinkToFit="0" wrapText="1"/>
    </xf>
    <xf borderId="0" fillId="0" fontId="12" numFmtId="0" xfId="0" applyFont="1"/>
    <xf borderId="0" fillId="0" fontId="10" numFmtId="4" xfId="0" applyAlignment="1" applyFont="1" applyNumberFormat="1">
      <alignment horizontal="right" shrinkToFit="0" wrapText="1"/>
    </xf>
    <xf borderId="16" fillId="0" fontId="11" numFmtId="4" xfId="0" applyAlignment="1" applyBorder="1" applyFont="1" applyNumberFormat="1">
      <alignment horizontal="right" shrinkToFit="0" wrapText="1"/>
    </xf>
    <xf borderId="16" fillId="0" fontId="11" numFmtId="2" xfId="0" applyAlignment="1" applyBorder="1" applyFont="1" applyNumberFormat="1">
      <alignment shrinkToFit="0" wrapText="1"/>
    </xf>
    <xf borderId="16" fillId="0" fontId="11" numFmtId="14" xfId="0" applyAlignment="1" applyBorder="1" applyFont="1" applyNumberFormat="1">
      <alignment horizontal="right" shrinkToFit="0" wrapText="1"/>
    </xf>
    <xf borderId="16" fillId="0" fontId="11" numFmtId="1" xfId="0" applyAlignment="1" applyBorder="1" applyFont="1" applyNumberFormat="1">
      <alignment shrinkToFit="0" wrapText="1"/>
    </xf>
    <xf borderId="0" fillId="0" fontId="2" numFmtId="14" xfId="0" applyFont="1" applyNumberFormat="1"/>
    <xf borderId="0" fillId="0" fontId="2" numFmtId="0" xfId="0" applyAlignment="1" applyFont="1">
      <alignment shrinkToFit="0" wrapText="1"/>
    </xf>
    <xf borderId="0" fillId="0" fontId="13" numFmtId="0" xfId="0" applyFont="1"/>
    <xf borderId="0" fillId="0" fontId="2" numFmtId="164" xfId="0" applyFont="1" applyNumberFormat="1"/>
    <xf borderId="2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vertical="center"/>
    </xf>
    <xf borderId="18" fillId="0" fontId="14" numFmtId="0" xfId="0" applyAlignment="1" applyBorder="1" applyFont="1">
      <alignment horizontal="center" vertical="center"/>
    </xf>
    <xf borderId="19" fillId="0" fontId="5" numFmtId="0" xfId="0" applyBorder="1" applyFont="1"/>
    <xf borderId="0" fillId="0" fontId="14" numFmtId="0" xfId="0" applyAlignment="1" applyFont="1">
      <alignment horizontal="center" vertical="center"/>
    </xf>
    <xf borderId="19" fillId="0" fontId="14" numFmtId="0" xfId="0" applyAlignment="1" applyBorder="1" applyFont="1">
      <alignment horizontal="center" vertical="center"/>
    </xf>
    <xf borderId="2" fillId="6" fontId="3" numFmtId="0" xfId="0" applyAlignment="1" applyBorder="1" applyFont="1">
      <alignment horizontal="center" shrinkToFit="0" wrapText="1"/>
    </xf>
    <xf borderId="0" fillId="0" fontId="3" numFmtId="0" xfId="0" applyAlignment="1" applyFont="1">
      <alignment vertical="top"/>
    </xf>
    <xf borderId="20" fillId="9" fontId="15" numFmtId="0" xfId="0" applyAlignment="1" applyBorder="1" applyFill="1" applyFont="1">
      <alignment horizontal="left" shrinkToFit="0" wrapText="1"/>
    </xf>
    <xf borderId="21" fillId="9" fontId="15" numFmtId="0" xfId="0" applyAlignment="1" applyBorder="1" applyFont="1">
      <alignment horizontal="left" shrinkToFit="0" wrapText="1"/>
    </xf>
    <xf borderId="1" fillId="0" fontId="14" numFmtId="0" xfId="0" applyAlignment="1" applyBorder="1" applyFont="1">
      <alignment vertical="center"/>
    </xf>
    <xf borderId="1" fillId="10" fontId="14" numFmtId="0" xfId="0" applyAlignment="1" applyBorder="1" applyFill="1" applyFont="1">
      <alignment vertical="center"/>
    </xf>
    <xf borderId="1" fillId="0" fontId="14" numFmtId="0" xfId="0" applyAlignment="1" applyBorder="1" applyFont="1">
      <alignment horizontal="center" vertical="center"/>
    </xf>
    <xf borderId="13" fillId="6" fontId="3" numFmtId="0" xfId="0" applyAlignment="1" applyBorder="1" applyFont="1">
      <alignment horizontal="center" shrinkToFit="0" wrapText="1"/>
    </xf>
    <xf borderId="13" fillId="6" fontId="3" numFmtId="1" xfId="0" applyAlignment="1" applyBorder="1" applyFont="1" applyNumberFormat="1">
      <alignment horizontal="center" shrinkToFit="0" wrapText="1"/>
    </xf>
    <xf borderId="13" fillId="6" fontId="3" numFmtId="4" xfId="0" applyAlignment="1" applyBorder="1" applyFont="1" applyNumberFormat="1">
      <alignment horizontal="center" shrinkToFit="0" wrapText="1"/>
    </xf>
    <xf borderId="22" fillId="6" fontId="3" numFmtId="0" xfId="0" applyAlignment="1" applyBorder="1" applyFont="1">
      <alignment vertical="top"/>
    </xf>
    <xf borderId="23" fillId="11" fontId="16" numFmtId="0" xfId="0" applyAlignment="1" applyBorder="1" applyFill="1" applyFont="1">
      <alignment shrinkToFit="0" vertical="top" wrapText="1"/>
    </xf>
    <xf borderId="24" fillId="11" fontId="16" numFmtId="0" xfId="0" applyAlignment="1" applyBorder="1" applyFont="1">
      <alignment horizontal="right" shrinkToFit="0" vertical="top" wrapText="1"/>
    </xf>
    <xf borderId="24" fillId="11" fontId="16" numFmtId="14" xfId="0" applyAlignment="1" applyBorder="1" applyFont="1" applyNumberFormat="1">
      <alignment shrinkToFit="0" vertical="top" wrapText="1"/>
    </xf>
    <xf borderId="24" fillId="11" fontId="16" numFmtId="0" xfId="0" applyAlignment="1" applyBorder="1" applyFont="1">
      <alignment shrinkToFit="0" vertical="top" wrapText="1"/>
    </xf>
    <xf borderId="0" fillId="0" fontId="17" numFmtId="4" xfId="0" applyAlignment="1" applyFont="1" applyNumberFormat="1">
      <alignment vertical="top"/>
    </xf>
    <xf borderId="0" fillId="0" fontId="17" numFmtId="4" xfId="0" applyAlignment="1" applyFont="1" applyNumberFormat="1">
      <alignment vertical="center"/>
    </xf>
    <xf borderId="0" fillId="0" fontId="2" numFmtId="4" xfId="0" applyFont="1" applyNumberFormat="1"/>
    <xf borderId="23" fillId="12" fontId="16" numFmtId="0" xfId="0" applyAlignment="1" applyBorder="1" applyFill="1" applyFont="1">
      <alignment shrinkToFit="0" vertical="top" wrapText="1"/>
    </xf>
    <xf borderId="24" fillId="12" fontId="16" numFmtId="0" xfId="0" applyAlignment="1" applyBorder="1" applyFont="1">
      <alignment horizontal="right" shrinkToFit="0" vertical="top" wrapText="1"/>
    </xf>
    <xf borderId="24" fillId="12" fontId="16" numFmtId="14" xfId="0" applyAlignment="1" applyBorder="1" applyFont="1" applyNumberFormat="1">
      <alignment shrinkToFit="0" vertical="top" wrapText="1"/>
    </xf>
    <xf borderId="24" fillId="12" fontId="16" numFmtId="0" xfId="0" applyAlignment="1" applyBorder="1" applyFont="1">
      <alignment shrinkToFit="0" vertical="top" wrapText="1"/>
    </xf>
    <xf borderId="25" fillId="13" fontId="2" numFmtId="0" xfId="0" applyBorder="1" applyFill="1" applyFont="1"/>
    <xf borderId="24" fillId="0" fontId="16" numFmtId="0" xfId="0" applyAlignment="1" applyBorder="1" applyFont="1">
      <alignment horizontal="right" shrinkToFit="0" vertical="top" wrapText="1"/>
    </xf>
    <xf borderId="0" fillId="0" fontId="17" numFmtId="4" xfId="0" applyAlignment="1" applyFont="1" applyNumberFormat="1">
      <alignment horizontal="right" vertical="top"/>
    </xf>
    <xf borderId="0" fillId="0" fontId="18" numFmtId="0" xfId="0" applyAlignment="1" applyFont="1">
      <alignment horizontal="center"/>
    </xf>
    <xf borderId="0" fillId="0" fontId="17" numFmtId="4" xfId="0" applyFont="1" applyNumberFormat="1"/>
    <xf borderId="26" fillId="12" fontId="16" numFmtId="0" xfId="0" applyAlignment="1" applyBorder="1" applyFont="1">
      <alignment shrinkToFit="0" vertical="top" wrapText="1"/>
    </xf>
    <xf borderId="27" fillId="12" fontId="16" numFmtId="0" xfId="0" applyAlignment="1" applyBorder="1" applyFont="1">
      <alignment horizontal="right" shrinkToFit="0" vertical="top" wrapText="1"/>
    </xf>
    <xf borderId="27" fillId="12" fontId="16" numFmtId="14" xfId="0" applyAlignment="1" applyBorder="1" applyFont="1" applyNumberFormat="1">
      <alignment shrinkToFit="0" vertical="top" wrapText="1"/>
    </xf>
    <xf borderId="27" fillId="12" fontId="16" numFmtId="0" xfId="0" applyAlignment="1" applyBorder="1" applyFont="1">
      <alignment shrinkToFit="0" vertical="top" wrapText="1"/>
    </xf>
    <xf borderId="24" fillId="14" fontId="16" numFmtId="0" xfId="0" applyAlignment="1" applyBorder="1" applyFill="1" applyFont="1">
      <alignment horizontal="right" shrinkToFit="0" vertical="top" wrapText="1"/>
    </xf>
    <xf borderId="23" fillId="12" fontId="19" numFmtId="0" xfId="0" applyAlignment="1" applyBorder="1" applyFont="1">
      <alignment shrinkToFit="0" vertical="top" wrapText="1"/>
    </xf>
    <xf borderId="0" fillId="0" fontId="2" numFmtId="2" xfId="0" applyFont="1" applyNumberFormat="1"/>
    <xf borderId="0" fillId="0" fontId="17" numFmtId="4" xfId="0" applyAlignment="1" applyFont="1" applyNumberFormat="1">
      <alignment horizontal="right"/>
    </xf>
    <xf borderId="28" fillId="12" fontId="16" numFmtId="0" xfId="0" applyAlignment="1" applyBorder="1" applyFont="1">
      <alignment shrinkToFit="0" vertical="top" wrapText="1"/>
    </xf>
    <xf borderId="29" fillId="12" fontId="16" numFmtId="0" xfId="0" applyAlignment="1" applyBorder="1" applyFont="1">
      <alignment horizontal="right" shrinkToFit="0" vertical="top" wrapText="1"/>
    </xf>
    <xf borderId="29" fillId="12" fontId="16" numFmtId="14" xfId="0" applyAlignment="1" applyBorder="1" applyFont="1" applyNumberFormat="1">
      <alignment shrinkToFit="0" vertical="top" wrapText="1"/>
    </xf>
    <xf borderId="29" fillId="12" fontId="16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9.14"/>
    <col customWidth="1" min="3" max="4" width="9.29"/>
    <col customWidth="1" min="5" max="5" width="12.43"/>
    <col customWidth="1" min="6" max="6" width="13.0"/>
    <col customWidth="1" min="7" max="7" width="11.14"/>
    <col customWidth="1" min="8" max="8" width="6.29"/>
    <col customWidth="1" min="9" max="9" width="13.71"/>
    <col customWidth="1" min="10" max="10" width="12.14"/>
    <col customWidth="1" min="11" max="11" width="10.14"/>
    <col customWidth="1" min="12" max="12" width="9.14"/>
    <col customWidth="1" min="13" max="13" width="11.14"/>
    <col customWidth="1" min="14" max="14" width="12.57"/>
    <col customWidth="1" min="15" max="15" width="6.0"/>
    <col customWidth="1" min="16" max="16" width="10.14"/>
    <col customWidth="1" min="17" max="17" width="8.29"/>
    <col customWidth="1" min="18" max="18" width="10.14"/>
    <col customWidth="1" min="19" max="19" width="11.14"/>
    <col customWidth="1" min="20" max="20" width="10.29"/>
    <col customWidth="1" min="21" max="21" width="11.14"/>
    <col customWidth="1" min="22" max="22" width="12.86"/>
    <col customWidth="1" min="23" max="24" width="12.0"/>
    <col customWidth="1" min="25" max="25" width="12.86"/>
    <col customWidth="1" min="26" max="26" width="10.71"/>
    <col customWidth="1" min="27" max="27" width="12.86"/>
    <col customWidth="1" min="28" max="28" width="7.43"/>
    <col customWidth="1" min="29" max="29" width="11.14"/>
    <col customWidth="1" min="30" max="30" width="10.57"/>
    <col customWidth="1" min="31" max="31" width="9.57"/>
    <col customWidth="1" min="32" max="32" width="8.71"/>
    <col customWidth="1" min="33" max="33" width="10.14"/>
    <col customWidth="1" min="34" max="34" width="12.43"/>
    <col customWidth="1" min="35" max="35" width="10.29"/>
    <col customWidth="1" min="36" max="36" width="10.71"/>
    <col customWidth="1" min="37" max="37" width="7.71"/>
    <col customWidth="1" min="38" max="38" width="9.14"/>
    <col customWidth="1" min="39" max="39" width="10.14"/>
    <col customWidth="1" min="40" max="40" width="6.0"/>
    <col customWidth="1" min="41" max="41" width="10.29"/>
    <col customWidth="1" min="42" max="42" width="7.43"/>
    <col customWidth="1" min="43" max="43" width="10.57"/>
    <col customWidth="1" min="44" max="44" width="10.14"/>
    <col customWidth="1" min="45" max="45" width="12.86"/>
    <col customWidth="1" min="46" max="46" width="10.29"/>
    <col customWidth="1" min="47" max="47" width="11.14"/>
    <col customWidth="1" min="48" max="48" width="12.0"/>
    <col customWidth="1" min="49" max="49" width="9.29"/>
    <col customWidth="1" min="50" max="50" width="9.14"/>
    <col customWidth="1" min="51" max="51" width="12.0"/>
    <col customWidth="1" min="52" max="52" width="11.71"/>
    <col customWidth="1" min="53" max="53" width="14.0"/>
    <col customWidth="1" min="54" max="54" width="9.14"/>
    <col customWidth="1" min="55" max="55" width="36.71"/>
    <col customWidth="1" min="56" max="59" width="9.14"/>
  </cols>
  <sheetData>
    <row r="1">
      <c r="A1" s="1"/>
      <c r="B1" s="1"/>
      <c r="C1" s="2"/>
      <c r="D1" s="2"/>
      <c r="E1" s="3"/>
      <c r="F1" s="1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5"/>
      <c r="Z1" s="6"/>
      <c r="AA1" s="5"/>
      <c r="AB1" s="5"/>
      <c r="AC1" s="5"/>
      <c r="AD1" s="6"/>
      <c r="AE1" s="7"/>
      <c r="AF1" s="5"/>
      <c r="AG1" s="5"/>
      <c r="AH1" s="8"/>
      <c r="AI1" s="8"/>
      <c r="AJ1" s="9"/>
      <c r="AK1" s="8"/>
      <c r="AL1" s="5"/>
      <c r="AM1" s="8"/>
      <c r="AN1" s="8"/>
      <c r="AO1" s="8"/>
      <c r="AP1" s="8"/>
      <c r="AQ1" s="10"/>
      <c r="AR1" s="8"/>
      <c r="AS1" s="8"/>
      <c r="AT1" s="8"/>
      <c r="AU1" s="8"/>
      <c r="AV1" s="8"/>
      <c r="AW1" s="11"/>
      <c r="AX1" s="12"/>
      <c r="AY1" s="13"/>
      <c r="AZ1" s="5"/>
      <c r="BA1" s="8"/>
      <c r="BB1" s="14"/>
      <c r="BC1" s="15" t="s">
        <v>0</v>
      </c>
      <c r="BD1" s="15"/>
      <c r="BE1" s="15"/>
      <c r="BF1" s="15"/>
      <c r="BG1" s="16"/>
    </row>
    <row r="2">
      <c r="A2" s="1"/>
      <c r="B2" s="1"/>
      <c r="C2" s="2"/>
      <c r="D2" s="2"/>
      <c r="E2" s="3"/>
      <c r="F2" s="1"/>
      <c r="G2" s="4"/>
      <c r="H2" s="17"/>
      <c r="I2" s="18"/>
      <c r="J2" s="17"/>
      <c r="K2" s="19" t="s">
        <v>1</v>
      </c>
      <c r="L2" s="20"/>
      <c r="M2" s="19" t="s">
        <v>2</v>
      </c>
      <c r="N2" s="21"/>
      <c r="O2" s="21"/>
      <c r="P2" s="21"/>
      <c r="Q2" s="21"/>
      <c r="R2" s="21"/>
      <c r="S2" s="21"/>
      <c r="T2" s="21"/>
      <c r="U2" s="21"/>
      <c r="V2" s="21"/>
      <c r="W2" s="20"/>
      <c r="X2" s="19"/>
      <c r="Y2" s="20"/>
      <c r="Z2" s="22" t="s">
        <v>3</v>
      </c>
      <c r="AA2" s="21"/>
      <c r="AB2" s="21"/>
      <c r="AC2" s="21"/>
      <c r="AD2" s="21"/>
      <c r="AE2" s="21"/>
      <c r="AF2" s="21"/>
      <c r="AG2" s="20"/>
      <c r="AH2" s="23" t="s">
        <v>4</v>
      </c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0"/>
      <c r="AW2" s="24"/>
      <c r="AX2" s="21"/>
      <c r="AY2" s="21"/>
      <c r="AZ2" s="21"/>
      <c r="BA2" s="20"/>
      <c r="BC2" s="25" t="s">
        <v>5</v>
      </c>
    </row>
    <row r="3">
      <c r="A3" s="26" t="s">
        <v>6</v>
      </c>
      <c r="B3" s="21"/>
      <c r="C3" s="21"/>
      <c r="D3" s="21"/>
      <c r="E3" s="21"/>
      <c r="F3" s="21"/>
      <c r="G3" s="20"/>
      <c r="H3" s="17"/>
      <c r="I3" s="18"/>
      <c r="J3" s="17"/>
      <c r="K3" s="27"/>
      <c r="L3" s="28"/>
      <c r="M3" s="29" t="s">
        <v>7</v>
      </c>
      <c r="N3" s="20"/>
      <c r="O3" s="29" t="s">
        <v>8</v>
      </c>
      <c r="P3" s="20"/>
      <c r="Q3" s="29" t="s">
        <v>9</v>
      </c>
      <c r="R3" s="21"/>
      <c r="S3" s="20"/>
      <c r="T3" s="29" t="s">
        <v>10</v>
      </c>
      <c r="U3" s="21"/>
      <c r="V3" s="21"/>
      <c r="W3" s="30"/>
      <c r="X3" s="29" t="s">
        <v>11</v>
      </c>
      <c r="Y3" s="20"/>
      <c r="Z3" s="31" t="s">
        <v>12</v>
      </c>
      <c r="AA3" s="21"/>
      <c r="AB3" s="21"/>
      <c r="AC3" s="20"/>
      <c r="AD3" s="32" t="s">
        <v>5</v>
      </c>
      <c r="AE3" s="21"/>
      <c r="AF3" s="21"/>
      <c r="AG3" s="20"/>
      <c r="AH3" s="33" t="s">
        <v>7</v>
      </c>
      <c r="AI3" s="34"/>
      <c r="AJ3" s="35" t="s">
        <v>8</v>
      </c>
      <c r="AK3" s="36"/>
      <c r="AL3" s="36"/>
      <c r="AM3" s="36"/>
      <c r="AN3" s="34"/>
      <c r="AO3" s="33" t="s">
        <v>13</v>
      </c>
      <c r="AP3" s="36"/>
      <c r="AQ3" s="36"/>
      <c r="AR3" s="34"/>
      <c r="AS3" s="33" t="s">
        <v>14</v>
      </c>
      <c r="AT3" s="36"/>
      <c r="AU3" s="34"/>
      <c r="AV3" s="37" t="s">
        <v>15</v>
      </c>
      <c r="AW3" s="38" t="s">
        <v>16</v>
      </c>
      <c r="AX3" s="21"/>
      <c r="AY3" s="21"/>
      <c r="AZ3" s="21"/>
      <c r="BA3" s="20"/>
      <c r="BC3" s="39" t="s">
        <v>17</v>
      </c>
    </row>
    <row r="4">
      <c r="A4" s="40" t="s">
        <v>18</v>
      </c>
      <c r="B4" s="41" t="s">
        <v>19</v>
      </c>
      <c r="C4" s="42" t="s">
        <v>20</v>
      </c>
      <c r="D4" s="43" t="s">
        <v>21</v>
      </c>
      <c r="E4" s="44" t="s">
        <v>22</v>
      </c>
      <c r="F4" s="41" t="s">
        <v>23</v>
      </c>
      <c r="G4" s="45" t="s">
        <v>24</v>
      </c>
      <c r="H4" s="46" t="s">
        <v>25</v>
      </c>
      <c r="I4" s="47" t="s">
        <v>26</v>
      </c>
      <c r="J4" s="48" t="s">
        <v>27</v>
      </c>
      <c r="K4" s="49" t="s">
        <v>20</v>
      </c>
      <c r="L4" s="47" t="s">
        <v>28</v>
      </c>
      <c r="M4" s="50" t="s">
        <v>29</v>
      </c>
      <c r="N4" s="50" t="s">
        <v>30</v>
      </c>
      <c r="O4" s="50" t="s">
        <v>29</v>
      </c>
      <c r="P4" s="50" t="s">
        <v>30</v>
      </c>
      <c r="Q4" s="50" t="s">
        <v>29</v>
      </c>
      <c r="R4" s="50" t="s">
        <v>31</v>
      </c>
      <c r="S4" s="50" t="s">
        <v>30</v>
      </c>
      <c r="T4" s="50" t="s">
        <v>29</v>
      </c>
      <c r="U4" s="50" t="s">
        <v>31</v>
      </c>
      <c r="V4" s="50" t="s">
        <v>30</v>
      </c>
      <c r="W4" s="51" t="s">
        <v>15</v>
      </c>
      <c r="X4" s="52" t="s">
        <v>32</v>
      </c>
      <c r="Y4" s="53" t="s">
        <v>33</v>
      </c>
      <c r="Z4" s="54" t="s">
        <v>20</v>
      </c>
      <c r="AA4" s="55" t="s">
        <v>34</v>
      </c>
      <c r="AB4" s="55" t="s">
        <v>35</v>
      </c>
      <c r="AC4" s="55" t="s">
        <v>36</v>
      </c>
      <c r="AD4" s="56" t="s">
        <v>20</v>
      </c>
      <c r="AE4" s="57" t="s">
        <v>34</v>
      </c>
      <c r="AF4" s="58" t="s">
        <v>35</v>
      </c>
      <c r="AG4" s="58" t="s">
        <v>36</v>
      </c>
      <c r="AH4" s="59" t="s">
        <v>30</v>
      </c>
      <c r="AI4" s="59" t="s">
        <v>29</v>
      </c>
      <c r="AJ4" s="60" t="s">
        <v>20</v>
      </c>
      <c r="AK4" s="61" t="s">
        <v>28</v>
      </c>
      <c r="AL4" s="62" t="s">
        <v>35</v>
      </c>
      <c r="AM4" s="61" t="s">
        <v>30</v>
      </c>
      <c r="AN4" s="61" t="s">
        <v>29</v>
      </c>
      <c r="AO4" s="61" t="s">
        <v>20</v>
      </c>
      <c r="AP4" s="61" t="s">
        <v>35</v>
      </c>
      <c r="AQ4" s="63" t="s">
        <v>30</v>
      </c>
      <c r="AR4" s="61" t="s">
        <v>29</v>
      </c>
      <c r="AS4" s="61" t="s">
        <v>30</v>
      </c>
      <c r="AT4" s="61" t="s">
        <v>29</v>
      </c>
      <c r="AU4" s="61" t="s">
        <v>31</v>
      </c>
      <c r="AV4" s="64" t="s">
        <v>30</v>
      </c>
      <c r="AW4" s="65" t="s">
        <v>20</v>
      </c>
      <c r="AX4" s="66" t="s">
        <v>37</v>
      </c>
      <c r="AY4" s="67" t="s">
        <v>38</v>
      </c>
      <c r="AZ4" s="68" t="s">
        <v>39</v>
      </c>
      <c r="BA4" s="68" t="s">
        <v>40</v>
      </c>
    </row>
    <row r="5" ht="42.75" customHeight="1">
      <c r="A5" s="69">
        <v>47296.0</v>
      </c>
      <c r="B5" s="70" t="s">
        <v>41</v>
      </c>
      <c r="C5" s="71">
        <v>44652.0</v>
      </c>
      <c r="D5" s="71">
        <v>44652.0</v>
      </c>
      <c r="E5" s="72">
        <v>501170.12</v>
      </c>
      <c r="F5" s="69" t="s">
        <v>42</v>
      </c>
      <c r="G5" s="73" t="s">
        <v>43</v>
      </c>
      <c r="H5" s="74"/>
      <c r="I5" s="74"/>
      <c r="J5" s="74" t="s">
        <v>44</v>
      </c>
      <c r="K5" s="74"/>
      <c r="L5" s="74"/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  <c r="T5" s="3">
        <v>0.0</v>
      </c>
      <c r="U5" s="3">
        <v>0.0</v>
      </c>
      <c r="V5" s="3">
        <v>0.0</v>
      </c>
      <c r="W5" s="3">
        <v>0.0</v>
      </c>
      <c r="X5" s="6">
        <v>44653.0</v>
      </c>
      <c r="Y5" s="3"/>
      <c r="Z5" s="3"/>
      <c r="AA5" s="5"/>
      <c r="AB5" s="74"/>
      <c r="AC5" s="74"/>
      <c r="AD5" s="74"/>
      <c r="AE5" s="7"/>
      <c r="AF5" s="74"/>
      <c r="AG5" s="74"/>
      <c r="AH5" s="8"/>
      <c r="AI5" s="8"/>
      <c r="AJ5" s="8"/>
      <c r="AK5" s="8"/>
      <c r="AL5" s="5"/>
      <c r="AM5" s="8"/>
      <c r="AN5" s="8"/>
      <c r="AO5" s="8"/>
      <c r="AP5" s="8"/>
      <c r="AQ5" s="10"/>
      <c r="AR5" s="8"/>
      <c r="AS5" s="8"/>
      <c r="AT5" s="8"/>
      <c r="AU5" s="8"/>
      <c r="AV5" s="8"/>
      <c r="AW5" s="11"/>
      <c r="AX5" s="12"/>
      <c r="AY5" s="13"/>
      <c r="AZ5" s="5"/>
      <c r="BA5" s="8"/>
    </row>
    <row r="6">
      <c r="A6" s="69">
        <v>47296.0</v>
      </c>
      <c r="B6" s="70" t="s">
        <v>41</v>
      </c>
      <c r="C6" s="71">
        <v>44652.0</v>
      </c>
      <c r="D6" s="71">
        <v>44652.0</v>
      </c>
      <c r="E6" s="72"/>
      <c r="F6" s="69" t="s">
        <v>42</v>
      </c>
      <c r="G6" s="73" t="s">
        <v>43</v>
      </c>
      <c r="H6" s="5">
        <v>2281.0</v>
      </c>
      <c r="I6" s="74" t="s">
        <v>45</v>
      </c>
      <c r="J6" s="74" t="s">
        <v>46</v>
      </c>
      <c r="K6" s="74" t="s">
        <v>46</v>
      </c>
      <c r="L6" s="74" t="s">
        <v>47</v>
      </c>
      <c r="M6" s="3">
        <v>0.0</v>
      </c>
      <c r="N6" s="3">
        <v>11015.8</v>
      </c>
      <c r="O6" s="3">
        <v>0.0</v>
      </c>
      <c r="P6" s="3">
        <v>0.0</v>
      </c>
      <c r="Q6" s="74">
        <v>0.0</v>
      </c>
      <c r="R6" s="74">
        <v>0.0</v>
      </c>
      <c r="S6" s="74">
        <v>0.0</v>
      </c>
      <c r="T6" s="74">
        <v>0.0</v>
      </c>
      <c r="U6" s="74">
        <v>0.0</v>
      </c>
      <c r="V6" s="74">
        <v>11015.8</v>
      </c>
      <c r="W6" s="74">
        <v>11015.8</v>
      </c>
      <c r="X6" s="6">
        <v>44653.0</v>
      </c>
      <c r="Y6" s="74"/>
      <c r="Z6" s="74"/>
      <c r="AA6" s="5"/>
      <c r="AB6" s="74"/>
      <c r="AC6" s="74"/>
      <c r="AD6" s="74"/>
      <c r="AE6" s="7"/>
      <c r="AF6" s="74"/>
      <c r="AG6" s="74"/>
      <c r="AH6" s="75">
        <v>11015.79</v>
      </c>
      <c r="AI6" s="75">
        <v>0.0</v>
      </c>
      <c r="AJ6" s="75"/>
      <c r="AK6" s="75"/>
      <c r="AL6" s="74"/>
      <c r="AM6" s="76">
        <v>0.0</v>
      </c>
      <c r="AN6" s="75">
        <v>0.0</v>
      </c>
      <c r="AO6" s="75"/>
      <c r="AP6" s="75"/>
      <c r="AQ6" s="10">
        <v>0.0</v>
      </c>
      <c r="AR6" s="75">
        <v>0.0</v>
      </c>
      <c r="AS6" s="75">
        <v>11015.79</v>
      </c>
      <c r="AT6" s="75">
        <v>0.0</v>
      </c>
      <c r="AU6" s="75">
        <v>0.0</v>
      </c>
      <c r="AV6" s="75">
        <v>11015.79</v>
      </c>
      <c r="AW6" s="11">
        <v>44653.0</v>
      </c>
    </row>
    <row r="7">
      <c r="A7" s="69">
        <v>47296.0</v>
      </c>
      <c r="B7" s="70" t="s">
        <v>41</v>
      </c>
      <c r="C7" s="71">
        <v>44652.0</v>
      </c>
      <c r="D7" s="71">
        <v>44652.0</v>
      </c>
      <c r="E7" s="72"/>
      <c r="F7" s="69" t="s">
        <v>42</v>
      </c>
      <c r="G7" s="73" t="s">
        <v>43</v>
      </c>
      <c r="H7" s="5">
        <v>2378.0</v>
      </c>
      <c r="I7" s="74" t="s">
        <v>48</v>
      </c>
      <c r="J7" s="74" t="s">
        <v>46</v>
      </c>
      <c r="K7" s="74" t="s">
        <v>46</v>
      </c>
      <c r="L7" s="74" t="s">
        <v>49</v>
      </c>
      <c r="M7" s="3">
        <f>500*6.96</f>
        <v>3480</v>
      </c>
      <c r="N7" s="3">
        <v>55318.4</v>
      </c>
      <c r="O7" s="3">
        <v>0.0</v>
      </c>
      <c r="P7" s="3">
        <v>3568.4</v>
      </c>
      <c r="Q7" s="74">
        <v>0.0</v>
      </c>
      <c r="R7" s="74">
        <v>0.0</v>
      </c>
      <c r="S7" s="74">
        <v>0.0</v>
      </c>
      <c r="T7" s="74">
        <v>500.0</v>
      </c>
      <c r="U7" s="74">
        <v>3480.0</v>
      </c>
      <c r="V7" s="74">
        <v>58886.8</v>
      </c>
      <c r="W7" s="74">
        <v>62366.8</v>
      </c>
      <c r="X7" s="6">
        <v>44653.0</v>
      </c>
      <c r="Y7" s="74"/>
      <c r="Z7" s="15"/>
      <c r="AA7" s="15"/>
      <c r="AB7" s="15"/>
      <c r="AC7" s="15"/>
      <c r="AD7" s="74" t="s">
        <v>50</v>
      </c>
      <c r="AE7" s="5">
        <v>9614.0</v>
      </c>
      <c r="AF7" s="74" t="s">
        <v>51</v>
      </c>
      <c r="AG7" s="74">
        <v>1362.6</v>
      </c>
      <c r="AH7" s="75">
        <v>55318.43</v>
      </c>
      <c r="AI7" s="75">
        <v>500.0</v>
      </c>
      <c r="AJ7" s="9" t="s">
        <v>50</v>
      </c>
      <c r="AK7" s="8">
        <v>9614.0</v>
      </c>
      <c r="AL7" s="74" t="s">
        <v>51</v>
      </c>
      <c r="AM7" s="76">
        <v>1362.6</v>
      </c>
      <c r="AN7" s="75">
        <v>0.0</v>
      </c>
      <c r="AO7" s="75"/>
      <c r="AP7" s="75"/>
      <c r="AQ7" s="10">
        <v>0.0</v>
      </c>
      <c r="AR7" s="75">
        <v>0.0</v>
      </c>
      <c r="AS7" s="75">
        <v>58886.83</v>
      </c>
      <c r="AT7" s="75">
        <v>500.0</v>
      </c>
      <c r="AU7" s="75">
        <v>3480.0</v>
      </c>
      <c r="AV7" s="75">
        <v>62366.83</v>
      </c>
      <c r="AW7" s="77">
        <v>44653.0</v>
      </c>
      <c r="AX7" s="78"/>
      <c r="AY7" s="79">
        <v>1362.6</v>
      </c>
      <c r="AZ7" s="80" t="s">
        <v>43</v>
      </c>
      <c r="BA7" s="81">
        <v>1.00070031E8</v>
      </c>
    </row>
    <row r="8">
      <c r="A8" s="69">
        <v>47296.0</v>
      </c>
      <c r="B8" s="70" t="s">
        <v>41</v>
      </c>
      <c r="C8" s="71">
        <v>44652.0</v>
      </c>
      <c r="D8" s="71">
        <v>44652.0</v>
      </c>
      <c r="E8" s="72"/>
      <c r="F8" s="69" t="s">
        <v>42</v>
      </c>
      <c r="G8" s="73" t="s">
        <v>43</v>
      </c>
      <c r="H8" s="5">
        <v>2378.0</v>
      </c>
      <c r="I8" s="74" t="s">
        <v>48</v>
      </c>
      <c r="J8" s="74" t="s">
        <v>46</v>
      </c>
      <c r="K8" s="74" t="s">
        <v>46</v>
      </c>
      <c r="L8" s="74" t="s">
        <v>49</v>
      </c>
      <c r="M8" s="3"/>
      <c r="N8" s="3"/>
      <c r="O8" s="3"/>
      <c r="P8" s="3"/>
      <c r="Q8" s="74"/>
      <c r="R8" s="74"/>
      <c r="S8" s="74"/>
      <c r="T8" s="74"/>
      <c r="U8" s="74"/>
      <c r="V8" s="74"/>
      <c r="W8" s="74"/>
      <c r="X8" s="6">
        <v>44653.0</v>
      </c>
      <c r="Y8" s="74"/>
      <c r="Z8" s="15"/>
      <c r="AA8" s="15"/>
      <c r="AB8" s="15"/>
      <c r="AC8" s="15"/>
      <c r="AD8" s="74" t="s">
        <v>50</v>
      </c>
      <c r="AE8" s="5">
        <v>1148.0</v>
      </c>
      <c r="AF8" s="74" t="s">
        <v>51</v>
      </c>
      <c r="AG8" s="74">
        <v>2205.8</v>
      </c>
      <c r="AH8" s="75"/>
      <c r="AI8" s="75"/>
      <c r="AJ8" s="9" t="s">
        <v>50</v>
      </c>
      <c r="AK8" s="8">
        <v>1148.0</v>
      </c>
      <c r="AL8" s="74" t="s">
        <v>51</v>
      </c>
      <c r="AM8" s="76">
        <v>2205.8</v>
      </c>
      <c r="AN8" s="75"/>
      <c r="AO8" s="75"/>
      <c r="AP8" s="75"/>
      <c r="AQ8" s="10">
        <v>0.0</v>
      </c>
      <c r="AR8" s="75"/>
      <c r="AS8" s="75"/>
      <c r="AT8" s="75"/>
      <c r="AU8" s="75"/>
      <c r="AV8" s="75"/>
      <c r="AW8" s="77">
        <v>44653.0</v>
      </c>
      <c r="AX8" s="78"/>
      <c r="AY8" s="79">
        <v>2205.8</v>
      </c>
      <c r="AZ8" s="80" t="s">
        <v>43</v>
      </c>
      <c r="BA8" s="81">
        <v>1.00070031E8</v>
      </c>
    </row>
    <row r="9">
      <c r="A9" s="69">
        <v>47296.0</v>
      </c>
      <c r="B9" s="70" t="s">
        <v>41</v>
      </c>
      <c r="C9" s="71">
        <v>44652.0</v>
      </c>
      <c r="D9" s="71">
        <v>44652.0</v>
      </c>
      <c r="E9" s="72"/>
      <c r="F9" s="69" t="s">
        <v>42</v>
      </c>
      <c r="G9" s="73" t="s">
        <v>43</v>
      </c>
      <c r="H9" s="5">
        <v>2941.0</v>
      </c>
      <c r="I9" s="74" t="s">
        <v>52</v>
      </c>
      <c r="J9" s="74" t="s">
        <v>46</v>
      </c>
      <c r="K9" s="74" t="s">
        <v>46</v>
      </c>
      <c r="L9" s="74" t="s">
        <v>53</v>
      </c>
      <c r="M9" s="3">
        <v>0.0</v>
      </c>
      <c r="N9" s="3">
        <v>13862.0</v>
      </c>
      <c r="O9" s="3">
        <v>0.0</v>
      </c>
      <c r="P9" s="3">
        <v>0.0</v>
      </c>
      <c r="Q9" s="74">
        <v>0.0</v>
      </c>
      <c r="R9" s="74">
        <v>0.0</v>
      </c>
      <c r="S9" s="74">
        <v>3345.92</v>
      </c>
      <c r="T9" s="74">
        <v>0.0</v>
      </c>
      <c r="U9" s="74">
        <v>0.0</v>
      </c>
      <c r="V9" s="74">
        <v>17207.92</v>
      </c>
      <c r="W9" s="74">
        <v>17207.92</v>
      </c>
      <c r="X9" s="6">
        <v>44653.0</v>
      </c>
      <c r="Y9" s="74"/>
      <c r="Z9" s="74" t="s">
        <v>46</v>
      </c>
      <c r="AA9" s="5">
        <v>4.513239351E10</v>
      </c>
      <c r="AB9" s="74" t="s">
        <v>54</v>
      </c>
      <c r="AC9" s="74">
        <v>795.4</v>
      </c>
      <c r="AD9" s="74"/>
      <c r="AE9" s="7"/>
      <c r="AF9" s="74"/>
      <c r="AG9" s="74"/>
      <c r="AH9" s="75">
        <v>13861.95</v>
      </c>
      <c r="AI9" s="75">
        <v>0.0</v>
      </c>
      <c r="AJ9" s="75"/>
      <c r="AK9" s="75"/>
      <c r="AL9" s="74"/>
      <c r="AM9" s="76">
        <v>0.0</v>
      </c>
      <c r="AN9" s="75">
        <v>0.0</v>
      </c>
      <c r="AO9" s="75" t="s">
        <v>46</v>
      </c>
      <c r="AP9" s="75" t="s">
        <v>54</v>
      </c>
      <c r="AQ9" s="10">
        <v>795.4</v>
      </c>
      <c r="AR9" s="75">
        <v>0.0</v>
      </c>
      <c r="AS9" s="75">
        <v>17207.87</v>
      </c>
      <c r="AT9" s="75">
        <v>0.0</v>
      </c>
      <c r="AU9" s="75">
        <v>0.0</v>
      </c>
      <c r="AV9" s="75">
        <v>17207.87</v>
      </c>
      <c r="AW9" s="82">
        <v>44652.0</v>
      </c>
      <c r="AX9" s="83"/>
      <c r="AY9" s="84">
        <v>795.4</v>
      </c>
      <c r="AZ9" s="85" t="s">
        <v>55</v>
      </c>
      <c r="BA9" s="86">
        <v>1.00070031E8</v>
      </c>
    </row>
    <row r="10">
      <c r="A10" s="69">
        <v>47296.0</v>
      </c>
      <c r="B10" s="70" t="s">
        <v>41</v>
      </c>
      <c r="C10" s="71">
        <v>44652.0</v>
      </c>
      <c r="D10" s="71">
        <v>44652.0</v>
      </c>
      <c r="E10" s="72"/>
      <c r="F10" s="69" t="s">
        <v>42</v>
      </c>
      <c r="G10" s="73" t="s">
        <v>43</v>
      </c>
      <c r="H10" s="5">
        <v>2941.0</v>
      </c>
      <c r="I10" s="74" t="s">
        <v>52</v>
      </c>
      <c r="J10" s="74" t="s">
        <v>46</v>
      </c>
      <c r="K10" s="74" t="s">
        <v>46</v>
      </c>
      <c r="L10" s="74" t="s">
        <v>53</v>
      </c>
      <c r="M10" s="3"/>
      <c r="N10" s="3"/>
      <c r="O10" s="3"/>
      <c r="P10" s="3"/>
      <c r="Q10" s="74"/>
      <c r="R10" s="74"/>
      <c r="S10" s="74"/>
      <c r="T10" s="74"/>
      <c r="U10" s="74"/>
      <c r="V10" s="74"/>
      <c r="W10" s="74"/>
      <c r="X10" s="6">
        <v>44653.0</v>
      </c>
      <c r="Y10" s="74"/>
      <c r="Z10" s="74" t="s">
        <v>46</v>
      </c>
      <c r="AA10" s="5">
        <v>4.5122506379E10</v>
      </c>
      <c r="AB10" s="74" t="s">
        <v>54</v>
      </c>
      <c r="AC10" s="74">
        <v>1931.48</v>
      </c>
      <c r="AD10" s="74"/>
      <c r="AE10" s="7"/>
      <c r="AF10" s="74"/>
      <c r="AG10" s="74"/>
      <c r="AH10" s="75"/>
      <c r="AI10" s="75"/>
      <c r="AJ10" s="75"/>
      <c r="AK10" s="75"/>
      <c r="AL10" s="74"/>
      <c r="AM10" s="76"/>
      <c r="AN10" s="75"/>
      <c r="AO10" s="75" t="s">
        <v>46</v>
      </c>
      <c r="AP10" s="75" t="s">
        <v>54</v>
      </c>
      <c r="AQ10" s="10">
        <v>1931.48</v>
      </c>
      <c r="AR10" s="75"/>
      <c r="AS10" s="75"/>
      <c r="AT10" s="75"/>
      <c r="AU10" s="75"/>
      <c r="AV10" s="75"/>
      <c r="AW10" s="82">
        <v>44652.0</v>
      </c>
      <c r="AX10" s="83"/>
      <c r="AY10" s="84">
        <v>1931.48</v>
      </c>
      <c r="AZ10" s="85" t="s">
        <v>56</v>
      </c>
      <c r="BA10" s="86">
        <v>1.00070031E8</v>
      </c>
    </row>
    <row r="11">
      <c r="A11" s="69">
        <v>47296.0</v>
      </c>
      <c r="B11" s="70" t="s">
        <v>41</v>
      </c>
      <c r="C11" s="71">
        <v>44652.0</v>
      </c>
      <c r="D11" s="71">
        <v>44652.0</v>
      </c>
      <c r="E11" s="72"/>
      <c r="F11" s="69" t="s">
        <v>42</v>
      </c>
      <c r="G11" s="73" t="s">
        <v>43</v>
      </c>
      <c r="H11" s="5">
        <v>2941.0</v>
      </c>
      <c r="I11" s="74" t="s">
        <v>52</v>
      </c>
      <c r="J11" s="74" t="s">
        <v>46</v>
      </c>
      <c r="K11" s="74" t="s">
        <v>46</v>
      </c>
      <c r="L11" s="74" t="s">
        <v>53</v>
      </c>
      <c r="M11" s="3"/>
      <c r="N11" s="3"/>
      <c r="O11" s="3"/>
      <c r="P11" s="3"/>
      <c r="Q11" s="74"/>
      <c r="R11" s="74"/>
      <c r="S11" s="74"/>
      <c r="T11" s="74"/>
      <c r="U11" s="74"/>
      <c r="V11" s="74"/>
      <c r="W11" s="74"/>
      <c r="X11" s="6">
        <v>44653.0</v>
      </c>
      <c r="Y11" s="74"/>
      <c r="Z11" s="74" t="s">
        <v>46</v>
      </c>
      <c r="AA11" s="5">
        <v>4.5142766325E10</v>
      </c>
      <c r="AB11" s="74" t="s">
        <v>54</v>
      </c>
      <c r="AC11" s="74">
        <v>619.04</v>
      </c>
      <c r="AD11" s="74"/>
      <c r="AE11" s="7"/>
      <c r="AF11" s="74"/>
      <c r="AG11" s="74"/>
      <c r="AH11" s="75"/>
      <c r="AI11" s="75"/>
      <c r="AJ11" s="75"/>
      <c r="AK11" s="75"/>
      <c r="AL11" s="74"/>
      <c r="AM11" s="76"/>
      <c r="AN11" s="75"/>
      <c r="AO11" s="75" t="s">
        <v>46</v>
      </c>
      <c r="AP11" s="75" t="s">
        <v>54</v>
      </c>
      <c r="AQ11" s="10">
        <v>619.04</v>
      </c>
      <c r="AR11" s="75"/>
      <c r="AS11" s="75"/>
      <c r="AT11" s="75"/>
      <c r="AU11" s="75"/>
      <c r="AV11" s="75"/>
      <c r="AW11" s="82">
        <v>44652.0</v>
      </c>
      <c r="AX11" s="83"/>
      <c r="AY11" s="84">
        <v>619.04</v>
      </c>
      <c r="AZ11" s="85" t="s">
        <v>57</v>
      </c>
      <c r="BA11" s="86">
        <v>1.00070031E8</v>
      </c>
    </row>
    <row r="12">
      <c r="A12" s="69">
        <v>47296.0</v>
      </c>
      <c r="B12" s="70" t="s">
        <v>41</v>
      </c>
      <c r="C12" s="71">
        <v>44652.0</v>
      </c>
      <c r="D12" s="71">
        <v>44652.0</v>
      </c>
      <c r="E12" s="72"/>
      <c r="F12" s="69" t="s">
        <v>42</v>
      </c>
      <c r="G12" s="73" t="s">
        <v>43</v>
      </c>
      <c r="H12" s="5">
        <v>2276.0</v>
      </c>
      <c r="I12" s="74" t="s">
        <v>58</v>
      </c>
      <c r="J12" s="74" t="s">
        <v>46</v>
      </c>
      <c r="K12" s="74" t="s">
        <v>46</v>
      </c>
      <c r="L12" s="74" t="s">
        <v>59</v>
      </c>
      <c r="M12" s="3">
        <v>16704.0</v>
      </c>
      <c r="N12" s="3">
        <v>253033.3</v>
      </c>
      <c r="O12" s="3">
        <v>0.0</v>
      </c>
      <c r="P12" s="3">
        <v>0.0</v>
      </c>
      <c r="Q12" s="74">
        <v>0.0</v>
      </c>
      <c r="R12" s="74">
        <v>0.0</v>
      </c>
      <c r="S12" s="74">
        <v>0.0</v>
      </c>
      <c r="T12" s="74">
        <v>2400.0</v>
      </c>
      <c r="U12" s="74">
        <v>16704.0</v>
      </c>
      <c r="V12" s="74">
        <v>253033.3</v>
      </c>
      <c r="W12" s="74">
        <v>269737.3</v>
      </c>
      <c r="X12" s="6">
        <v>44653.0</v>
      </c>
      <c r="Y12" s="74"/>
      <c r="Z12" s="74"/>
      <c r="AA12" s="5"/>
      <c r="AB12" s="74"/>
      <c r="AC12" s="74"/>
      <c r="AD12" s="74"/>
      <c r="AE12" s="7"/>
      <c r="AF12" s="74"/>
      <c r="AG12" s="74"/>
      <c r="AH12" s="75">
        <v>253033.33</v>
      </c>
      <c r="AI12" s="75">
        <v>2400.0</v>
      </c>
      <c r="AJ12" s="75"/>
      <c r="AK12" s="75"/>
      <c r="AL12" s="74"/>
      <c r="AM12" s="76">
        <v>0.0</v>
      </c>
      <c r="AN12" s="75">
        <v>0.0</v>
      </c>
      <c r="AO12" s="75"/>
      <c r="AP12" s="75"/>
      <c r="AQ12" s="10">
        <v>0.0</v>
      </c>
      <c r="AR12" s="75">
        <v>0.0</v>
      </c>
      <c r="AS12" s="75">
        <v>253033.33</v>
      </c>
      <c r="AT12" s="75">
        <v>2400.0</v>
      </c>
      <c r="AU12" s="75">
        <v>16704.0</v>
      </c>
      <c r="AV12" s="75">
        <v>269737.33</v>
      </c>
      <c r="AW12" s="11">
        <v>44653.0</v>
      </c>
      <c r="AX12" s="12"/>
      <c r="AY12" s="13"/>
      <c r="AZ12" s="5"/>
      <c r="BA12" s="8"/>
    </row>
    <row r="13">
      <c r="A13" s="69">
        <v>47296.0</v>
      </c>
      <c r="B13" s="70" t="s">
        <v>41</v>
      </c>
      <c r="C13" s="71">
        <v>44652.0</v>
      </c>
      <c r="D13" s="71">
        <v>44652.0</v>
      </c>
      <c r="E13" s="72"/>
      <c r="F13" s="69" t="s">
        <v>42</v>
      </c>
      <c r="G13" s="73" t="s">
        <v>43</v>
      </c>
      <c r="H13" s="5">
        <v>2539.0</v>
      </c>
      <c r="I13" s="74" t="s">
        <v>60</v>
      </c>
      <c r="J13" s="74" t="s">
        <v>46</v>
      </c>
      <c r="K13" s="74" t="s">
        <v>46</v>
      </c>
      <c r="L13" s="74" t="s">
        <v>61</v>
      </c>
      <c r="M13" s="3">
        <v>0.0</v>
      </c>
      <c r="N13" s="3">
        <v>14004.9</v>
      </c>
      <c r="O13" s="3">
        <v>0.0</v>
      </c>
      <c r="P13" s="3">
        <v>0.0</v>
      </c>
      <c r="Q13" s="74">
        <v>0.0</v>
      </c>
      <c r="R13" s="74">
        <v>0.0</v>
      </c>
      <c r="S13" s="74">
        <v>0.0</v>
      </c>
      <c r="T13" s="74">
        <v>0.0</v>
      </c>
      <c r="U13" s="74">
        <v>0.0</v>
      </c>
      <c r="V13" s="74">
        <v>14004.9</v>
      </c>
      <c r="W13" s="74">
        <v>14004.9</v>
      </c>
      <c r="X13" s="6">
        <v>44653.0</v>
      </c>
      <c r="Y13" s="74"/>
      <c r="Z13" s="74"/>
      <c r="AA13" s="5"/>
      <c r="AB13" s="74"/>
      <c r="AC13" s="74"/>
      <c r="AD13" s="74"/>
      <c r="AE13" s="7"/>
      <c r="AF13" s="74"/>
      <c r="AG13" s="74"/>
      <c r="AH13" s="75">
        <v>14004.94</v>
      </c>
      <c r="AI13" s="75">
        <v>0.0</v>
      </c>
      <c r="AJ13" s="75"/>
      <c r="AK13" s="75"/>
      <c r="AL13" s="74"/>
      <c r="AM13" s="76">
        <v>0.0</v>
      </c>
      <c r="AN13" s="75">
        <v>0.0</v>
      </c>
      <c r="AO13" s="75"/>
      <c r="AP13" s="75"/>
      <c r="AQ13" s="10">
        <v>0.0</v>
      </c>
      <c r="AR13" s="75">
        <v>0.0</v>
      </c>
      <c r="AS13" s="75">
        <v>14004.94</v>
      </c>
      <c r="AT13" s="75">
        <v>0.0</v>
      </c>
      <c r="AU13" s="75">
        <v>0.0</v>
      </c>
      <c r="AV13" s="75">
        <v>14004.94</v>
      </c>
      <c r="AW13" s="11">
        <v>44653.0</v>
      </c>
      <c r="AX13" s="12"/>
      <c r="AY13" s="13"/>
      <c r="AZ13" s="5"/>
      <c r="BA13" s="8"/>
    </row>
    <row r="14">
      <c r="A14" s="69">
        <v>47296.0</v>
      </c>
      <c r="B14" s="70" t="s">
        <v>41</v>
      </c>
      <c r="C14" s="71">
        <v>44652.0</v>
      </c>
      <c r="D14" s="71">
        <v>44652.0</v>
      </c>
      <c r="E14" s="72"/>
      <c r="F14" s="69" t="s">
        <v>42</v>
      </c>
      <c r="G14" s="73" t="s">
        <v>43</v>
      </c>
      <c r="H14" s="5">
        <v>4269.0</v>
      </c>
      <c r="I14" s="74" t="s">
        <v>62</v>
      </c>
      <c r="J14" s="74" t="s">
        <v>46</v>
      </c>
      <c r="K14" s="74" t="s">
        <v>46</v>
      </c>
      <c r="L14" s="74" t="s">
        <v>63</v>
      </c>
      <c r="M14" s="3">
        <v>0.0</v>
      </c>
      <c r="N14" s="3">
        <v>12132.6</v>
      </c>
      <c r="O14" s="3">
        <v>0.0</v>
      </c>
      <c r="P14" s="3">
        <v>0.0</v>
      </c>
      <c r="Q14" s="74">
        <v>0.0</v>
      </c>
      <c r="R14" s="74">
        <v>0.0</v>
      </c>
      <c r="S14" s="74">
        <v>0.0</v>
      </c>
      <c r="T14" s="74">
        <v>0.0</v>
      </c>
      <c r="U14" s="74">
        <v>0.0</v>
      </c>
      <c r="V14" s="74">
        <v>12132.6</v>
      </c>
      <c r="W14" s="74">
        <v>12132.6</v>
      </c>
      <c r="X14" s="6">
        <v>44653.0</v>
      </c>
      <c r="Y14" s="74"/>
      <c r="Z14" s="74"/>
      <c r="AA14" s="5"/>
      <c r="AB14" s="74"/>
      <c r="AC14" s="74"/>
      <c r="AD14" s="74"/>
      <c r="AE14" s="7"/>
      <c r="AF14" s="74"/>
      <c r="AG14" s="74"/>
      <c r="AH14" s="75">
        <v>12132.67</v>
      </c>
      <c r="AI14" s="75">
        <v>0.0</v>
      </c>
      <c r="AJ14" s="75"/>
      <c r="AK14" s="75"/>
      <c r="AL14" s="74"/>
      <c r="AM14" s="76">
        <v>0.0</v>
      </c>
      <c r="AN14" s="75">
        <v>0.0</v>
      </c>
      <c r="AO14" s="75"/>
      <c r="AP14" s="75"/>
      <c r="AQ14" s="10">
        <v>0.0</v>
      </c>
      <c r="AR14" s="75">
        <v>0.0</v>
      </c>
      <c r="AS14" s="75">
        <v>12132.67</v>
      </c>
      <c r="AT14" s="75">
        <v>0.0</v>
      </c>
      <c r="AU14" s="75">
        <v>0.0</v>
      </c>
      <c r="AV14" s="75">
        <v>12132.67</v>
      </c>
      <c r="AW14" s="11">
        <v>44653.0</v>
      </c>
    </row>
    <row r="15">
      <c r="A15" s="69">
        <v>47296.0</v>
      </c>
      <c r="B15" s="70" t="s">
        <v>41</v>
      </c>
      <c r="C15" s="71">
        <v>44652.0</v>
      </c>
      <c r="D15" s="71">
        <v>44652.0</v>
      </c>
      <c r="E15" s="72"/>
      <c r="F15" s="69" t="s">
        <v>42</v>
      </c>
      <c r="G15" s="73" t="s">
        <v>43</v>
      </c>
      <c r="H15" s="5">
        <v>4269.0</v>
      </c>
      <c r="I15" s="74" t="s">
        <v>64</v>
      </c>
      <c r="J15" s="74" t="s">
        <v>46</v>
      </c>
      <c r="K15" s="74" t="s">
        <v>46</v>
      </c>
      <c r="L15" s="74" t="s">
        <v>65</v>
      </c>
      <c r="M15" s="3">
        <v>0.0</v>
      </c>
      <c r="N15" s="3">
        <v>9171.7</v>
      </c>
      <c r="O15" s="3">
        <v>0.0</v>
      </c>
      <c r="P15" s="3">
        <v>0.0</v>
      </c>
      <c r="Q15" s="74">
        <v>0.0</v>
      </c>
      <c r="R15" s="74">
        <v>0.0</v>
      </c>
      <c r="S15" s="74">
        <v>0.0</v>
      </c>
      <c r="T15" s="74">
        <v>0.0</v>
      </c>
      <c r="U15" s="74">
        <v>0.0</v>
      </c>
      <c r="V15" s="74">
        <v>9171.7</v>
      </c>
      <c r="W15" s="74">
        <v>9171.7</v>
      </c>
      <c r="X15" s="6">
        <v>44653.0</v>
      </c>
      <c r="Y15" s="74"/>
      <c r="Z15" s="74"/>
      <c r="AA15" s="5"/>
      <c r="AB15" s="74"/>
      <c r="AC15" s="74"/>
      <c r="AD15" s="74"/>
      <c r="AE15" s="7"/>
      <c r="AF15" s="74"/>
      <c r="AG15" s="74"/>
      <c r="AH15" s="75">
        <v>9171.71</v>
      </c>
      <c r="AI15" s="75">
        <v>0.0</v>
      </c>
      <c r="AJ15" s="75"/>
      <c r="AK15" s="75"/>
      <c r="AL15" s="74"/>
      <c r="AM15" s="76">
        <v>0.0</v>
      </c>
      <c r="AN15" s="75">
        <v>0.0</v>
      </c>
      <c r="AO15" s="75"/>
      <c r="AP15" s="75"/>
      <c r="AQ15" s="10">
        <v>0.0</v>
      </c>
      <c r="AR15" s="75">
        <v>0.0</v>
      </c>
      <c r="AS15" s="75">
        <v>9171.71</v>
      </c>
      <c r="AT15" s="75">
        <v>0.0</v>
      </c>
      <c r="AU15" s="75">
        <v>0.0</v>
      </c>
      <c r="AV15" s="75">
        <v>9171.71</v>
      </c>
      <c r="AW15" s="11">
        <v>44653.0</v>
      </c>
      <c r="AX15" s="12"/>
      <c r="AY15" s="13"/>
      <c r="AZ15" s="5"/>
      <c r="BA15" s="8"/>
    </row>
    <row r="16">
      <c r="A16" s="69">
        <v>47296.0</v>
      </c>
      <c r="B16" s="70" t="s">
        <v>41</v>
      </c>
      <c r="C16" s="71">
        <v>44652.0</v>
      </c>
      <c r="D16" s="71">
        <v>44652.0</v>
      </c>
      <c r="E16" s="72"/>
      <c r="F16" s="69" t="s">
        <v>42</v>
      </c>
      <c r="G16" s="73" t="s">
        <v>43</v>
      </c>
      <c r="H16" s="5">
        <v>4269.0</v>
      </c>
      <c r="I16" s="74" t="s">
        <v>66</v>
      </c>
      <c r="J16" s="74" t="s">
        <v>46</v>
      </c>
      <c r="K16" s="74" t="s">
        <v>46</v>
      </c>
      <c r="L16" s="74" t="s">
        <v>67</v>
      </c>
      <c r="M16" s="3">
        <v>0.0</v>
      </c>
      <c r="N16" s="3">
        <v>8152.2</v>
      </c>
      <c r="O16" s="3">
        <v>0.0</v>
      </c>
      <c r="P16" s="3">
        <v>0.0</v>
      </c>
      <c r="Q16" s="74">
        <v>0.0</v>
      </c>
      <c r="R16" s="74">
        <v>0.0</v>
      </c>
      <c r="S16" s="74">
        <v>0.0</v>
      </c>
      <c r="T16" s="74">
        <v>0.0</v>
      </c>
      <c r="U16" s="74">
        <v>0.0</v>
      </c>
      <c r="V16" s="74">
        <v>8152.2</v>
      </c>
      <c r="W16" s="74">
        <v>8152.2</v>
      </c>
      <c r="X16" s="6">
        <v>44653.0</v>
      </c>
      <c r="Y16" s="74"/>
      <c r="Z16" s="74"/>
      <c r="AA16" s="5"/>
      <c r="AB16" s="74"/>
      <c r="AC16" s="74"/>
      <c r="AD16" s="74"/>
      <c r="AE16" s="7"/>
      <c r="AF16" s="74"/>
      <c r="AG16" s="74"/>
      <c r="AH16" s="75">
        <v>8152.16</v>
      </c>
      <c r="AI16" s="75">
        <v>0.0</v>
      </c>
      <c r="AJ16" s="75"/>
      <c r="AK16" s="75"/>
      <c r="AL16" s="74"/>
      <c r="AM16" s="76">
        <v>0.0</v>
      </c>
      <c r="AN16" s="75">
        <v>0.0</v>
      </c>
      <c r="AO16" s="75"/>
      <c r="AP16" s="75"/>
      <c r="AQ16" s="10">
        <v>0.0</v>
      </c>
      <c r="AR16" s="75">
        <v>0.0</v>
      </c>
      <c r="AS16" s="75">
        <v>8152.16</v>
      </c>
      <c r="AT16" s="75">
        <v>0.0</v>
      </c>
      <c r="AU16" s="75">
        <v>0.0</v>
      </c>
      <c r="AV16" s="75">
        <v>8152.16</v>
      </c>
      <c r="AW16" s="11">
        <v>44653.0</v>
      </c>
      <c r="AX16" s="12"/>
      <c r="AY16" s="13"/>
      <c r="AZ16" s="5"/>
      <c r="BA16" s="8"/>
    </row>
    <row r="17">
      <c r="A17" s="69">
        <v>47296.0</v>
      </c>
      <c r="B17" s="70" t="s">
        <v>41</v>
      </c>
      <c r="C17" s="71">
        <v>44652.0</v>
      </c>
      <c r="D17" s="71">
        <v>44652.0</v>
      </c>
      <c r="E17" s="72"/>
      <c r="F17" s="69" t="s">
        <v>42</v>
      </c>
      <c r="G17" s="73" t="s">
        <v>43</v>
      </c>
      <c r="H17" s="5">
        <v>4269.0</v>
      </c>
      <c r="I17" s="74" t="s">
        <v>68</v>
      </c>
      <c r="J17" s="74" t="s">
        <v>46</v>
      </c>
      <c r="K17" s="74" t="s">
        <v>46</v>
      </c>
      <c r="L17" s="74" t="s">
        <v>69</v>
      </c>
      <c r="M17" s="3">
        <v>0.0</v>
      </c>
      <c r="N17" s="3">
        <v>9638.9</v>
      </c>
      <c r="O17" s="3">
        <v>0.0</v>
      </c>
      <c r="P17" s="3">
        <v>0.0</v>
      </c>
      <c r="Q17" s="74">
        <v>0.0</v>
      </c>
      <c r="R17" s="74">
        <v>0.0</v>
      </c>
      <c r="S17" s="74">
        <v>0.0</v>
      </c>
      <c r="T17" s="74">
        <v>0.0</v>
      </c>
      <c r="U17" s="74">
        <v>0.0</v>
      </c>
      <c r="V17" s="74">
        <v>9638.9</v>
      </c>
      <c r="W17" s="74">
        <v>9638.9</v>
      </c>
      <c r="X17" s="6">
        <v>44653.0</v>
      </c>
      <c r="Y17" s="74"/>
      <c r="Z17" s="74"/>
      <c r="AA17" s="5"/>
      <c r="AB17" s="74"/>
      <c r="AC17" s="74"/>
      <c r="AD17" s="74"/>
      <c r="AE17" s="7"/>
      <c r="AF17" s="74"/>
      <c r="AG17" s="74"/>
      <c r="AH17" s="75">
        <v>9638.93</v>
      </c>
      <c r="AI17" s="75">
        <v>0.0</v>
      </c>
      <c r="AJ17" s="75"/>
      <c r="AK17" s="75"/>
      <c r="AL17" s="74"/>
      <c r="AM17" s="76">
        <v>0.0</v>
      </c>
      <c r="AN17" s="75">
        <v>0.0</v>
      </c>
      <c r="AO17" s="75"/>
      <c r="AP17" s="75"/>
      <c r="AQ17" s="10">
        <v>0.0</v>
      </c>
      <c r="AR17" s="75">
        <v>0.0</v>
      </c>
      <c r="AS17" s="75">
        <v>9638.93</v>
      </c>
      <c r="AT17" s="75">
        <v>0.0</v>
      </c>
      <c r="AU17" s="75">
        <v>0.0</v>
      </c>
      <c r="AV17" s="75">
        <v>9638.93</v>
      </c>
      <c r="AW17" s="11">
        <v>44653.0</v>
      </c>
      <c r="AX17" s="12"/>
      <c r="AY17" s="13"/>
      <c r="AZ17" s="5"/>
      <c r="BA17" s="8"/>
    </row>
    <row r="18">
      <c r="A18" s="69">
        <v>47296.0</v>
      </c>
      <c r="B18" s="70" t="s">
        <v>41</v>
      </c>
      <c r="C18" s="71">
        <v>44652.0</v>
      </c>
      <c r="D18" s="71">
        <v>44652.0</v>
      </c>
      <c r="E18" s="72"/>
      <c r="F18" s="69" t="s">
        <v>42</v>
      </c>
      <c r="G18" s="73" t="s">
        <v>43</v>
      </c>
      <c r="H18" s="5">
        <v>4269.0</v>
      </c>
      <c r="I18" s="74" t="s">
        <v>70</v>
      </c>
      <c r="J18" s="74" t="s">
        <v>46</v>
      </c>
      <c r="K18" s="74" t="s">
        <v>46</v>
      </c>
      <c r="L18" s="74" t="s">
        <v>71</v>
      </c>
      <c r="M18" s="3">
        <v>0.0</v>
      </c>
      <c r="N18" s="3">
        <v>17512.7</v>
      </c>
      <c r="O18" s="3">
        <v>0.0</v>
      </c>
      <c r="P18" s="3">
        <v>0.0</v>
      </c>
      <c r="Q18" s="74">
        <v>0.0</v>
      </c>
      <c r="R18" s="74">
        <v>0.0</v>
      </c>
      <c r="S18" s="74">
        <v>0.0</v>
      </c>
      <c r="T18" s="74">
        <v>0.0</v>
      </c>
      <c r="U18" s="74">
        <v>0.0</v>
      </c>
      <c r="V18" s="74">
        <v>17512.7</v>
      </c>
      <c r="W18" s="74">
        <v>17512.7</v>
      </c>
      <c r="X18" s="6">
        <v>44653.0</v>
      </c>
      <c r="Y18" s="74"/>
      <c r="Z18" s="74"/>
      <c r="AA18" s="5"/>
      <c r="AB18" s="74"/>
      <c r="AC18" s="74"/>
      <c r="AD18" s="74"/>
      <c r="AE18" s="7"/>
      <c r="AF18" s="74"/>
      <c r="AG18" s="74"/>
      <c r="AH18" s="75">
        <v>17512.66</v>
      </c>
      <c r="AI18" s="75">
        <v>0.0</v>
      </c>
      <c r="AJ18" s="75"/>
      <c r="AK18" s="75"/>
      <c r="AL18" s="74"/>
      <c r="AM18" s="76">
        <v>0.0</v>
      </c>
      <c r="AN18" s="75">
        <v>0.0</v>
      </c>
      <c r="AO18" s="75"/>
      <c r="AP18" s="75"/>
      <c r="AQ18" s="10">
        <v>0.0</v>
      </c>
      <c r="AR18" s="75">
        <v>0.0</v>
      </c>
      <c r="AS18" s="75">
        <v>17512.66</v>
      </c>
      <c r="AT18" s="75">
        <v>0.0</v>
      </c>
      <c r="AU18" s="75">
        <v>0.0</v>
      </c>
      <c r="AV18" s="75">
        <v>17512.66</v>
      </c>
      <c r="AW18" s="11">
        <v>44653.0</v>
      </c>
      <c r="AX18" s="12"/>
      <c r="AY18" s="13"/>
      <c r="AZ18" s="5"/>
      <c r="BA18" s="8"/>
    </row>
    <row r="19">
      <c r="A19" s="69">
        <v>47296.0</v>
      </c>
      <c r="B19" s="70" t="s">
        <v>41</v>
      </c>
      <c r="C19" s="71">
        <v>44652.0</v>
      </c>
      <c r="D19" s="71">
        <v>44652.0</v>
      </c>
      <c r="E19" s="72"/>
      <c r="F19" s="69" t="s">
        <v>42</v>
      </c>
      <c r="G19" s="73" t="s">
        <v>43</v>
      </c>
      <c r="H19" s="5">
        <v>2383.0</v>
      </c>
      <c r="I19" s="74" t="s">
        <v>72</v>
      </c>
      <c r="J19" s="74" t="s">
        <v>46</v>
      </c>
      <c r="K19" s="74" t="s">
        <v>46</v>
      </c>
      <c r="L19" s="74" t="s">
        <v>73</v>
      </c>
      <c r="M19" s="3">
        <v>0.0</v>
      </c>
      <c r="N19" s="3">
        <v>7864.0</v>
      </c>
      <c r="O19" s="3">
        <v>0.0</v>
      </c>
      <c r="P19" s="3">
        <v>0.0</v>
      </c>
      <c r="Q19" s="74">
        <v>0.0</v>
      </c>
      <c r="R19" s="74">
        <v>0.0</v>
      </c>
      <c r="S19" s="74">
        <v>0.0</v>
      </c>
      <c r="T19" s="74">
        <v>0.0</v>
      </c>
      <c r="U19" s="74">
        <v>0.0</v>
      </c>
      <c r="V19" s="74">
        <v>7864.0</v>
      </c>
      <c r="W19" s="74">
        <v>7864.0</v>
      </c>
      <c r="X19" s="6">
        <v>44653.0</v>
      </c>
      <c r="Y19" s="74"/>
      <c r="Z19" s="74"/>
      <c r="AA19" s="5"/>
      <c r="AB19" s="74"/>
      <c r="AC19" s="74"/>
      <c r="AD19" s="74"/>
      <c r="AE19" s="7"/>
      <c r="AF19" s="74"/>
      <c r="AG19" s="74"/>
      <c r="AH19" s="75">
        <v>7863.99</v>
      </c>
      <c r="AI19" s="75">
        <v>0.0</v>
      </c>
      <c r="AJ19" s="75"/>
      <c r="AK19" s="75"/>
      <c r="AL19" s="74"/>
      <c r="AM19" s="76">
        <v>0.0</v>
      </c>
      <c r="AN19" s="75">
        <v>0.0</v>
      </c>
      <c r="AO19" s="75"/>
      <c r="AP19" s="75"/>
      <c r="AQ19" s="10">
        <v>0.0</v>
      </c>
      <c r="AR19" s="75">
        <v>0.0</v>
      </c>
      <c r="AS19" s="75">
        <v>7863.99</v>
      </c>
      <c r="AT19" s="75">
        <v>0.0</v>
      </c>
      <c r="AU19" s="75">
        <v>0.0</v>
      </c>
      <c r="AV19" s="75">
        <v>7863.99</v>
      </c>
      <c r="AW19" s="11">
        <v>44653.0</v>
      </c>
      <c r="AX19" s="12"/>
      <c r="AY19" s="13"/>
      <c r="AZ19" s="5"/>
      <c r="BA19" s="8"/>
    </row>
    <row r="20">
      <c r="A20" s="69">
        <v>47296.0</v>
      </c>
      <c r="B20" s="70" t="s">
        <v>41</v>
      </c>
      <c r="C20" s="71">
        <v>44652.0</v>
      </c>
      <c r="D20" s="71">
        <v>44652.0</v>
      </c>
      <c r="E20" s="72"/>
      <c r="F20" s="69" t="s">
        <v>42</v>
      </c>
      <c r="G20" s="73" t="s">
        <v>43</v>
      </c>
      <c r="H20" s="5">
        <v>2340.0</v>
      </c>
      <c r="I20" s="74" t="s">
        <v>74</v>
      </c>
      <c r="J20" s="74" t="s">
        <v>46</v>
      </c>
      <c r="K20" s="74" t="s">
        <v>46</v>
      </c>
      <c r="L20" s="74" t="s">
        <v>75</v>
      </c>
      <c r="M20" s="3">
        <v>0.0</v>
      </c>
      <c r="N20" s="3">
        <v>2668.0</v>
      </c>
      <c r="O20" s="3">
        <v>0.0</v>
      </c>
      <c r="P20" s="3">
        <v>0.0</v>
      </c>
      <c r="Q20" s="74">
        <v>0.0</v>
      </c>
      <c r="R20" s="74">
        <v>0.0</v>
      </c>
      <c r="S20" s="74">
        <v>0.0</v>
      </c>
      <c r="T20" s="74">
        <v>0.0</v>
      </c>
      <c r="U20" s="74">
        <v>0.0</v>
      </c>
      <c r="V20" s="74">
        <v>2668.0</v>
      </c>
      <c r="W20" s="74">
        <v>2668.0</v>
      </c>
      <c r="X20" s="6">
        <v>44653.0</v>
      </c>
      <c r="Y20" s="74"/>
      <c r="Z20" s="74"/>
      <c r="AA20" s="5"/>
      <c r="AB20" s="74"/>
      <c r="AC20" s="74"/>
      <c r="AD20" s="74"/>
      <c r="AE20" s="7"/>
      <c r="AF20" s="74"/>
      <c r="AG20" s="74"/>
      <c r="AH20" s="75">
        <v>2667.99</v>
      </c>
      <c r="AI20" s="75">
        <v>0.0</v>
      </c>
      <c r="AJ20" s="75"/>
      <c r="AK20" s="75"/>
      <c r="AL20" s="74"/>
      <c r="AM20" s="76">
        <v>0.0</v>
      </c>
      <c r="AN20" s="75">
        <v>0.0</v>
      </c>
      <c r="AO20" s="75"/>
      <c r="AP20" s="75"/>
      <c r="AQ20" s="10">
        <v>0.0</v>
      </c>
      <c r="AR20" s="75">
        <v>0.0</v>
      </c>
      <c r="AS20" s="75">
        <v>2667.99</v>
      </c>
      <c r="AT20" s="75">
        <v>0.0</v>
      </c>
      <c r="AU20" s="75">
        <v>0.0</v>
      </c>
      <c r="AV20" s="75">
        <v>2667.99</v>
      </c>
      <c r="AW20" s="11">
        <v>44653.0</v>
      </c>
      <c r="AX20" s="12"/>
      <c r="AY20" s="13"/>
      <c r="AZ20" s="5"/>
      <c r="BA20" s="8"/>
    </row>
    <row r="21" ht="15.75" customHeight="1">
      <c r="A21" s="69">
        <v>47296.0</v>
      </c>
      <c r="B21" s="70" t="s">
        <v>41</v>
      </c>
      <c r="C21" s="71">
        <v>44652.0</v>
      </c>
      <c r="D21" s="71">
        <v>44652.0</v>
      </c>
      <c r="E21" s="72"/>
      <c r="F21" s="69" t="s">
        <v>42</v>
      </c>
      <c r="G21" s="73" t="s">
        <v>43</v>
      </c>
      <c r="H21" s="5">
        <v>2287.0</v>
      </c>
      <c r="I21" s="74" t="s">
        <v>76</v>
      </c>
      <c r="J21" s="74" t="s">
        <v>46</v>
      </c>
      <c r="K21" s="74" t="s">
        <v>46</v>
      </c>
      <c r="L21" s="74" t="s">
        <v>77</v>
      </c>
      <c r="M21" s="3">
        <v>0.0</v>
      </c>
      <c r="N21" s="3">
        <v>41730.2</v>
      </c>
      <c r="O21" s="3">
        <v>0.0</v>
      </c>
      <c r="P21" s="3">
        <v>0.0</v>
      </c>
      <c r="Q21" s="74">
        <v>0.0</v>
      </c>
      <c r="R21" s="74">
        <v>0.0</v>
      </c>
      <c r="S21" s="74">
        <v>0.0</v>
      </c>
      <c r="T21" s="74">
        <v>0.0</v>
      </c>
      <c r="U21" s="74">
        <v>0.0</v>
      </c>
      <c r="V21" s="74">
        <v>41730.2</v>
      </c>
      <c r="W21" s="74">
        <v>41730.2</v>
      </c>
      <c r="X21" s="6">
        <v>44653.0</v>
      </c>
      <c r="Y21" s="74"/>
      <c r="Z21" s="74"/>
      <c r="AA21" s="5"/>
      <c r="AB21" s="74"/>
      <c r="AC21" s="74"/>
      <c r="AD21" s="74"/>
      <c r="AE21" s="7"/>
      <c r="AF21" s="74"/>
      <c r="AG21" s="74"/>
      <c r="AH21" s="75">
        <v>41730.15</v>
      </c>
      <c r="AI21" s="75">
        <v>0.0</v>
      </c>
      <c r="AJ21" s="75"/>
      <c r="AK21" s="75"/>
      <c r="AL21" s="74"/>
      <c r="AM21" s="76">
        <v>0.0</v>
      </c>
      <c r="AN21" s="75">
        <v>0.0</v>
      </c>
      <c r="AO21" s="75"/>
      <c r="AP21" s="75"/>
      <c r="AQ21" s="10">
        <v>0.0</v>
      </c>
      <c r="AR21" s="75">
        <v>0.0</v>
      </c>
      <c r="AS21" s="75">
        <v>41730.15</v>
      </c>
      <c r="AT21" s="75">
        <v>0.0</v>
      </c>
      <c r="AU21" s="75">
        <v>0.0</v>
      </c>
      <c r="AV21" s="75">
        <v>41730.15</v>
      </c>
      <c r="AW21" s="82">
        <v>44652.0</v>
      </c>
      <c r="AX21" s="83"/>
      <c r="AY21" s="84">
        <v>520.89</v>
      </c>
      <c r="AZ21" s="85" t="s">
        <v>78</v>
      </c>
      <c r="BA21" s="86">
        <v>1.00070031E8</v>
      </c>
    </row>
    <row r="22" ht="15.75" customHeight="1">
      <c r="A22" s="69">
        <v>47296.0</v>
      </c>
      <c r="B22" s="70" t="s">
        <v>41</v>
      </c>
      <c r="C22" s="71">
        <v>44652.0</v>
      </c>
      <c r="D22" s="71">
        <v>44652.0</v>
      </c>
      <c r="E22" s="72"/>
      <c r="F22" s="69" t="s">
        <v>42</v>
      </c>
      <c r="G22" s="73" t="s">
        <v>43</v>
      </c>
      <c r="H22" s="5">
        <v>2979.0</v>
      </c>
      <c r="I22" s="74" t="s">
        <v>79</v>
      </c>
      <c r="J22" s="74" t="s">
        <v>46</v>
      </c>
      <c r="K22" s="74" t="s">
        <v>46</v>
      </c>
      <c r="L22" s="74" t="s">
        <v>80</v>
      </c>
      <c r="M22" s="3">
        <v>0.0</v>
      </c>
      <c r="N22" s="3">
        <v>3551.7</v>
      </c>
      <c r="O22" s="3">
        <v>0.0</v>
      </c>
      <c r="P22" s="3">
        <v>0.0</v>
      </c>
      <c r="Q22" s="74">
        <v>0.0</v>
      </c>
      <c r="R22" s="74">
        <v>0.0</v>
      </c>
      <c r="S22" s="74">
        <v>0.0</v>
      </c>
      <c r="T22" s="74">
        <v>0.0</v>
      </c>
      <c r="U22" s="74">
        <v>0.0</v>
      </c>
      <c r="V22" s="74">
        <v>3551.7</v>
      </c>
      <c r="W22" s="74">
        <v>3551.7</v>
      </c>
      <c r="X22" s="6">
        <v>44653.0</v>
      </c>
      <c r="Y22" s="74"/>
      <c r="Z22" s="74"/>
      <c r="AA22" s="5"/>
      <c r="AB22" s="74"/>
      <c r="AC22" s="74"/>
      <c r="AD22" s="74"/>
      <c r="AE22" s="7"/>
      <c r="AF22" s="74"/>
      <c r="AG22" s="74"/>
      <c r="AH22" s="75">
        <v>3551.71</v>
      </c>
      <c r="AI22" s="75">
        <v>0.0</v>
      </c>
      <c r="AJ22" s="75"/>
      <c r="AK22" s="75"/>
      <c r="AL22" s="74"/>
      <c r="AM22" s="76">
        <v>0.0</v>
      </c>
      <c r="AN22" s="75">
        <v>0.0</v>
      </c>
      <c r="AO22" s="75"/>
      <c r="AP22" s="75"/>
      <c r="AQ22" s="10">
        <v>0.0</v>
      </c>
      <c r="AR22" s="75">
        <v>0.0</v>
      </c>
      <c r="AS22" s="75">
        <v>3551.71</v>
      </c>
      <c r="AT22" s="75">
        <v>0.0</v>
      </c>
      <c r="AU22" s="75">
        <v>0.0</v>
      </c>
      <c r="AV22" s="75">
        <v>3551.71</v>
      </c>
      <c r="AW22" s="82">
        <v>44652.0</v>
      </c>
      <c r="AX22" s="83"/>
      <c r="AY22" s="84">
        <v>158.10999999999999</v>
      </c>
      <c r="AZ22" s="85" t="s">
        <v>81</v>
      </c>
      <c r="BA22" s="86">
        <v>1.00070031E8</v>
      </c>
    </row>
    <row r="23" ht="15.75" customHeight="1">
      <c r="A23" s="69">
        <v>47296.0</v>
      </c>
      <c r="B23" s="70" t="s">
        <v>41</v>
      </c>
      <c r="C23" s="71">
        <v>44652.0</v>
      </c>
      <c r="D23" s="71">
        <v>44652.0</v>
      </c>
      <c r="E23" s="72"/>
      <c r="F23" s="69" t="s">
        <v>42</v>
      </c>
      <c r="G23" s="73" t="s">
        <v>43</v>
      </c>
      <c r="H23" s="5">
        <v>2676.0</v>
      </c>
      <c r="I23" s="74" t="s">
        <v>82</v>
      </c>
      <c r="J23" s="74" t="s">
        <v>46</v>
      </c>
      <c r="K23" s="74" t="s">
        <v>46</v>
      </c>
      <c r="L23" s="74" t="s">
        <v>83</v>
      </c>
      <c r="M23" s="3">
        <v>0.0</v>
      </c>
      <c r="N23" s="3">
        <v>13736.4</v>
      </c>
      <c r="O23" s="3">
        <v>0.0</v>
      </c>
      <c r="P23" s="3">
        <v>0.0</v>
      </c>
      <c r="Q23" s="74">
        <v>0.0</v>
      </c>
      <c r="R23" s="74">
        <v>0.0</v>
      </c>
      <c r="S23" s="74">
        <v>679.0</v>
      </c>
      <c r="T23" s="74">
        <v>0.0</v>
      </c>
      <c r="U23" s="74">
        <v>0.0</v>
      </c>
      <c r="V23" s="74">
        <v>14415.4</v>
      </c>
      <c r="W23" s="74">
        <v>14415.4</v>
      </c>
      <c r="X23" s="6">
        <v>44653.0</v>
      </c>
      <c r="Y23" s="74"/>
      <c r="Z23" s="74" t="s">
        <v>46</v>
      </c>
      <c r="AA23" s="5">
        <v>5.3511808538E10</v>
      </c>
      <c r="AB23" s="74" t="s">
        <v>54</v>
      </c>
      <c r="AC23" s="74">
        <v>520.89</v>
      </c>
      <c r="AD23" s="74"/>
      <c r="AE23" s="7"/>
      <c r="AF23" s="74"/>
      <c r="AG23" s="74"/>
      <c r="AH23" s="75">
        <v>13736.38</v>
      </c>
      <c r="AI23" s="75">
        <v>0.0</v>
      </c>
      <c r="AJ23" s="75"/>
      <c r="AK23" s="75"/>
      <c r="AL23" s="74"/>
      <c r="AM23" s="76">
        <v>0.0</v>
      </c>
      <c r="AN23" s="75">
        <v>0.0</v>
      </c>
      <c r="AO23" s="75" t="s">
        <v>46</v>
      </c>
      <c r="AP23" s="75" t="s">
        <v>54</v>
      </c>
      <c r="AQ23" s="10">
        <v>520.89</v>
      </c>
      <c r="AR23" s="75">
        <v>0.0</v>
      </c>
      <c r="AS23" s="75">
        <v>14415.38</v>
      </c>
      <c r="AT23" s="75">
        <v>0.0</v>
      </c>
      <c r="AU23" s="75">
        <v>0.0</v>
      </c>
      <c r="AV23" s="75">
        <v>14415.38</v>
      </c>
      <c r="AW23" s="11">
        <v>44653.0</v>
      </c>
      <c r="AX23" s="12"/>
      <c r="AY23" s="13">
        <v>473392.8</v>
      </c>
      <c r="AZ23" s="5" t="s">
        <v>43</v>
      </c>
      <c r="BA23" s="8">
        <v>1.00070031E8</v>
      </c>
    </row>
    <row r="24" ht="15.75" customHeight="1">
      <c r="A24" s="69">
        <v>47296.0</v>
      </c>
      <c r="B24" s="70" t="s">
        <v>41</v>
      </c>
      <c r="C24" s="71">
        <v>44652.0</v>
      </c>
      <c r="D24" s="71">
        <v>44652.0</v>
      </c>
      <c r="E24" s="72"/>
      <c r="F24" s="69" t="s">
        <v>42</v>
      </c>
      <c r="G24" s="73" t="s">
        <v>43</v>
      </c>
      <c r="H24" s="5">
        <v>2676.0</v>
      </c>
      <c r="I24" s="74" t="s">
        <v>82</v>
      </c>
      <c r="J24" s="74" t="s">
        <v>46</v>
      </c>
      <c r="K24" s="74" t="s">
        <v>46</v>
      </c>
      <c r="L24" s="74" t="s">
        <v>83</v>
      </c>
      <c r="M24" s="3"/>
      <c r="N24" s="3"/>
      <c r="O24" s="3"/>
      <c r="P24" s="3"/>
      <c r="Q24" s="74"/>
      <c r="R24" s="74"/>
      <c r="S24" s="74"/>
      <c r="T24" s="74"/>
      <c r="U24" s="74"/>
      <c r="V24" s="74"/>
      <c r="W24" s="74"/>
      <c r="X24" s="6">
        <v>44653.0</v>
      </c>
      <c r="Y24" s="74"/>
      <c r="Z24" s="74" t="s">
        <v>46</v>
      </c>
      <c r="AA24" s="5">
        <v>4.5172460952E10</v>
      </c>
      <c r="AB24" s="74" t="s">
        <v>54</v>
      </c>
      <c r="AC24" s="74">
        <v>158.11</v>
      </c>
      <c r="AD24" s="74"/>
      <c r="AE24" s="7"/>
      <c r="AF24" s="74"/>
      <c r="AG24" s="74"/>
      <c r="AH24" s="75"/>
      <c r="AI24" s="75"/>
      <c r="AJ24" s="75"/>
      <c r="AK24" s="75"/>
      <c r="AL24" s="74"/>
      <c r="AM24" s="76"/>
      <c r="AN24" s="75"/>
      <c r="AO24" s="75" t="s">
        <v>46</v>
      </c>
      <c r="AP24" s="75" t="s">
        <v>54</v>
      </c>
      <c r="AQ24" s="10">
        <v>158.10999999999999</v>
      </c>
      <c r="AR24" s="75"/>
      <c r="AS24" s="75"/>
      <c r="AT24" s="75"/>
      <c r="AU24" s="75"/>
      <c r="AV24" s="75"/>
      <c r="AW24" s="11">
        <v>44653.0</v>
      </c>
      <c r="AX24" s="12"/>
      <c r="AY24" s="13">
        <v>20184.0</v>
      </c>
      <c r="AZ24" s="5" t="s">
        <v>43</v>
      </c>
      <c r="BA24" s="8">
        <v>1.00072017E8</v>
      </c>
    </row>
    <row r="25" ht="15.75" customHeight="1">
      <c r="A25" s="87"/>
      <c r="B25" s="88"/>
      <c r="C25" s="89"/>
      <c r="D25" s="89"/>
      <c r="E25" s="90">
        <f>SUM(E5:E24)</f>
        <v>501170.12</v>
      </c>
      <c r="F25" s="87"/>
      <c r="G25" s="91"/>
      <c r="H25" s="92"/>
      <c r="I25" s="92"/>
      <c r="J25" s="93" t="s">
        <v>84</v>
      </c>
      <c r="K25" s="92"/>
      <c r="L25" s="92"/>
      <c r="M25" s="94">
        <f t="shared" ref="M25:W25" si="1">SUM(M6:M24)</f>
        <v>20184</v>
      </c>
      <c r="N25" s="94">
        <f t="shared" si="1"/>
        <v>473392.8</v>
      </c>
      <c r="O25" s="94">
        <f t="shared" si="1"/>
        <v>0</v>
      </c>
      <c r="P25" s="94">
        <f t="shared" si="1"/>
        <v>3568.4</v>
      </c>
      <c r="Q25" s="94">
        <f t="shared" si="1"/>
        <v>0</v>
      </c>
      <c r="R25" s="94">
        <f t="shared" si="1"/>
        <v>0</v>
      </c>
      <c r="S25" s="94">
        <f t="shared" si="1"/>
        <v>4024.92</v>
      </c>
      <c r="T25" s="94">
        <f t="shared" si="1"/>
        <v>2900</v>
      </c>
      <c r="U25" s="94">
        <f t="shared" si="1"/>
        <v>20184</v>
      </c>
      <c r="V25" s="94">
        <f t="shared" si="1"/>
        <v>480986.12</v>
      </c>
      <c r="W25" s="94">
        <f t="shared" si="1"/>
        <v>501170.12</v>
      </c>
      <c r="X25" s="95">
        <v>44653.0</v>
      </c>
      <c r="Y25" s="94">
        <f>SUM(M25:P25)</f>
        <v>497145.2</v>
      </c>
      <c r="Z25" s="92"/>
      <c r="AA25" s="96"/>
      <c r="AB25" s="92"/>
      <c r="AC25" s="92">
        <f>SUM(AC5:AC24)</f>
        <v>4024.92</v>
      </c>
      <c r="AD25" s="92"/>
      <c r="AE25" s="97"/>
      <c r="AF25" s="92"/>
      <c r="AG25" s="92">
        <f>SUM(AG5:AG24)</f>
        <v>3568.4</v>
      </c>
      <c r="AH25" s="92">
        <f t="shared" ref="AH25:AI25" si="2">SUM(AH6:AH24)</f>
        <v>473392.79</v>
      </c>
      <c r="AI25" s="92">
        <f t="shared" si="2"/>
        <v>2900</v>
      </c>
      <c r="AJ25" s="92"/>
      <c r="AK25" s="92"/>
      <c r="AL25" s="98"/>
      <c r="AM25" s="92">
        <f t="shared" ref="AM25:AN25" si="3">SUM(AM6:AM24)</f>
        <v>3568.4</v>
      </c>
      <c r="AN25" s="92">
        <f t="shared" si="3"/>
        <v>0</v>
      </c>
      <c r="AO25" s="92"/>
      <c r="AP25" s="92"/>
      <c r="AQ25" s="99">
        <f t="shared" ref="AQ25:AV25" si="4">SUM(AQ6:AQ24)</f>
        <v>4024.92</v>
      </c>
      <c r="AR25" s="92">
        <f t="shared" si="4"/>
        <v>0</v>
      </c>
      <c r="AS25" s="92">
        <f t="shared" si="4"/>
        <v>480986.11</v>
      </c>
      <c r="AT25" s="92">
        <f t="shared" si="4"/>
        <v>2900</v>
      </c>
      <c r="AU25" s="92">
        <f t="shared" si="4"/>
        <v>20184</v>
      </c>
      <c r="AV25" s="92">
        <f t="shared" si="4"/>
        <v>501170.11</v>
      </c>
      <c r="AW25" s="100"/>
      <c r="AX25" s="97"/>
      <c r="AY25" s="94">
        <f>SUM(AY6:AY24)</f>
        <v>501170.12</v>
      </c>
      <c r="AZ25" s="101"/>
      <c r="BA25" s="96"/>
    </row>
    <row r="26" ht="15.75" customHeight="1">
      <c r="A26" s="69">
        <v>47556.0</v>
      </c>
      <c r="B26" s="70" t="s">
        <v>85</v>
      </c>
      <c r="C26" s="71">
        <v>44663.0</v>
      </c>
      <c r="D26" s="71">
        <v>44663.0</v>
      </c>
      <c r="E26" s="72">
        <v>413081.92</v>
      </c>
      <c r="F26" s="69" t="s">
        <v>42</v>
      </c>
      <c r="G26" s="73" t="s">
        <v>43</v>
      </c>
      <c r="H26" s="74"/>
      <c r="I26" s="74"/>
      <c r="J26" s="75" t="s">
        <v>44</v>
      </c>
      <c r="K26" s="74"/>
      <c r="L26" s="74"/>
      <c r="M26" s="3">
        <v>0.0</v>
      </c>
      <c r="N26" s="74">
        <v>0.0</v>
      </c>
      <c r="O26" s="74">
        <v>0.0</v>
      </c>
      <c r="P26" s="74">
        <v>0.0</v>
      </c>
      <c r="Q26" s="74"/>
      <c r="R26" s="74"/>
      <c r="S26" s="74"/>
      <c r="T26" s="74">
        <v>0.0</v>
      </c>
      <c r="U26" s="74">
        <v>0.0</v>
      </c>
      <c r="V26" s="74">
        <v>0.0</v>
      </c>
      <c r="W26" s="74">
        <v>0.0</v>
      </c>
      <c r="X26" s="6">
        <v>44664.0</v>
      </c>
      <c r="Y26" s="74"/>
      <c r="Z26" s="74"/>
      <c r="AA26" s="5"/>
      <c r="AB26" s="74"/>
      <c r="AC26" s="74"/>
      <c r="AD26" s="74"/>
      <c r="AE26" s="7"/>
      <c r="AF26" s="74"/>
      <c r="AG26" s="74"/>
      <c r="AH26" s="75"/>
      <c r="AI26" s="75"/>
      <c r="AJ26" s="75"/>
      <c r="AK26" s="75"/>
      <c r="AL26" s="74"/>
      <c r="AM26" s="75"/>
      <c r="AN26" s="75"/>
      <c r="AO26" s="75"/>
      <c r="AP26" s="75"/>
      <c r="AQ26" s="10"/>
      <c r="AR26" s="75"/>
      <c r="AS26" s="75"/>
      <c r="AT26" s="75"/>
      <c r="AU26" s="75"/>
      <c r="AV26" s="75"/>
      <c r="AW26" s="11"/>
      <c r="AX26" s="12"/>
      <c r="AY26" s="13"/>
      <c r="AZ26" s="5"/>
      <c r="BA26" s="8"/>
    </row>
    <row r="27" ht="15.75" customHeight="1">
      <c r="A27" s="69">
        <v>47556.0</v>
      </c>
      <c r="B27" s="70" t="s">
        <v>85</v>
      </c>
      <c r="C27" s="71">
        <v>44663.0</v>
      </c>
      <c r="D27" s="71">
        <v>44663.0</v>
      </c>
      <c r="E27" s="72"/>
      <c r="F27" s="69" t="s">
        <v>42</v>
      </c>
      <c r="G27" s="73" t="s">
        <v>43</v>
      </c>
      <c r="H27" s="5">
        <v>2281.0</v>
      </c>
      <c r="I27" s="74" t="s">
        <v>45</v>
      </c>
      <c r="J27" s="75" t="s">
        <v>86</v>
      </c>
      <c r="K27" s="74" t="s">
        <v>86</v>
      </c>
      <c r="L27" s="74" t="s">
        <v>87</v>
      </c>
      <c r="M27" s="74">
        <v>0.0</v>
      </c>
      <c r="N27" s="74">
        <v>8676.3</v>
      </c>
      <c r="O27" s="74">
        <v>0.0</v>
      </c>
      <c r="P27" s="74">
        <v>0.0</v>
      </c>
      <c r="Q27" s="74">
        <v>0.0</v>
      </c>
      <c r="R27" s="74">
        <v>0.0</v>
      </c>
      <c r="S27" s="74">
        <v>0.0</v>
      </c>
      <c r="T27" s="74">
        <v>0.0</v>
      </c>
      <c r="U27" s="74">
        <v>0.0</v>
      </c>
      <c r="V27" s="74">
        <v>8676.3</v>
      </c>
      <c r="W27" s="74">
        <v>8676.3</v>
      </c>
      <c r="X27" s="6">
        <v>44664.0</v>
      </c>
      <c r="Y27" s="74"/>
      <c r="Z27" s="74"/>
      <c r="AA27" s="5"/>
      <c r="AB27" s="74"/>
      <c r="AC27" s="74"/>
      <c r="AD27" s="74"/>
      <c r="AE27" s="7"/>
      <c r="AF27" s="74"/>
      <c r="AG27" s="74"/>
      <c r="AH27" s="75">
        <v>8676.24</v>
      </c>
      <c r="AI27" s="75">
        <v>0.0</v>
      </c>
      <c r="AJ27" s="75"/>
      <c r="AK27" s="75"/>
      <c r="AL27" s="74"/>
      <c r="AM27" s="75">
        <v>0.0</v>
      </c>
      <c r="AN27" s="75">
        <v>0.0</v>
      </c>
      <c r="AO27" s="75"/>
      <c r="AP27" s="75"/>
      <c r="AQ27" s="10">
        <v>0.0</v>
      </c>
      <c r="AR27" s="75">
        <v>0.0</v>
      </c>
      <c r="AS27" s="75">
        <v>8676.24</v>
      </c>
      <c r="AT27" s="75">
        <v>0.0</v>
      </c>
      <c r="AU27" s="75">
        <v>0.0</v>
      </c>
      <c r="AV27" s="75">
        <v>8676.24</v>
      </c>
      <c r="AW27" s="11">
        <v>44664.0</v>
      </c>
    </row>
    <row r="28" ht="15.75" customHeight="1">
      <c r="A28" s="69">
        <v>47556.0</v>
      </c>
      <c r="B28" s="70" t="s">
        <v>85</v>
      </c>
      <c r="C28" s="71">
        <v>44663.0</v>
      </c>
      <c r="D28" s="71">
        <v>44663.0</v>
      </c>
      <c r="E28" s="72"/>
      <c r="F28" s="69" t="s">
        <v>42</v>
      </c>
      <c r="G28" s="73" t="s">
        <v>43</v>
      </c>
      <c r="H28" s="5">
        <v>2378.0</v>
      </c>
      <c r="I28" s="74" t="s">
        <v>48</v>
      </c>
      <c r="J28" s="75" t="s">
        <v>86</v>
      </c>
      <c r="K28" s="74" t="s">
        <v>86</v>
      </c>
      <c r="L28" s="74" t="s">
        <v>88</v>
      </c>
      <c r="M28" s="74">
        <v>0.0</v>
      </c>
      <c r="N28" s="74">
        <v>70757.4</v>
      </c>
      <c r="O28" s="74">
        <v>0.0</v>
      </c>
      <c r="P28" s="74">
        <v>532.0</v>
      </c>
      <c r="Q28" s="74">
        <v>0.0</v>
      </c>
      <c r="R28" s="74">
        <v>0.0</v>
      </c>
      <c r="S28" s="74">
        <v>0.0</v>
      </c>
      <c r="T28" s="74">
        <v>0.0</v>
      </c>
      <c r="U28" s="74">
        <v>0.0</v>
      </c>
      <c r="V28" s="74">
        <v>71289.4</v>
      </c>
      <c r="W28" s="74">
        <v>71289.4</v>
      </c>
      <c r="X28" s="6">
        <v>44664.0</v>
      </c>
      <c r="Y28" s="74"/>
      <c r="Z28" s="74"/>
      <c r="AA28" s="5"/>
      <c r="AB28" s="74"/>
      <c r="AC28" s="74"/>
      <c r="AD28" s="74" t="s">
        <v>89</v>
      </c>
      <c r="AE28" s="5">
        <v>10044.0</v>
      </c>
      <c r="AF28" s="74" t="s">
        <v>90</v>
      </c>
      <c r="AG28" s="74">
        <v>532.0</v>
      </c>
      <c r="AH28" s="75">
        <v>70757.4</v>
      </c>
      <c r="AI28" s="75">
        <v>0.0</v>
      </c>
      <c r="AJ28" s="9" t="s">
        <v>89</v>
      </c>
      <c r="AK28" s="8">
        <v>10044.0</v>
      </c>
      <c r="AL28" s="74" t="s">
        <v>91</v>
      </c>
      <c r="AM28" s="75">
        <v>532.0</v>
      </c>
      <c r="AN28" s="75">
        <v>0.0</v>
      </c>
      <c r="AO28" s="75"/>
      <c r="AP28" s="75"/>
      <c r="AQ28" s="10">
        <v>0.0</v>
      </c>
      <c r="AR28" s="75">
        <v>0.0</v>
      </c>
      <c r="AS28" s="75">
        <v>71289.4</v>
      </c>
      <c r="AT28" s="75">
        <v>0.0</v>
      </c>
      <c r="AU28" s="75">
        <v>0.0</v>
      </c>
      <c r="AV28" s="75">
        <v>71289.4</v>
      </c>
      <c r="AW28" s="102">
        <v>44664.0</v>
      </c>
      <c r="AX28" s="103"/>
      <c r="AY28" s="104">
        <v>532.0</v>
      </c>
      <c r="AZ28" s="105" t="s">
        <v>43</v>
      </c>
      <c r="BA28" s="106">
        <v>1.00070031E8</v>
      </c>
    </row>
    <row r="29" ht="15.75" customHeight="1">
      <c r="A29" s="69">
        <v>47556.0</v>
      </c>
      <c r="B29" s="70" t="s">
        <v>85</v>
      </c>
      <c r="C29" s="71">
        <v>44663.0</v>
      </c>
      <c r="D29" s="71">
        <v>44663.0</v>
      </c>
      <c r="E29" s="72"/>
      <c r="F29" s="69" t="s">
        <v>42</v>
      </c>
      <c r="G29" s="73" t="s">
        <v>43</v>
      </c>
      <c r="H29" s="5">
        <v>2941.0</v>
      </c>
      <c r="I29" s="74" t="s">
        <v>52</v>
      </c>
      <c r="J29" s="75" t="s">
        <v>86</v>
      </c>
      <c r="K29" s="74" t="s">
        <v>86</v>
      </c>
      <c r="L29" s="74" t="s">
        <v>92</v>
      </c>
      <c r="M29" s="74">
        <v>0.0</v>
      </c>
      <c r="N29" s="74">
        <v>9667.5</v>
      </c>
      <c r="O29" s="74">
        <v>0.0</v>
      </c>
      <c r="P29" s="74">
        <v>0.0</v>
      </c>
      <c r="Q29" s="74">
        <v>0.0</v>
      </c>
      <c r="R29" s="74">
        <v>0.0</v>
      </c>
      <c r="S29" s="74">
        <v>0.0</v>
      </c>
      <c r="T29" s="74">
        <v>0.0</v>
      </c>
      <c r="U29" s="74">
        <v>0.0</v>
      </c>
      <c r="V29" s="74">
        <v>9667.5</v>
      </c>
      <c r="W29" s="74">
        <v>9667.5</v>
      </c>
      <c r="X29" s="6">
        <v>44664.0</v>
      </c>
      <c r="Y29" s="74"/>
      <c r="Z29" s="74"/>
      <c r="AA29" s="5"/>
      <c r="AB29" s="74"/>
      <c r="AC29" s="74"/>
      <c r="AD29" s="74"/>
      <c r="AE29" s="7"/>
      <c r="AF29" s="74"/>
      <c r="AG29" s="74"/>
      <c r="AH29" s="75">
        <v>9667.51</v>
      </c>
      <c r="AI29" s="75">
        <v>0.0</v>
      </c>
      <c r="AJ29" s="75"/>
      <c r="AK29" s="75"/>
      <c r="AL29" s="74"/>
      <c r="AM29" s="75">
        <v>0.0</v>
      </c>
      <c r="AN29" s="75">
        <v>0.0</v>
      </c>
      <c r="AO29" s="75"/>
      <c r="AP29" s="75"/>
      <c r="AQ29" s="10">
        <v>0.0</v>
      </c>
      <c r="AR29" s="75">
        <v>0.0</v>
      </c>
      <c r="AS29" s="75">
        <v>9667.51</v>
      </c>
      <c r="AT29" s="75">
        <v>0.0</v>
      </c>
      <c r="AU29" s="75">
        <v>0.0</v>
      </c>
      <c r="AV29" s="75">
        <v>9667.51</v>
      </c>
      <c r="AW29" s="11">
        <v>44664.0</v>
      </c>
    </row>
    <row r="30" ht="15.75" customHeight="1">
      <c r="A30" s="69">
        <v>47556.0</v>
      </c>
      <c r="B30" s="70" t="s">
        <v>85</v>
      </c>
      <c r="C30" s="71">
        <v>44663.0</v>
      </c>
      <c r="D30" s="71">
        <v>44663.0</v>
      </c>
      <c r="E30" s="72"/>
      <c r="F30" s="69" t="s">
        <v>42</v>
      </c>
      <c r="G30" s="73" t="s">
        <v>43</v>
      </c>
      <c r="H30" s="5">
        <v>2276.0</v>
      </c>
      <c r="I30" s="74" t="s">
        <v>58</v>
      </c>
      <c r="J30" s="75" t="s">
        <v>86</v>
      </c>
      <c r="K30" s="74" t="s">
        <v>86</v>
      </c>
      <c r="L30" s="74" t="s">
        <v>93</v>
      </c>
      <c r="M30" s="74">
        <v>0.0</v>
      </c>
      <c r="N30" s="74">
        <v>119447.9</v>
      </c>
      <c r="O30" s="74">
        <v>0.0</v>
      </c>
      <c r="P30" s="74">
        <v>0.0</v>
      </c>
      <c r="Q30" s="74">
        <v>700.0</v>
      </c>
      <c r="R30" s="74">
        <v>4872.0</v>
      </c>
      <c r="S30" s="74">
        <v>59475.74</v>
      </c>
      <c r="T30" s="74">
        <v>700.0</v>
      </c>
      <c r="U30" s="74">
        <v>4872.0</v>
      </c>
      <c r="V30" s="74">
        <v>178923.64</v>
      </c>
      <c r="W30" s="74">
        <v>183795.64</v>
      </c>
      <c r="X30" s="6">
        <v>44664.0</v>
      </c>
      <c r="Y30" s="74"/>
      <c r="Z30" s="74" t="s">
        <v>86</v>
      </c>
      <c r="AA30" s="5">
        <v>4.5112545976E10</v>
      </c>
      <c r="AB30" s="74" t="s">
        <v>54</v>
      </c>
      <c r="AC30" s="74">
        <v>3347.74</v>
      </c>
      <c r="AD30" s="74"/>
      <c r="AE30" s="7"/>
      <c r="AF30" s="74"/>
      <c r="AG30" s="74"/>
      <c r="AH30" s="75">
        <v>119447.91</v>
      </c>
      <c r="AI30" s="75">
        <v>0.0</v>
      </c>
      <c r="AJ30" s="75"/>
      <c r="AK30" s="75"/>
      <c r="AL30" s="74"/>
      <c r="AM30" s="75">
        <v>0.0</v>
      </c>
      <c r="AN30" s="75">
        <v>0.0</v>
      </c>
      <c r="AO30" s="75" t="s">
        <v>86</v>
      </c>
      <c r="AP30" s="75" t="s">
        <v>54</v>
      </c>
      <c r="AQ30" s="10">
        <v>3347.74</v>
      </c>
      <c r="AR30" s="75">
        <f>700*6.96</f>
        <v>4872</v>
      </c>
      <c r="AS30" s="75">
        <v>178923.65</v>
      </c>
      <c r="AT30" s="75">
        <v>700.0</v>
      </c>
      <c r="AU30" s="75">
        <v>4872.0</v>
      </c>
      <c r="AV30" s="75">
        <v>183795.65</v>
      </c>
      <c r="AW30" s="82">
        <v>44663.0</v>
      </c>
      <c r="AX30" s="83">
        <v>238193.0</v>
      </c>
      <c r="AY30" s="84">
        <f>700*6.96</f>
        <v>4872</v>
      </c>
      <c r="AZ30" s="85" t="s">
        <v>94</v>
      </c>
      <c r="BA30" s="86">
        <v>1.00072017E8</v>
      </c>
    </row>
    <row r="31" ht="15.75" customHeight="1">
      <c r="A31" s="69">
        <v>47556.0</v>
      </c>
      <c r="B31" s="70" t="s">
        <v>85</v>
      </c>
      <c r="C31" s="71">
        <v>44663.0</v>
      </c>
      <c r="D31" s="71">
        <v>44663.0</v>
      </c>
      <c r="E31" s="72"/>
      <c r="F31" s="69" t="s">
        <v>42</v>
      </c>
      <c r="G31" s="73" t="s">
        <v>43</v>
      </c>
      <c r="H31" s="5">
        <v>2276.0</v>
      </c>
      <c r="I31" s="74" t="s">
        <v>58</v>
      </c>
      <c r="J31" s="75" t="s">
        <v>86</v>
      </c>
      <c r="K31" s="74" t="s">
        <v>86</v>
      </c>
      <c r="L31" s="74" t="s">
        <v>93</v>
      </c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6">
        <v>44664.0</v>
      </c>
      <c r="Y31" s="74"/>
      <c r="Z31" s="74" t="s">
        <v>86</v>
      </c>
      <c r="AA31" s="5">
        <v>238204.0</v>
      </c>
      <c r="AB31" s="74" t="s">
        <v>54</v>
      </c>
      <c r="AC31" s="74">
        <v>2128.0</v>
      </c>
      <c r="AD31" s="74"/>
      <c r="AE31" s="7"/>
      <c r="AF31" s="74"/>
      <c r="AG31" s="74"/>
      <c r="AH31" s="75"/>
      <c r="AI31" s="75"/>
      <c r="AJ31" s="75"/>
      <c r="AK31" s="75"/>
      <c r="AL31" s="74"/>
      <c r="AM31" s="75"/>
      <c r="AN31" s="75"/>
      <c r="AO31" s="75" t="s">
        <v>86</v>
      </c>
      <c r="AP31" s="75" t="s">
        <v>54</v>
      </c>
      <c r="AQ31" s="10">
        <v>2128.0</v>
      </c>
      <c r="AR31" s="75"/>
      <c r="AS31" s="75"/>
      <c r="AT31" s="75"/>
      <c r="AU31" s="75"/>
      <c r="AV31" s="75"/>
      <c r="AW31" s="82">
        <v>44660.0</v>
      </c>
      <c r="AX31" s="83"/>
      <c r="AY31" s="84">
        <v>3347.74</v>
      </c>
      <c r="AZ31" s="85" t="s">
        <v>95</v>
      </c>
      <c r="BA31" s="86">
        <v>1.00070031E8</v>
      </c>
    </row>
    <row r="32" ht="15.75" customHeight="1">
      <c r="A32" s="69">
        <v>47556.0</v>
      </c>
      <c r="B32" s="70" t="s">
        <v>85</v>
      </c>
      <c r="C32" s="71">
        <v>44663.0</v>
      </c>
      <c r="D32" s="71">
        <v>44663.0</v>
      </c>
      <c r="E32" s="72"/>
      <c r="F32" s="69" t="s">
        <v>42</v>
      </c>
      <c r="G32" s="73" t="s">
        <v>43</v>
      </c>
      <c r="H32" s="5">
        <v>2276.0</v>
      </c>
      <c r="I32" s="74" t="s">
        <v>58</v>
      </c>
      <c r="J32" s="75" t="s">
        <v>86</v>
      </c>
      <c r="K32" s="74" t="s">
        <v>86</v>
      </c>
      <c r="L32" s="74" t="s">
        <v>93</v>
      </c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6">
        <v>44664.0</v>
      </c>
      <c r="Y32" s="74"/>
      <c r="Z32" s="74" t="s">
        <v>86</v>
      </c>
      <c r="AA32" s="5">
        <v>238198.0</v>
      </c>
      <c r="AB32" s="74" t="s">
        <v>54</v>
      </c>
      <c r="AC32" s="74">
        <v>10000.0</v>
      </c>
      <c r="AD32" s="74"/>
      <c r="AE32" s="7"/>
      <c r="AF32" s="74"/>
      <c r="AG32" s="74"/>
      <c r="AH32" s="75"/>
      <c r="AI32" s="75"/>
      <c r="AJ32" s="75"/>
      <c r="AK32" s="75"/>
      <c r="AL32" s="74"/>
      <c r="AM32" s="75"/>
      <c r="AN32" s="75"/>
      <c r="AO32" s="75" t="s">
        <v>86</v>
      </c>
      <c r="AP32" s="75" t="s">
        <v>54</v>
      </c>
      <c r="AQ32" s="10">
        <v>10000.0</v>
      </c>
      <c r="AR32" s="75"/>
      <c r="AS32" s="75"/>
      <c r="AT32" s="75"/>
      <c r="AU32" s="75"/>
      <c r="AV32" s="75"/>
      <c r="AW32" s="82">
        <v>44663.0</v>
      </c>
      <c r="AX32" s="83">
        <v>238204.0</v>
      </c>
      <c r="AY32" s="107">
        <v>2128.0</v>
      </c>
      <c r="AZ32" s="85" t="s">
        <v>94</v>
      </c>
      <c r="BA32" s="86">
        <v>1.00070031E8</v>
      </c>
    </row>
    <row r="33" ht="15.75" customHeight="1">
      <c r="A33" s="69">
        <v>47556.0</v>
      </c>
      <c r="B33" s="70" t="s">
        <v>85</v>
      </c>
      <c r="C33" s="71">
        <v>44663.0</v>
      </c>
      <c r="D33" s="71">
        <v>44663.0</v>
      </c>
      <c r="E33" s="72"/>
      <c r="F33" s="69" t="s">
        <v>42</v>
      </c>
      <c r="G33" s="73" t="s">
        <v>43</v>
      </c>
      <c r="H33" s="5">
        <v>2276.0</v>
      </c>
      <c r="I33" s="74" t="s">
        <v>58</v>
      </c>
      <c r="J33" s="75" t="s">
        <v>86</v>
      </c>
      <c r="K33" s="74" t="s">
        <v>86</v>
      </c>
      <c r="L33" s="74" t="s">
        <v>93</v>
      </c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6">
        <v>44664.0</v>
      </c>
      <c r="Y33" s="74"/>
      <c r="Z33" s="74" t="s">
        <v>86</v>
      </c>
      <c r="AA33" s="5">
        <v>238186.0</v>
      </c>
      <c r="AB33" s="74" t="s">
        <v>54</v>
      </c>
      <c r="AC33" s="74">
        <v>44000.0</v>
      </c>
      <c r="AD33" s="74"/>
      <c r="AE33" s="7"/>
      <c r="AF33" s="74"/>
      <c r="AG33" s="74"/>
      <c r="AH33" s="75"/>
      <c r="AI33" s="75"/>
      <c r="AJ33" s="75"/>
      <c r="AK33" s="75"/>
      <c r="AL33" s="74"/>
      <c r="AM33" s="75"/>
      <c r="AN33" s="75"/>
      <c r="AO33" s="75" t="s">
        <v>86</v>
      </c>
      <c r="AP33" s="75" t="s">
        <v>54</v>
      </c>
      <c r="AQ33" s="10">
        <v>44000.0</v>
      </c>
      <c r="AR33" s="75"/>
      <c r="AS33" s="75"/>
      <c r="AT33" s="75"/>
      <c r="AU33" s="75"/>
      <c r="AV33" s="75"/>
      <c r="AW33" s="82">
        <v>44663.0</v>
      </c>
      <c r="AX33" s="83">
        <v>238198.0</v>
      </c>
      <c r="AY33" s="107">
        <v>10000.0</v>
      </c>
      <c r="AZ33" s="85" t="s">
        <v>94</v>
      </c>
      <c r="BA33" s="86">
        <v>1.00070031E8</v>
      </c>
    </row>
    <row r="34" ht="15.75" customHeight="1">
      <c r="A34" s="69">
        <v>47556.0</v>
      </c>
      <c r="B34" s="70" t="s">
        <v>85</v>
      </c>
      <c r="C34" s="71">
        <v>44663.0</v>
      </c>
      <c r="D34" s="71">
        <v>44663.0</v>
      </c>
      <c r="E34" s="72"/>
      <c r="F34" s="69" t="s">
        <v>42</v>
      </c>
      <c r="G34" s="73" t="s">
        <v>43</v>
      </c>
      <c r="H34" s="5">
        <v>2539.0</v>
      </c>
      <c r="I34" s="74" t="s">
        <v>60</v>
      </c>
      <c r="J34" s="75" t="s">
        <v>86</v>
      </c>
      <c r="K34" s="74" t="s">
        <v>86</v>
      </c>
      <c r="L34" s="74" t="s">
        <v>96</v>
      </c>
      <c r="M34" s="74">
        <v>0.0</v>
      </c>
      <c r="N34" s="74">
        <v>19733.9</v>
      </c>
      <c r="O34" s="74">
        <v>0.0</v>
      </c>
      <c r="P34" s="74">
        <v>0.0</v>
      </c>
      <c r="Q34" s="74">
        <v>0.0</v>
      </c>
      <c r="R34" s="74">
        <v>0.0</v>
      </c>
      <c r="S34" s="74">
        <v>0.0</v>
      </c>
      <c r="T34" s="74">
        <v>0.0</v>
      </c>
      <c r="U34" s="74">
        <v>0.0</v>
      </c>
      <c r="V34" s="74">
        <v>19733.9</v>
      </c>
      <c r="W34" s="74">
        <v>19733.9</v>
      </c>
      <c r="X34" s="6">
        <v>44664.0</v>
      </c>
      <c r="Y34" s="74"/>
      <c r="Z34" s="74"/>
      <c r="AA34" s="5"/>
      <c r="AB34" s="74"/>
      <c r="AC34" s="74"/>
      <c r="AD34" s="74"/>
      <c r="AE34" s="7"/>
      <c r="AF34" s="74"/>
      <c r="AG34" s="74"/>
      <c r="AH34" s="75">
        <v>19733.86</v>
      </c>
      <c r="AI34" s="75">
        <v>0.0</v>
      </c>
      <c r="AJ34" s="75"/>
      <c r="AK34" s="75"/>
      <c r="AL34" s="74"/>
      <c r="AM34" s="75">
        <v>0.0</v>
      </c>
      <c r="AN34" s="75">
        <v>0.0</v>
      </c>
      <c r="AO34" s="75"/>
      <c r="AP34" s="75"/>
      <c r="AQ34" s="10">
        <v>0.0</v>
      </c>
      <c r="AR34" s="75">
        <v>0.0</v>
      </c>
      <c r="AS34" s="75">
        <v>19733.86</v>
      </c>
      <c r="AT34" s="75">
        <v>0.0</v>
      </c>
      <c r="AU34" s="75">
        <v>0.0</v>
      </c>
      <c r="AV34" s="75">
        <v>19733.86</v>
      </c>
      <c r="AW34" s="11">
        <v>44664.0</v>
      </c>
      <c r="AX34" s="83">
        <v>238196.0</v>
      </c>
      <c r="AY34" s="84">
        <v>44000.0</v>
      </c>
      <c r="AZ34" s="85" t="s">
        <v>97</v>
      </c>
      <c r="BA34" s="86">
        <v>1.00070031E8</v>
      </c>
    </row>
    <row r="35" ht="15.75" customHeight="1">
      <c r="A35" s="69">
        <v>47556.0</v>
      </c>
      <c r="B35" s="70" t="s">
        <v>85</v>
      </c>
      <c r="C35" s="71">
        <v>44663.0</v>
      </c>
      <c r="D35" s="71">
        <v>44663.0</v>
      </c>
      <c r="E35" s="72"/>
      <c r="F35" s="69" t="s">
        <v>42</v>
      </c>
      <c r="G35" s="73" t="s">
        <v>43</v>
      </c>
      <c r="H35" s="5">
        <v>2537.0</v>
      </c>
      <c r="I35" s="74" t="s">
        <v>98</v>
      </c>
      <c r="J35" s="75" t="s">
        <v>86</v>
      </c>
      <c r="K35" s="74" t="s">
        <v>86</v>
      </c>
      <c r="L35" s="74" t="s">
        <v>99</v>
      </c>
      <c r="M35" s="74">
        <v>0.0</v>
      </c>
      <c r="N35" s="74">
        <v>2542.5</v>
      </c>
      <c r="O35" s="74">
        <v>0.0</v>
      </c>
      <c r="P35" s="74">
        <v>0.0</v>
      </c>
      <c r="Q35" s="74">
        <v>0.0</v>
      </c>
      <c r="R35" s="74">
        <v>0.0</v>
      </c>
      <c r="S35" s="74">
        <v>0.0</v>
      </c>
      <c r="T35" s="74">
        <v>0.0</v>
      </c>
      <c r="U35" s="74">
        <v>0.0</v>
      </c>
      <c r="V35" s="74">
        <v>2542.5</v>
      </c>
      <c r="W35" s="74">
        <v>2542.5</v>
      </c>
      <c r="X35" s="6">
        <v>44664.0</v>
      </c>
      <c r="Y35" s="74"/>
      <c r="Z35" s="74"/>
      <c r="AA35" s="5"/>
      <c r="AB35" s="74"/>
      <c r="AC35" s="74"/>
      <c r="AD35" s="74"/>
      <c r="AE35" s="7"/>
      <c r="AF35" s="74"/>
      <c r="AG35" s="74"/>
      <c r="AH35" s="75">
        <v>2542.56</v>
      </c>
      <c r="AI35" s="75">
        <v>0.0</v>
      </c>
      <c r="AJ35" s="75"/>
      <c r="AK35" s="75"/>
      <c r="AL35" s="74"/>
      <c r="AM35" s="75">
        <v>0.0</v>
      </c>
      <c r="AN35" s="75">
        <v>0.0</v>
      </c>
      <c r="AO35" s="75"/>
      <c r="AP35" s="75"/>
      <c r="AQ35" s="10">
        <v>0.0</v>
      </c>
      <c r="AR35" s="75">
        <v>0.0</v>
      </c>
      <c r="AS35" s="75">
        <v>2542.56</v>
      </c>
      <c r="AT35" s="75">
        <v>0.0</v>
      </c>
      <c r="AU35" s="75">
        <v>0.0</v>
      </c>
      <c r="AV35" s="75">
        <v>2542.56</v>
      </c>
      <c r="AW35" s="11">
        <v>44664.0</v>
      </c>
      <c r="AX35" s="12"/>
      <c r="AY35" s="13"/>
      <c r="AZ35" s="5"/>
      <c r="BA35" s="8"/>
    </row>
    <row r="36" ht="15.75" customHeight="1">
      <c r="A36" s="69">
        <v>47556.0</v>
      </c>
      <c r="B36" s="70" t="s">
        <v>85</v>
      </c>
      <c r="C36" s="71">
        <v>44663.0</v>
      </c>
      <c r="D36" s="71">
        <v>44663.0</v>
      </c>
      <c r="E36" s="72"/>
      <c r="F36" s="69" t="s">
        <v>42</v>
      </c>
      <c r="G36" s="73" t="s">
        <v>43</v>
      </c>
      <c r="H36" s="5">
        <v>4269.0</v>
      </c>
      <c r="I36" s="74" t="s">
        <v>62</v>
      </c>
      <c r="J36" s="75" t="s">
        <v>86</v>
      </c>
      <c r="K36" s="74" t="s">
        <v>86</v>
      </c>
      <c r="L36" s="74" t="s">
        <v>100</v>
      </c>
      <c r="M36" s="74">
        <v>0.0</v>
      </c>
      <c r="N36" s="74">
        <v>11074.5</v>
      </c>
      <c r="O36" s="74">
        <v>0.0</v>
      </c>
      <c r="P36" s="74">
        <v>0.0</v>
      </c>
      <c r="Q36" s="74">
        <v>0.0</v>
      </c>
      <c r="R36" s="74">
        <v>0.0</v>
      </c>
      <c r="S36" s="74">
        <v>0.0</v>
      </c>
      <c r="T36" s="74">
        <v>0.0</v>
      </c>
      <c r="U36" s="74">
        <v>0.0</v>
      </c>
      <c r="V36" s="74">
        <v>11074.5</v>
      </c>
      <c r="W36" s="74">
        <v>11074.5</v>
      </c>
      <c r="X36" s="6">
        <v>44664.0</v>
      </c>
      <c r="Y36" s="74"/>
      <c r="Z36" s="74"/>
      <c r="AA36" s="5"/>
      <c r="AB36" s="74"/>
      <c r="AC36" s="74"/>
      <c r="AD36" s="74"/>
      <c r="AE36" s="7"/>
      <c r="AF36" s="74"/>
      <c r="AG36" s="74"/>
      <c r="AH36" s="75">
        <v>11074.53</v>
      </c>
      <c r="AI36" s="75">
        <v>0.0</v>
      </c>
      <c r="AJ36" s="75"/>
      <c r="AK36" s="75"/>
      <c r="AL36" s="74"/>
      <c r="AM36" s="75">
        <v>0.0</v>
      </c>
      <c r="AN36" s="75">
        <v>0.0</v>
      </c>
      <c r="AO36" s="75"/>
      <c r="AP36" s="75"/>
      <c r="AQ36" s="10">
        <v>0.0</v>
      </c>
      <c r="AR36" s="75">
        <v>0.0</v>
      </c>
      <c r="AS36" s="75">
        <v>11074.53</v>
      </c>
      <c r="AT36" s="75">
        <v>0.0</v>
      </c>
      <c r="AU36" s="75">
        <v>0.0</v>
      </c>
      <c r="AV36" s="75">
        <v>11074.53</v>
      </c>
      <c r="AW36" s="11">
        <v>44664.0</v>
      </c>
      <c r="AX36" s="12"/>
      <c r="AY36" s="13"/>
      <c r="AZ36" s="5"/>
      <c r="BA36" s="8"/>
    </row>
    <row r="37" ht="15.75" customHeight="1">
      <c r="A37" s="69">
        <v>47556.0</v>
      </c>
      <c r="B37" s="70" t="s">
        <v>85</v>
      </c>
      <c r="C37" s="71">
        <v>44663.0</v>
      </c>
      <c r="D37" s="71">
        <v>44663.0</v>
      </c>
      <c r="E37" s="72"/>
      <c r="F37" s="69" t="s">
        <v>42</v>
      </c>
      <c r="G37" s="73" t="s">
        <v>43</v>
      </c>
      <c r="H37" s="5">
        <v>4269.0</v>
      </c>
      <c r="I37" s="74" t="s">
        <v>62</v>
      </c>
      <c r="J37" s="75" t="s">
        <v>101</v>
      </c>
      <c r="K37" s="74" t="s">
        <v>86</v>
      </c>
      <c r="L37" s="74" t="s">
        <v>102</v>
      </c>
      <c r="M37" s="74">
        <v>0.0</v>
      </c>
      <c r="N37" s="74">
        <v>10839.0</v>
      </c>
      <c r="O37" s="74">
        <v>0.0</v>
      </c>
      <c r="P37" s="74">
        <v>0.0</v>
      </c>
      <c r="Q37" s="74">
        <v>0.0</v>
      </c>
      <c r="R37" s="74">
        <v>0.0</v>
      </c>
      <c r="S37" s="74">
        <v>0.0</v>
      </c>
      <c r="T37" s="74">
        <v>0.0</v>
      </c>
      <c r="U37" s="74">
        <v>0.0</v>
      </c>
      <c r="V37" s="74">
        <v>10839.0</v>
      </c>
      <c r="W37" s="74">
        <v>10839.0</v>
      </c>
      <c r="X37" s="6">
        <v>44664.0</v>
      </c>
      <c r="Y37" s="74"/>
      <c r="Z37" s="74"/>
      <c r="AA37" s="5"/>
      <c r="AB37" s="74"/>
      <c r="AC37" s="74"/>
      <c r="AD37" s="74"/>
      <c r="AE37" s="7"/>
      <c r="AF37" s="74"/>
      <c r="AG37" s="74"/>
      <c r="AH37" s="75">
        <v>10838.96</v>
      </c>
      <c r="AI37" s="75">
        <v>0.0</v>
      </c>
      <c r="AJ37" s="75"/>
      <c r="AK37" s="75"/>
      <c r="AL37" s="74"/>
      <c r="AM37" s="75">
        <v>0.0</v>
      </c>
      <c r="AN37" s="75">
        <v>0.0</v>
      </c>
      <c r="AO37" s="75"/>
      <c r="AP37" s="75"/>
      <c r="AQ37" s="10">
        <v>0.0</v>
      </c>
      <c r="AR37" s="75">
        <v>0.0</v>
      </c>
      <c r="AS37" s="75">
        <v>10838.96</v>
      </c>
      <c r="AT37" s="75">
        <v>0.0</v>
      </c>
      <c r="AU37" s="75">
        <v>0.0</v>
      </c>
      <c r="AV37" s="75">
        <v>10838.96</v>
      </c>
      <c r="AW37" s="11">
        <v>44664.0</v>
      </c>
      <c r="AX37" s="12"/>
      <c r="AY37" s="13"/>
      <c r="AZ37" s="5"/>
      <c r="BA37" s="8"/>
    </row>
    <row r="38" ht="15.75" customHeight="1">
      <c r="A38" s="69">
        <v>47556.0</v>
      </c>
      <c r="B38" s="70" t="s">
        <v>85</v>
      </c>
      <c r="C38" s="71">
        <v>44663.0</v>
      </c>
      <c r="D38" s="71">
        <v>44663.0</v>
      </c>
      <c r="E38" s="72"/>
      <c r="F38" s="69" t="s">
        <v>42</v>
      </c>
      <c r="G38" s="73" t="s">
        <v>43</v>
      </c>
      <c r="H38" s="5">
        <v>4269.0</v>
      </c>
      <c r="I38" s="74" t="s">
        <v>64</v>
      </c>
      <c r="J38" s="75" t="s">
        <v>86</v>
      </c>
      <c r="K38" s="74" t="s">
        <v>86</v>
      </c>
      <c r="L38" s="74" t="s">
        <v>103</v>
      </c>
      <c r="M38" s="74">
        <v>0.0</v>
      </c>
      <c r="N38" s="74">
        <v>12921.8</v>
      </c>
      <c r="O38" s="74">
        <v>0.0</v>
      </c>
      <c r="P38" s="74">
        <v>0.0</v>
      </c>
      <c r="Q38" s="74">
        <v>0.0</v>
      </c>
      <c r="R38" s="74">
        <v>0.0</v>
      </c>
      <c r="S38" s="74">
        <v>0.0</v>
      </c>
      <c r="T38" s="74">
        <v>0.0</v>
      </c>
      <c r="U38" s="74">
        <v>0.0</v>
      </c>
      <c r="V38" s="74">
        <v>12921.8</v>
      </c>
      <c r="W38" s="74">
        <v>12921.8</v>
      </c>
      <c r="X38" s="6">
        <v>44664.0</v>
      </c>
      <c r="Y38" s="74"/>
      <c r="Z38" s="74"/>
      <c r="AA38" s="5"/>
      <c r="AB38" s="74"/>
      <c r="AC38" s="74"/>
      <c r="AD38" s="74"/>
      <c r="AE38" s="7"/>
      <c r="AF38" s="74"/>
      <c r="AG38" s="74"/>
      <c r="AH38" s="75">
        <v>12921.78</v>
      </c>
      <c r="AI38" s="75">
        <v>0.0</v>
      </c>
      <c r="AJ38" s="75"/>
      <c r="AK38" s="75"/>
      <c r="AL38" s="74"/>
      <c r="AM38" s="75">
        <v>0.0</v>
      </c>
      <c r="AN38" s="75">
        <v>0.0</v>
      </c>
      <c r="AO38" s="75"/>
      <c r="AP38" s="75"/>
      <c r="AQ38" s="10">
        <v>0.0</v>
      </c>
      <c r="AR38" s="75">
        <v>0.0</v>
      </c>
      <c r="AS38" s="75">
        <v>12921.78</v>
      </c>
      <c r="AT38" s="75">
        <v>0.0</v>
      </c>
      <c r="AU38" s="75">
        <v>0.0</v>
      </c>
      <c r="AV38" s="75">
        <v>12921.78</v>
      </c>
      <c r="AW38" s="11">
        <v>44664.0</v>
      </c>
      <c r="AX38" s="12"/>
      <c r="AY38" s="13"/>
      <c r="AZ38" s="5"/>
      <c r="BA38" s="8"/>
    </row>
    <row r="39" ht="15.75" customHeight="1">
      <c r="A39" s="69">
        <v>47556.0</v>
      </c>
      <c r="B39" s="70" t="s">
        <v>85</v>
      </c>
      <c r="C39" s="71">
        <v>44663.0</v>
      </c>
      <c r="D39" s="71">
        <v>44663.0</v>
      </c>
      <c r="E39" s="72"/>
      <c r="F39" s="69" t="s">
        <v>42</v>
      </c>
      <c r="G39" s="73" t="s">
        <v>43</v>
      </c>
      <c r="H39" s="5">
        <v>4269.0</v>
      </c>
      <c r="I39" s="74" t="s">
        <v>66</v>
      </c>
      <c r="J39" s="75" t="s">
        <v>86</v>
      </c>
      <c r="K39" s="74" t="s">
        <v>86</v>
      </c>
      <c r="L39" s="74" t="s">
        <v>104</v>
      </c>
      <c r="M39" s="74">
        <v>0.0</v>
      </c>
      <c r="N39" s="74">
        <v>9208.0</v>
      </c>
      <c r="O39" s="74">
        <v>0.0</v>
      </c>
      <c r="P39" s="74">
        <v>0.0</v>
      </c>
      <c r="Q39" s="74">
        <v>0.0</v>
      </c>
      <c r="R39" s="74">
        <v>0.0</v>
      </c>
      <c r="S39" s="74">
        <v>0.0</v>
      </c>
      <c r="T39" s="74">
        <v>0.0</v>
      </c>
      <c r="U39" s="74">
        <v>0.0</v>
      </c>
      <c r="V39" s="74">
        <v>9208.0</v>
      </c>
      <c r="W39" s="74">
        <v>9208.0</v>
      </c>
      <c r="X39" s="6">
        <v>44664.0</v>
      </c>
      <c r="Y39" s="74"/>
      <c r="Z39" s="74"/>
      <c r="AA39" s="5"/>
      <c r="AB39" s="74"/>
      <c r="AC39" s="74"/>
      <c r="AD39" s="74"/>
      <c r="AE39" s="7"/>
      <c r="AF39" s="74"/>
      <c r="AG39" s="74"/>
      <c r="AH39" s="75">
        <v>9208.02</v>
      </c>
      <c r="AI39" s="75">
        <v>0.0</v>
      </c>
      <c r="AJ39" s="75"/>
      <c r="AK39" s="75"/>
      <c r="AL39" s="74"/>
      <c r="AM39" s="75">
        <v>0.0</v>
      </c>
      <c r="AN39" s="75">
        <v>0.0</v>
      </c>
      <c r="AO39" s="75"/>
      <c r="AP39" s="75"/>
      <c r="AQ39" s="10">
        <v>0.0</v>
      </c>
      <c r="AR39" s="75">
        <v>0.0</v>
      </c>
      <c r="AS39" s="75">
        <v>9208.02</v>
      </c>
      <c r="AT39" s="75">
        <v>0.0</v>
      </c>
      <c r="AU39" s="75">
        <v>0.0</v>
      </c>
      <c r="AV39" s="75">
        <v>9208.02</v>
      </c>
      <c r="AW39" s="11">
        <v>44664.0</v>
      </c>
      <c r="AX39" s="12"/>
      <c r="AY39" s="13"/>
      <c r="AZ39" s="5"/>
      <c r="BA39" s="8"/>
    </row>
    <row r="40" ht="15.75" customHeight="1">
      <c r="A40" s="69">
        <v>47556.0</v>
      </c>
      <c r="B40" s="70" t="s">
        <v>85</v>
      </c>
      <c r="C40" s="71">
        <v>44663.0</v>
      </c>
      <c r="D40" s="71">
        <v>44663.0</v>
      </c>
      <c r="E40" s="72"/>
      <c r="F40" s="69" t="s">
        <v>42</v>
      </c>
      <c r="G40" s="73" t="s">
        <v>43</v>
      </c>
      <c r="H40" s="5">
        <v>4269.0</v>
      </c>
      <c r="I40" s="74" t="s">
        <v>70</v>
      </c>
      <c r="J40" s="75" t="s">
        <v>86</v>
      </c>
      <c r="K40" s="74" t="s">
        <v>86</v>
      </c>
      <c r="L40" s="74" t="s">
        <v>105</v>
      </c>
      <c r="M40" s="74">
        <v>0.0</v>
      </c>
      <c r="N40" s="74">
        <v>17361.0</v>
      </c>
      <c r="O40" s="74">
        <v>0.0</v>
      </c>
      <c r="P40" s="74">
        <v>0.0</v>
      </c>
      <c r="Q40" s="74">
        <v>0.0</v>
      </c>
      <c r="R40" s="74">
        <v>0.0</v>
      </c>
      <c r="S40" s="74">
        <v>0.0</v>
      </c>
      <c r="T40" s="74">
        <v>0.0</v>
      </c>
      <c r="U40" s="74">
        <v>0.0</v>
      </c>
      <c r="V40" s="74">
        <v>17361.0</v>
      </c>
      <c r="W40" s="74">
        <v>17361.0</v>
      </c>
      <c r="X40" s="6">
        <v>44664.0</v>
      </c>
      <c r="Y40" s="74"/>
      <c r="Z40" s="74"/>
      <c r="AA40" s="5"/>
      <c r="AB40" s="74"/>
      <c r="AC40" s="74"/>
      <c r="AD40" s="74"/>
      <c r="AE40" s="7"/>
      <c r="AF40" s="74"/>
      <c r="AG40" s="74"/>
      <c r="AH40" s="75">
        <v>17361.02</v>
      </c>
      <c r="AI40" s="75">
        <v>0.0</v>
      </c>
      <c r="AJ40" s="75"/>
      <c r="AK40" s="75"/>
      <c r="AL40" s="74"/>
      <c r="AM40" s="75">
        <v>0.0</v>
      </c>
      <c r="AN40" s="75">
        <v>0.0</v>
      </c>
      <c r="AO40" s="75"/>
      <c r="AP40" s="75"/>
      <c r="AQ40" s="10">
        <v>0.0</v>
      </c>
      <c r="AR40" s="75">
        <v>0.0</v>
      </c>
      <c r="AS40" s="75">
        <v>17361.02</v>
      </c>
      <c r="AT40" s="75">
        <v>0.0</v>
      </c>
      <c r="AU40" s="75">
        <v>0.0</v>
      </c>
      <c r="AV40" s="75">
        <v>17361.02</v>
      </c>
      <c r="AW40" s="11">
        <v>44664.0</v>
      </c>
      <c r="AX40" s="12"/>
      <c r="AY40" s="13"/>
      <c r="AZ40" s="5"/>
      <c r="BA40" s="8"/>
    </row>
    <row r="41" ht="15.75" customHeight="1">
      <c r="A41" s="69">
        <v>47556.0</v>
      </c>
      <c r="B41" s="70" t="s">
        <v>85</v>
      </c>
      <c r="C41" s="71">
        <v>44663.0</v>
      </c>
      <c r="D41" s="71">
        <v>44663.0</v>
      </c>
      <c r="E41" s="72"/>
      <c r="F41" s="69" t="s">
        <v>42</v>
      </c>
      <c r="G41" s="73" t="s">
        <v>43</v>
      </c>
      <c r="H41" s="5">
        <v>4269.0</v>
      </c>
      <c r="I41" s="74" t="s">
        <v>106</v>
      </c>
      <c r="J41" s="75" t="s">
        <v>86</v>
      </c>
      <c r="K41" s="74" t="s">
        <v>86</v>
      </c>
      <c r="L41" s="74" t="s">
        <v>107</v>
      </c>
      <c r="M41" s="74">
        <v>0.0</v>
      </c>
      <c r="N41" s="74">
        <v>11448.4</v>
      </c>
      <c r="O41" s="74">
        <v>0.0</v>
      </c>
      <c r="P41" s="74">
        <v>0.0</v>
      </c>
      <c r="Q41" s="74">
        <v>0.0</v>
      </c>
      <c r="R41" s="74">
        <v>0.0</v>
      </c>
      <c r="S41" s="74">
        <v>1202.18</v>
      </c>
      <c r="T41" s="74">
        <v>0.0</v>
      </c>
      <c r="U41" s="74">
        <v>0.0</v>
      </c>
      <c r="V41" s="74">
        <v>12650.58</v>
      </c>
      <c r="W41" s="74">
        <v>12650.58</v>
      </c>
      <c r="X41" s="6">
        <v>44664.0</v>
      </c>
      <c r="Y41" s="74"/>
      <c r="Z41" s="74" t="s">
        <v>86</v>
      </c>
      <c r="AA41" s="5">
        <v>4.5112555696E10</v>
      </c>
      <c r="AB41" s="74" t="s">
        <v>54</v>
      </c>
      <c r="AC41" s="74">
        <v>391.68</v>
      </c>
      <c r="AD41" s="74"/>
      <c r="AE41" s="7"/>
      <c r="AF41" s="74"/>
      <c r="AG41" s="74"/>
      <c r="AH41" s="75">
        <v>11448.41</v>
      </c>
      <c r="AI41" s="75">
        <v>0.0</v>
      </c>
      <c r="AJ41" s="75"/>
      <c r="AK41" s="75"/>
      <c r="AL41" s="74"/>
      <c r="AM41" s="75">
        <v>0.0</v>
      </c>
      <c r="AN41" s="75">
        <v>0.0</v>
      </c>
      <c r="AO41" s="75" t="s">
        <v>86</v>
      </c>
      <c r="AP41" s="75" t="s">
        <v>54</v>
      </c>
      <c r="AQ41" s="10">
        <v>391.68</v>
      </c>
      <c r="AR41" s="75">
        <v>0.0</v>
      </c>
      <c r="AS41" s="75">
        <v>12650.59</v>
      </c>
      <c r="AT41" s="75">
        <v>0.0</v>
      </c>
      <c r="AU41" s="75">
        <v>0.0</v>
      </c>
      <c r="AV41" s="75">
        <v>12650.59</v>
      </c>
      <c r="AW41" s="82">
        <v>44663.0</v>
      </c>
      <c r="AX41" s="83"/>
      <c r="AY41" s="84">
        <v>391.68</v>
      </c>
      <c r="AZ41" s="85" t="s">
        <v>108</v>
      </c>
      <c r="BA41" s="86">
        <v>1.00070031E8</v>
      </c>
    </row>
    <row r="42" ht="15.75" customHeight="1">
      <c r="A42" s="69">
        <v>47556.0</v>
      </c>
      <c r="B42" s="70" t="s">
        <v>85</v>
      </c>
      <c r="C42" s="71">
        <v>44663.0</v>
      </c>
      <c r="D42" s="71">
        <v>44663.0</v>
      </c>
      <c r="E42" s="72"/>
      <c r="F42" s="69" t="s">
        <v>42</v>
      </c>
      <c r="G42" s="73" t="s">
        <v>43</v>
      </c>
      <c r="H42" s="5">
        <v>4269.0</v>
      </c>
      <c r="I42" s="74" t="s">
        <v>106</v>
      </c>
      <c r="J42" s="75" t="s">
        <v>86</v>
      </c>
      <c r="K42" s="74" t="s">
        <v>86</v>
      </c>
      <c r="L42" s="74" t="s">
        <v>107</v>
      </c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6">
        <v>44664.0</v>
      </c>
      <c r="Y42" s="74"/>
      <c r="Z42" s="74" t="s">
        <v>86</v>
      </c>
      <c r="AA42" s="5">
        <v>4.5152431302E10</v>
      </c>
      <c r="AB42" s="74" t="s">
        <v>54</v>
      </c>
      <c r="AC42" s="74">
        <v>810.5</v>
      </c>
      <c r="AD42" s="74"/>
      <c r="AE42" s="7"/>
      <c r="AF42" s="74"/>
      <c r="AG42" s="74"/>
      <c r="AH42" s="75"/>
      <c r="AI42" s="75"/>
      <c r="AJ42" s="75"/>
      <c r="AK42" s="75"/>
      <c r="AL42" s="74"/>
      <c r="AM42" s="75"/>
      <c r="AN42" s="75"/>
      <c r="AO42" s="75" t="s">
        <v>86</v>
      </c>
      <c r="AP42" s="75" t="s">
        <v>54</v>
      </c>
      <c r="AQ42" s="10">
        <v>810.5</v>
      </c>
      <c r="AR42" s="75"/>
      <c r="AS42" s="75"/>
      <c r="AT42" s="75"/>
      <c r="AU42" s="75"/>
      <c r="AV42" s="75"/>
      <c r="AW42" s="82">
        <v>44663.0</v>
      </c>
      <c r="AX42" s="83"/>
      <c r="AY42" s="84">
        <v>810.5</v>
      </c>
      <c r="AZ42" s="85" t="s">
        <v>109</v>
      </c>
      <c r="BA42" s="86">
        <v>1.00070031E8</v>
      </c>
    </row>
    <row r="43" ht="15.75" customHeight="1">
      <c r="A43" s="69">
        <v>47556.0</v>
      </c>
      <c r="B43" s="70" t="s">
        <v>85</v>
      </c>
      <c r="C43" s="71">
        <v>44663.0</v>
      </c>
      <c r="D43" s="71">
        <v>44663.0</v>
      </c>
      <c r="E43" s="72"/>
      <c r="F43" s="69" t="s">
        <v>42</v>
      </c>
      <c r="G43" s="73" t="s">
        <v>43</v>
      </c>
      <c r="H43" s="5">
        <v>2383.0</v>
      </c>
      <c r="I43" s="74" t="s">
        <v>72</v>
      </c>
      <c r="J43" s="75" t="s">
        <v>86</v>
      </c>
      <c r="K43" s="74" t="s">
        <v>86</v>
      </c>
      <c r="L43" s="74" t="s">
        <v>110</v>
      </c>
      <c r="M43" s="74">
        <v>0.0</v>
      </c>
      <c r="N43" s="74">
        <v>16593.0</v>
      </c>
      <c r="O43" s="74">
        <v>0.0</v>
      </c>
      <c r="P43" s="74">
        <v>0.0</v>
      </c>
      <c r="Q43" s="74">
        <v>0.0</v>
      </c>
      <c r="R43" s="74">
        <v>0.0</v>
      </c>
      <c r="S43" s="74">
        <v>0.0</v>
      </c>
      <c r="T43" s="74">
        <v>0.0</v>
      </c>
      <c r="U43" s="74">
        <v>0.0</v>
      </c>
      <c r="V43" s="74">
        <v>16593.0</v>
      </c>
      <c r="W43" s="74">
        <v>16593.0</v>
      </c>
      <c r="X43" s="6">
        <v>44664.0</v>
      </c>
      <c r="Y43" s="74"/>
      <c r="Z43" s="74"/>
      <c r="AA43" s="5"/>
      <c r="AB43" s="74"/>
      <c r="AC43" s="74"/>
      <c r="AD43" s="74"/>
      <c r="AE43" s="7"/>
      <c r="AF43" s="74"/>
      <c r="AG43" s="74"/>
      <c r="AH43" s="75">
        <v>16592.99</v>
      </c>
      <c r="AI43" s="75">
        <v>0.0</v>
      </c>
      <c r="AJ43" s="75"/>
      <c r="AK43" s="75"/>
      <c r="AL43" s="74"/>
      <c r="AM43" s="75">
        <v>0.0</v>
      </c>
      <c r="AN43" s="75">
        <v>0.0</v>
      </c>
      <c r="AO43" s="75"/>
      <c r="AP43" s="75"/>
      <c r="AQ43" s="10">
        <v>0.0</v>
      </c>
      <c r="AR43" s="75">
        <v>0.0</v>
      </c>
      <c r="AS43" s="75">
        <v>16592.99</v>
      </c>
      <c r="AT43" s="75">
        <v>0.0</v>
      </c>
      <c r="AU43" s="75">
        <v>0.0</v>
      </c>
      <c r="AV43" s="75">
        <v>16592.99</v>
      </c>
      <c r="AW43" s="11">
        <v>44664.0</v>
      </c>
      <c r="AX43" s="12"/>
      <c r="AY43" s="13"/>
      <c r="AZ43" s="5"/>
      <c r="BA43" s="8"/>
    </row>
    <row r="44" ht="15.75" customHeight="1">
      <c r="A44" s="69">
        <v>47556.0</v>
      </c>
      <c r="B44" s="70" t="s">
        <v>85</v>
      </c>
      <c r="C44" s="71">
        <v>44663.0</v>
      </c>
      <c r="D44" s="71">
        <v>44663.0</v>
      </c>
      <c r="E44" s="72"/>
      <c r="F44" s="69" t="s">
        <v>42</v>
      </c>
      <c r="G44" s="73" t="s">
        <v>43</v>
      </c>
      <c r="H44" s="5">
        <v>2340.0</v>
      </c>
      <c r="I44" s="74" t="s">
        <v>74</v>
      </c>
      <c r="J44" s="75" t="s">
        <v>86</v>
      </c>
      <c r="K44" s="74" t="s">
        <v>86</v>
      </c>
      <c r="L44" s="74" t="s">
        <v>111</v>
      </c>
      <c r="M44" s="74">
        <v>0.0</v>
      </c>
      <c r="N44" s="74">
        <v>18886.8</v>
      </c>
      <c r="O44" s="74">
        <v>0.0</v>
      </c>
      <c r="P44" s="74">
        <v>0.0</v>
      </c>
      <c r="Q44" s="74">
        <v>0.0</v>
      </c>
      <c r="R44" s="74">
        <v>0.0</v>
      </c>
      <c r="S44" s="74">
        <v>0.0</v>
      </c>
      <c r="T44" s="74">
        <v>0.0</v>
      </c>
      <c r="U44" s="74">
        <v>0.0</v>
      </c>
      <c r="V44" s="74">
        <v>18886.8</v>
      </c>
      <c r="W44" s="74">
        <v>18886.8</v>
      </c>
      <c r="X44" s="6">
        <v>44664.0</v>
      </c>
      <c r="Y44" s="74"/>
      <c r="Z44" s="74"/>
      <c r="AA44" s="5"/>
      <c r="AB44" s="74"/>
      <c r="AC44" s="74"/>
      <c r="AD44" s="74"/>
      <c r="AE44" s="7"/>
      <c r="AF44" s="74"/>
      <c r="AG44" s="74"/>
      <c r="AH44" s="75">
        <v>18886.84</v>
      </c>
      <c r="AI44" s="75">
        <v>0.0</v>
      </c>
      <c r="AJ44" s="75"/>
      <c r="AK44" s="75"/>
      <c r="AL44" s="74"/>
      <c r="AM44" s="75">
        <v>0.0</v>
      </c>
      <c r="AN44" s="75">
        <v>0.0</v>
      </c>
      <c r="AO44" s="75"/>
      <c r="AP44" s="75"/>
      <c r="AQ44" s="10">
        <v>0.0</v>
      </c>
      <c r="AR44" s="75">
        <v>0.0</v>
      </c>
      <c r="AS44" s="75">
        <v>18886.84</v>
      </c>
      <c r="AT44" s="75">
        <v>0.0</v>
      </c>
      <c r="AU44" s="75">
        <v>0.0</v>
      </c>
      <c r="AV44" s="75">
        <v>18886.84</v>
      </c>
      <c r="AW44" s="11">
        <v>44664.0</v>
      </c>
      <c r="AX44" s="12"/>
      <c r="AY44" s="13">
        <v>347000.0</v>
      </c>
      <c r="AZ44" s="5" t="s">
        <v>43</v>
      </c>
      <c r="BA44" s="8">
        <v>1.00070031E8</v>
      </c>
    </row>
    <row r="45" ht="60.75" customHeight="1">
      <c r="A45" s="69">
        <v>47556.0</v>
      </c>
      <c r="B45" s="70" t="s">
        <v>85</v>
      </c>
      <c r="C45" s="71">
        <v>44663.0</v>
      </c>
      <c r="D45" s="71">
        <v>44663.0</v>
      </c>
      <c r="E45" s="72"/>
      <c r="F45" s="69" t="s">
        <v>42</v>
      </c>
      <c r="G45" s="73" t="s">
        <v>43</v>
      </c>
      <c r="H45" s="5">
        <v>2979.0</v>
      </c>
      <c r="I45" s="74" t="s">
        <v>79</v>
      </c>
      <c r="J45" s="75" t="s">
        <v>86</v>
      </c>
      <c r="K45" s="74" t="s">
        <v>86</v>
      </c>
      <c r="L45" s="74" t="s">
        <v>112</v>
      </c>
      <c r="M45" s="74">
        <v>0.0</v>
      </c>
      <c r="N45" s="74">
        <v>7842.0</v>
      </c>
      <c r="O45" s="74">
        <v>0.0</v>
      </c>
      <c r="P45" s="74">
        <v>0.0</v>
      </c>
      <c r="Q45" s="74">
        <v>0.0</v>
      </c>
      <c r="R45" s="74">
        <v>0.0</v>
      </c>
      <c r="S45" s="74">
        <v>0.0</v>
      </c>
      <c r="T45" s="74">
        <v>0.0</v>
      </c>
      <c r="U45" s="74">
        <v>0.0</v>
      </c>
      <c r="V45" s="74">
        <v>7842.0</v>
      </c>
      <c r="W45" s="74">
        <v>7842.0</v>
      </c>
      <c r="X45" s="6">
        <v>44664.0</v>
      </c>
      <c r="Y45" s="74"/>
      <c r="Z45" s="74"/>
      <c r="AA45" s="5"/>
      <c r="AB45" s="74"/>
      <c r="AC45" s="74"/>
      <c r="AD45" s="74"/>
      <c r="AE45" s="7"/>
      <c r="AF45" s="74"/>
      <c r="AG45" s="74"/>
      <c r="AH45" s="75">
        <v>7841.98</v>
      </c>
      <c r="AI45" s="75">
        <v>0.0</v>
      </c>
      <c r="AJ45" s="75"/>
      <c r="AK45" s="75"/>
      <c r="AL45" s="74"/>
      <c r="AM45" s="75">
        <v>0.0</v>
      </c>
      <c r="AN45" s="75">
        <v>0.0</v>
      </c>
      <c r="AO45" s="75"/>
      <c r="AP45" s="75"/>
      <c r="AQ45" s="10">
        <v>0.0</v>
      </c>
      <c r="AR45" s="75">
        <v>0.0</v>
      </c>
      <c r="AS45" s="75">
        <v>7841.98</v>
      </c>
      <c r="AT45" s="75">
        <v>0.0</v>
      </c>
      <c r="AU45" s="75">
        <v>0.0</v>
      </c>
      <c r="AV45" s="75">
        <v>7841.98</v>
      </c>
      <c r="AW45" s="11">
        <v>44664.0</v>
      </c>
      <c r="AX45" s="12"/>
      <c r="AY45" s="13"/>
      <c r="AZ45" s="5"/>
      <c r="BA45" s="8"/>
    </row>
    <row r="46" ht="15.75" customHeight="1">
      <c r="A46" s="87"/>
      <c r="B46" s="88"/>
      <c r="C46" s="89"/>
      <c r="D46" s="89"/>
      <c r="E46" s="108">
        <f>SUM(E26:E45)</f>
        <v>413081.92</v>
      </c>
      <c r="F46" s="87"/>
      <c r="G46" s="91"/>
      <c r="H46" s="91"/>
      <c r="I46" s="91"/>
      <c r="J46" s="91"/>
      <c r="K46" s="91"/>
      <c r="L46" s="91"/>
      <c r="M46" s="91">
        <f t="shared" ref="M46:W46" si="5">SUM(M27:M45)</f>
        <v>0</v>
      </c>
      <c r="N46" s="91">
        <f t="shared" si="5"/>
        <v>347000</v>
      </c>
      <c r="O46" s="91">
        <f t="shared" si="5"/>
        <v>0</v>
      </c>
      <c r="P46" s="91">
        <f t="shared" si="5"/>
        <v>532</v>
      </c>
      <c r="Q46" s="91">
        <f t="shared" si="5"/>
        <v>700</v>
      </c>
      <c r="R46" s="91">
        <f t="shared" si="5"/>
        <v>4872</v>
      </c>
      <c r="S46" s="91">
        <f t="shared" si="5"/>
        <v>60677.92</v>
      </c>
      <c r="T46" s="91">
        <f t="shared" si="5"/>
        <v>700</v>
      </c>
      <c r="U46" s="91">
        <f t="shared" si="5"/>
        <v>4872</v>
      </c>
      <c r="V46" s="91">
        <f t="shared" si="5"/>
        <v>408209.92</v>
      </c>
      <c r="W46" s="91">
        <f t="shared" si="5"/>
        <v>413081.92</v>
      </c>
      <c r="X46" s="89">
        <v>44664.0</v>
      </c>
      <c r="Y46" s="91">
        <f>SUM(M46:P46)</f>
        <v>347532</v>
      </c>
      <c r="Z46" s="91"/>
      <c r="AA46" s="87"/>
      <c r="AB46" s="91"/>
      <c r="AC46" s="91">
        <f>SUM(AC27:AC45)</f>
        <v>60677.92</v>
      </c>
      <c r="AD46" s="91"/>
      <c r="AE46" s="91"/>
      <c r="AF46" s="91"/>
      <c r="AG46" s="91">
        <f t="shared" ref="AG46:AI46" si="6">SUM(AG27:AG45)</f>
        <v>532</v>
      </c>
      <c r="AH46" s="91">
        <f t="shared" si="6"/>
        <v>347000.01</v>
      </c>
      <c r="AI46" s="91">
        <f t="shared" si="6"/>
        <v>0</v>
      </c>
      <c r="AJ46" s="91"/>
      <c r="AK46" s="91"/>
      <c r="AL46" s="91"/>
      <c r="AM46" s="91">
        <f t="shared" ref="AM46:AN46" si="7">SUM(AM27:AM45)</f>
        <v>532</v>
      </c>
      <c r="AN46" s="91">
        <f t="shared" si="7"/>
        <v>0</v>
      </c>
      <c r="AO46" s="91"/>
      <c r="AP46" s="91"/>
      <c r="AQ46" s="109">
        <f t="shared" ref="AQ46:AV46" si="8">SUM(AQ27:AQ45)</f>
        <v>60677.92</v>
      </c>
      <c r="AR46" s="91">
        <f t="shared" si="8"/>
        <v>4872</v>
      </c>
      <c r="AS46" s="91">
        <f t="shared" si="8"/>
        <v>408209.93</v>
      </c>
      <c r="AT46" s="91">
        <f t="shared" si="8"/>
        <v>700</v>
      </c>
      <c r="AU46" s="91">
        <f t="shared" si="8"/>
        <v>4872</v>
      </c>
      <c r="AV46" s="91">
        <f t="shared" si="8"/>
        <v>413081.93</v>
      </c>
      <c r="AW46" s="110"/>
      <c r="AX46" s="111"/>
      <c r="AY46" s="108">
        <f>SUM(AY26:AY45)</f>
        <v>413081.92</v>
      </c>
      <c r="AZ46" s="87"/>
      <c r="BA46" s="87"/>
    </row>
    <row r="47" ht="15.75" customHeight="1">
      <c r="X47" s="112"/>
      <c r="AL47" s="113"/>
    </row>
    <row r="48" ht="15.75" customHeight="1">
      <c r="X48" s="112"/>
      <c r="AL48" s="113"/>
    </row>
    <row r="49" ht="15.75" customHeight="1">
      <c r="X49" s="112"/>
      <c r="AL49" s="113"/>
    </row>
    <row r="50" ht="15.75" customHeight="1">
      <c r="X50" s="112"/>
      <c r="AL50" s="113"/>
    </row>
    <row r="51" ht="15.75" customHeight="1">
      <c r="X51" s="112"/>
      <c r="AL51" s="113"/>
    </row>
    <row r="52" ht="15.75" customHeight="1">
      <c r="X52" s="112"/>
      <c r="AL52" s="113"/>
    </row>
    <row r="53" ht="15.75" customHeight="1">
      <c r="X53" s="112"/>
      <c r="AL53" s="113"/>
    </row>
    <row r="54" ht="15.75" customHeight="1">
      <c r="X54" s="112"/>
      <c r="AL54" s="113"/>
    </row>
    <row r="55" ht="15.75" customHeight="1">
      <c r="X55" s="112"/>
      <c r="AL55" s="113"/>
    </row>
    <row r="56" ht="15.75" customHeight="1">
      <c r="X56" s="112"/>
      <c r="AL56" s="113"/>
    </row>
    <row r="57" ht="15.75" customHeight="1">
      <c r="X57" s="112"/>
      <c r="AL57" s="113"/>
    </row>
    <row r="58" ht="15.75" customHeight="1">
      <c r="X58" s="112"/>
      <c r="AL58" s="113"/>
    </row>
    <row r="59" ht="15.75" customHeight="1">
      <c r="X59" s="112"/>
      <c r="AL59" s="113"/>
    </row>
    <row r="60" ht="15.75" customHeight="1">
      <c r="X60" s="112"/>
      <c r="AL60" s="113"/>
    </row>
    <row r="61" ht="15.75" customHeight="1">
      <c r="X61" s="112"/>
      <c r="AL61" s="113"/>
    </row>
    <row r="62" ht="15.75" customHeight="1">
      <c r="X62" s="112"/>
      <c r="AL62" s="113"/>
    </row>
    <row r="63" ht="15.75" customHeight="1">
      <c r="X63" s="112"/>
      <c r="AL63" s="113"/>
    </row>
    <row r="64" ht="15.75" customHeight="1">
      <c r="X64" s="112"/>
      <c r="AL64" s="113"/>
    </row>
    <row r="65" ht="15.75" customHeight="1">
      <c r="X65" s="112"/>
      <c r="AL65" s="113"/>
    </row>
    <row r="66" ht="15.75" customHeight="1">
      <c r="X66" s="112"/>
      <c r="AL66" s="113"/>
    </row>
    <row r="67" ht="15.75" customHeight="1">
      <c r="X67" s="112"/>
      <c r="AL67" s="113"/>
    </row>
    <row r="68" ht="15.75" customHeight="1">
      <c r="X68" s="112"/>
      <c r="AL68" s="113"/>
    </row>
    <row r="69" ht="15.75" customHeight="1">
      <c r="X69" s="112"/>
      <c r="AL69" s="113"/>
    </row>
    <row r="70" ht="15.75" customHeight="1">
      <c r="X70" s="112"/>
      <c r="AL70" s="113"/>
    </row>
    <row r="71" ht="15.75" customHeight="1">
      <c r="X71" s="112"/>
      <c r="AL71" s="113"/>
    </row>
    <row r="72" ht="15.75" customHeight="1">
      <c r="X72" s="112"/>
      <c r="AL72" s="113"/>
    </row>
    <row r="73" ht="15.75" customHeight="1">
      <c r="X73" s="112"/>
      <c r="AL73" s="113"/>
    </row>
    <row r="74" ht="15.75" customHeight="1">
      <c r="X74" s="112"/>
      <c r="AL74" s="113"/>
    </row>
    <row r="75" ht="15.75" customHeight="1">
      <c r="X75" s="112"/>
      <c r="AL75" s="113"/>
    </row>
    <row r="76" ht="15.75" customHeight="1">
      <c r="X76" s="112"/>
      <c r="AL76" s="113"/>
    </row>
    <row r="77" ht="15.75" customHeight="1">
      <c r="X77" s="112"/>
      <c r="AL77" s="113"/>
    </row>
    <row r="78" ht="15.75" customHeight="1">
      <c r="X78" s="112"/>
      <c r="AL78" s="113"/>
    </row>
    <row r="79" ht="15.75" customHeight="1">
      <c r="X79" s="112"/>
      <c r="AL79" s="113"/>
    </row>
    <row r="80" ht="15.75" customHeight="1">
      <c r="X80" s="112"/>
      <c r="AL80" s="113"/>
    </row>
    <row r="81" ht="15.75" customHeight="1">
      <c r="X81" s="112"/>
      <c r="AL81" s="113"/>
    </row>
    <row r="82" ht="15.75" customHeight="1">
      <c r="X82" s="112"/>
      <c r="AL82" s="113"/>
    </row>
    <row r="83" ht="15.75" customHeight="1">
      <c r="X83" s="112"/>
      <c r="AL83" s="113"/>
    </row>
    <row r="84" ht="15.75" customHeight="1">
      <c r="X84" s="112"/>
      <c r="AL84" s="113"/>
    </row>
    <row r="85" ht="15.75" customHeight="1">
      <c r="X85" s="112"/>
      <c r="AL85" s="113"/>
    </row>
    <row r="86" ht="15.75" customHeight="1">
      <c r="X86" s="112"/>
      <c r="AL86" s="113"/>
    </row>
    <row r="87" ht="15.75" customHeight="1">
      <c r="X87" s="112"/>
      <c r="AL87" s="113"/>
    </row>
    <row r="88" ht="15.75" customHeight="1">
      <c r="X88" s="112"/>
      <c r="AL88" s="113"/>
    </row>
    <row r="89" ht="15.75" customHeight="1">
      <c r="X89" s="112"/>
      <c r="AL89" s="113"/>
    </row>
    <row r="90" ht="15.75" customHeight="1">
      <c r="X90" s="112"/>
      <c r="AL90" s="113"/>
    </row>
    <row r="91" ht="15.75" customHeight="1">
      <c r="X91" s="112"/>
      <c r="AL91" s="113"/>
    </row>
    <row r="92" ht="15.75" customHeight="1">
      <c r="X92" s="112"/>
      <c r="AL92" s="113"/>
    </row>
    <row r="93" ht="15.75" customHeight="1">
      <c r="X93" s="112"/>
      <c r="AL93" s="113"/>
    </row>
    <row r="94" ht="15.75" customHeight="1">
      <c r="X94" s="112"/>
      <c r="AL94" s="113"/>
    </row>
    <row r="95" ht="15.75" customHeight="1">
      <c r="X95" s="112"/>
      <c r="AL95" s="113"/>
    </row>
    <row r="96" ht="15.75" customHeight="1">
      <c r="X96" s="112"/>
      <c r="AL96" s="113"/>
    </row>
    <row r="97" ht="15.75" customHeight="1">
      <c r="X97" s="112"/>
      <c r="AL97" s="113"/>
    </row>
    <row r="98" ht="15.75" customHeight="1">
      <c r="X98" s="112"/>
      <c r="AL98" s="113"/>
    </row>
    <row r="99" ht="15.75" customHeight="1">
      <c r="X99" s="112"/>
      <c r="AL99" s="113"/>
    </row>
    <row r="100" ht="15.75" customHeight="1">
      <c r="X100" s="112"/>
      <c r="AL100" s="113"/>
    </row>
    <row r="101" ht="15.75" customHeight="1">
      <c r="X101" s="112"/>
      <c r="AL101" s="113"/>
    </row>
    <row r="102" ht="15.75" customHeight="1">
      <c r="X102" s="112"/>
      <c r="AL102" s="113"/>
    </row>
    <row r="103" ht="15.75" customHeight="1">
      <c r="X103" s="112"/>
      <c r="AL103" s="113"/>
    </row>
    <row r="104" ht="15.75" customHeight="1">
      <c r="X104" s="112"/>
      <c r="AL104" s="113"/>
    </row>
    <row r="105" ht="15.75" customHeight="1">
      <c r="X105" s="112"/>
      <c r="AL105" s="113"/>
    </row>
    <row r="106" ht="15.75" customHeight="1">
      <c r="X106" s="112"/>
      <c r="AL106" s="113"/>
    </row>
    <row r="107" ht="15.75" customHeight="1">
      <c r="X107" s="112"/>
      <c r="AL107" s="113"/>
    </row>
    <row r="108" ht="15.75" customHeight="1">
      <c r="X108" s="112"/>
      <c r="AL108" s="113"/>
    </row>
    <row r="109" ht="15.75" customHeight="1">
      <c r="X109" s="112"/>
      <c r="AL109" s="113"/>
    </row>
    <row r="110" ht="15.75" customHeight="1">
      <c r="X110" s="112"/>
      <c r="AL110" s="113"/>
    </row>
    <row r="111" ht="15.75" customHeight="1">
      <c r="X111" s="112"/>
      <c r="AL111" s="113"/>
    </row>
    <row r="112" ht="15.75" customHeight="1">
      <c r="X112" s="112"/>
      <c r="AL112" s="113"/>
    </row>
    <row r="113" ht="15.75" customHeight="1">
      <c r="X113" s="112"/>
      <c r="AL113" s="113"/>
    </row>
    <row r="114" ht="15.75" customHeight="1">
      <c r="X114" s="112"/>
      <c r="AL114" s="113"/>
    </row>
    <row r="115" ht="15.75" customHeight="1">
      <c r="X115" s="112"/>
      <c r="AL115" s="113"/>
    </row>
    <row r="116" ht="15.75" customHeight="1">
      <c r="X116" s="112"/>
      <c r="AL116" s="113"/>
    </row>
    <row r="117" ht="15.75" customHeight="1">
      <c r="X117" s="112"/>
      <c r="AL117" s="113"/>
    </row>
    <row r="118" ht="15.75" customHeight="1">
      <c r="X118" s="112"/>
      <c r="AL118" s="113"/>
    </row>
    <row r="119" ht="15.75" customHeight="1">
      <c r="X119" s="112"/>
      <c r="AL119" s="113"/>
    </row>
    <row r="120" ht="15.75" customHeight="1">
      <c r="X120" s="112"/>
      <c r="AL120" s="113"/>
    </row>
    <row r="121" ht="15.75" customHeight="1">
      <c r="X121" s="112"/>
      <c r="AL121" s="113"/>
    </row>
    <row r="122" ht="15.75" customHeight="1">
      <c r="X122" s="112"/>
      <c r="AL122" s="113"/>
    </row>
    <row r="123" ht="15.75" customHeight="1">
      <c r="X123" s="112"/>
      <c r="AL123" s="113"/>
    </row>
    <row r="124" ht="15.75" customHeight="1">
      <c r="X124" s="112"/>
      <c r="AL124" s="113"/>
    </row>
    <row r="125" ht="15.75" customHeight="1">
      <c r="X125" s="112"/>
      <c r="AL125" s="113"/>
    </row>
    <row r="126" ht="15.75" customHeight="1">
      <c r="X126" s="112"/>
      <c r="AL126" s="113"/>
    </row>
    <row r="127" ht="15.75" customHeight="1">
      <c r="X127" s="112"/>
      <c r="AL127" s="113"/>
    </row>
    <row r="128" ht="15.75" customHeight="1">
      <c r="X128" s="112"/>
      <c r="AL128" s="113"/>
    </row>
    <row r="129" ht="15.75" customHeight="1">
      <c r="X129" s="112"/>
      <c r="AL129" s="113"/>
    </row>
    <row r="130" ht="15.75" customHeight="1">
      <c r="X130" s="112"/>
      <c r="AL130" s="113"/>
    </row>
    <row r="131" ht="15.75" customHeight="1">
      <c r="X131" s="112"/>
      <c r="AL131" s="113"/>
    </row>
    <row r="132" ht="15.75" customHeight="1">
      <c r="X132" s="112"/>
      <c r="AL132" s="113"/>
    </row>
    <row r="133" ht="15.75" customHeight="1">
      <c r="X133" s="112"/>
      <c r="AL133" s="113"/>
    </row>
    <row r="134" ht="15.75" customHeight="1">
      <c r="X134" s="112"/>
      <c r="AL134" s="113"/>
    </row>
    <row r="135" ht="15.75" customHeight="1">
      <c r="X135" s="112"/>
      <c r="AL135" s="113"/>
    </row>
    <row r="136" ht="15.75" customHeight="1">
      <c r="X136" s="112"/>
      <c r="AL136" s="113"/>
    </row>
    <row r="137" ht="15.75" customHeight="1">
      <c r="X137" s="112"/>
      <c r="AL137" s="113"/>
    </row>
    <row r="138" ht="15.75" customHeight="1">
      <c r="X138" s="112"/>
      <c r="AL138" s="113"/>
    </row>
    <row r="139" ht="15.75" customHeight="1">
      <c r="X139" s="112"/>
      <c r="AL139" s="113"/>
    </row>
    <row r="140" ht="15.75" customHeight="1">
      <c r="X140" s="112"/>
      <c r="AL140" s="113"/>
    </row>
    <row r="141" ht="15.75" customHeight="1">
      <c r="X141" s="112"/>
      <c r="AL141" s="113"/>
    </row>
    <row r="142" ht="15.75" customHeight="1">
      <c r="X142" s="112"/>
      <c r="AL142" s="113"/>
    </row>
    <row r="143" ht="15.75" customHeight="1">
      <c r="X143" s="112"/>
      <c r="AL143" s="113"/>
    </row>
    <row r="144" ht="15.75" customHeight="1">
      <c r="X144" s="112"/>
      <c r="AL144" s="113"/>
    </row>
    <row r="145" ht="15.75" customHeight="1">
      <c r="X145" s="112"/>
      <c r="AL145" s="113"/>
    </row>
    <row r="146" ht="15.75" customHeight="1">
      <c r="X146" s="112"/>
      <c r="AL146" s="113"/>
    </row>
    <row r="147" ht="15.75" customHeight="1">
      <c r="X147" s="112"/>
      <c r="AL147" s="113"/>
    </row>
    <row r="148" ht="15.75" customHeight="1">
      <c r="X148" s="112"/>
      <c r="AL148" s="113"/>
    </row>
    <row r="149" ht="15.75" customHeight="1">
      <c r="X149" s="112"/>
      <c r="AL149" s="113"/>
    </row>
    <row r="150" ht="15.75" customHeight="1">
      <c r="X150" s="112"/>
      <c r="AL150" s="113"/>
    </row>
    <row r="151" ht="15.75" customHeight="1">
      <c r="X151" s="112"/>
      <c r="AL151" s="113"/>
    </row>
    <row r="152" ht="15.75" customHeight="1">
      <c r="X152" s="112"/>
      <c r="AL152" s="113"/>
    </row>
    <row r="153" ht="15.75" customHeight="1">
      <c r="X153" s="112"/>
      <c r="AL153" s="113"/>
    </row>
    <row r="154" ht="15.75" customHeight="1">
      <c r="X154" s="112"/>
      <c r="AL154" s="113"/>
    </row>
    <row r="155" ht="15.75" customHeight="1">
      <c r="X155" s="112"/>
      <c r="AL155" s="113"/>
    </row>
    <row r="156" ht="15.75" customHeight="1">
      <c r="X156" s="112"/>
      <c r="AL156" s="113"/>
    </row>
    <row r="157" ht="15.75" customHeight="1">
      <c r="X157" s="112"/>
      <c r="AL157" s="113"/>
    </row>
    <row r="158" ht="15.75" customHeight="1">
      <c r="X158" s="112"/>
      <c r="AL158" s="113"/>
    </row>
    <row r="159" ht="15.75" customHeight="1">
      <c r="X159" s="112"/>
      <c r="AL159" s="113"/>
    </row>
    <row r="160" ht="15.75" customHeight="1">
      <c r="X160" s="112"/>
      <c r="AL160" s="113"/>
    </row>
    <row r="161" ht="15.75" customHeight="1">
      <c r="X161" s="112"/>
      <c r="AL161" s="113"/>
    </row>
    <row r="162" ht="15.75" customHeight="1">
      <c r="X162" s="112"/>
      <c r="AL162" s="113"/>
    </row>
    <row r="163" ht="15.75" customHeight="1">
      <c r="X163" s="112"/>
      <c r="AL163" s="113"/>
    </row>
    <row r="164" ht="15.75" customHeight="1">
      <c r="X164" s="112"/>
      <c r="AL164" s="113"/>
    </row>
    <row r="165" ht="15.75" customHeight="1">
      <c r="X165" s="112"/>
      <c r="AL165" s="113"/>
    </row>
    <row r="166" ht="15.75" customHeight="1">
      <c r="X166" s="112"/>
      <c r="AL166" s="113"/>
    </row>
    <row r="167" ht="15.75" customHeight="1">
      <c r="X167" s="112"/>
      <c r="AL167" s="113"/>
    </row>
    <row r="168" ht="15.75" customHeight="1">
      <c r="X168" s="112"/>
      <c r="AL168" s="113"/>
    </row>
    <row r="169" ht="15.75" customHeight="1">
      <c r="X169" s="112"/>
      <c r="AL169" s="113"/>
    </row>
    <row r="170" ht="15.75" customHeight="1">
      <c r="X170" s="112"/>
      <c r="AL170" s="113"/>
    </row>
    <row r="171" ht="15.75" customHeight="1">
      <c r="X171" s="112"/>
      <c r="AL171" s="113"/>
    </row>
    <row r="172" ht="15.75" customHeight="1">
      <c r="X172" s="112"/>
      <c r="AL172" s="113"/>
    </row>
    <row r="173" ht="15.75" customHeight="1">
      <c r="X173" s="112"/>
      <c r="AL173" s="113"/>
    </row>
    <row r="174" ht="15.75" customHeight="1">
      <c r="X174" s="112"/>
      <c r="AL174" s="113"/>
    </row>
    <row r="175" ht="15.75" customHeight="1">
      <c r="X175" s="112"/>
      <c r="AL175" s="113"/>
    </row>
    <row r="176" ht="15.75" customHeight="1">
      <c r="X176" s="112"/>
      <c r="AL176" s="113"/>
    </row>
    <row r="177" ht="15.75" customHeight="1">
      <c r="X177" s="112"/>
      <c r="AL177" s="113"/>
    </row>
    <row r="178" ht="15.75" customHeight="1">
      <c r="X178" s="112"/>
      <c r="AL178" s="113"/>
    </row>
    <row r="179" ht="15.75" customHeight="1">
      <c r="X179" s="112"/>
      <c r="AL179" s="113"/>
    </row>
    <row r="180" ht="15.75" customHeight="1">
      <c r="X180" s="112"/>
      <c r="AL180" s="113"/>
    </row>
    <row r="181" ht="15.75" customHeight="1">
      <c r="X181" s="112"/>
      <c r="AL181" s="113"/>
    </row>
    <row r="182" ht="15.75" customHeight="1">
      <c r="X182" s="112"/>
      <c r="AL182" s="113"/>
    </row>
    <row r="183" ht="15.75" customHeight="1">
      <c r="X183" s="112"/>
      <c r="AL183" s="113"/>
    </row>
    <row r="184" ht="15.75" customHeight="1">
      <c r="X184" s="112"/>
      <c r="AL184" s="113"/>
    </row>
    <row r="185" ht="15.75" customHeight="1">
      <c r="X185" s="112"/>
      <c r="AL185" s="113"/>
    </row>
    <row r="186" ht="15.75" customHeight="1">
      <c r="X186" s="112"/>
      <c r="AL186" s="113"/>
    </row>
    <row r="187" ht="15.75" customHeight="1">
      <c r="X187" s="112"/>
      <c r="AL187" s="113"/>
    </row>
    <row r="188" ht="15.75" customHeight="1">
      <c r="X188" s="112"/>
      <c r="AL188" s="113"/>
    </row>
    <row r="189" ht="15.75" customHeight="1">
      <c r="X189" s="112"/>
      <c r="AL189" s="113"/>
    </row>
    <row r="190" ht="15.75" customHeight="1">
      <c r="X190" s="112"/>
      <c r="AL190" s="113"/>
    </row>
    <row r="191" ht="15.75" customHeight="1">
      <c r="X191" s="112"/>
      <c r="AL191" s="113"/>
    </row>
    <row r="192" ht="15.75" customHeight="1">
      <c r="X192" s="112"/>
      <c r="AL192" s="113"/>
    </row>
    <row r="193" ht="15.75" customHeight="1">
      <c r="X193" s="112"/>
      <c r="AL193" s="113"/>
    </row>
    <row r="194" ht="15.75" customHeight="1">
      <c r="X194" s="112"/>
      <c r="AL194" s="113"/>
    </row>
    <row r="195" ht="15.75" customHeight="1">
      <c r="X195" s="112"/>
      <c r="AL195" s="113"/>
    </row>
    <row r="196" ht="15.75" customHeight="1">
      <c r="X196" s="112"/>
      <c r="AL196" s="113"/>
    </row>
    <row r="197" ht="15.75" customHeight="1">
      <c r="X197" s="112"/>
      <c r="AL197" s="113"/>
    </row>
    <row r="198" ht="15.75" customHeight="1">
      <c r="X198" s="112"/>
      <c r="AL198" s="113"/>
    </row>
    <row r="199" ht="15.75" customHeight="1">
      <c r="X199" s="112"/>
      <c r="AL199" s="113"/>
    </row>
    <row r="200" ht="15.75" customHeight="1">
      <c r="X200" s="112"/>
      <c r="AL200" s="113"/>
    </row>
    <row r="201" ht="15.75" customHeight="1">
      <c r="X201" s="112"/>
      <c r="AL201" s="113"/>
    </row>
    <row r="202" ht="15.75" customHeight="1">
      <c r="X202" s="112"/>
      <c r="AL202" s="113"/>
    </row>
    <row r="203" ht="15.75" customHeight="1">
      <c r="X203" s="112"/>
      <c r="AL203" s="113"/>
    </row>
    <row r="204" ht="15.75" customHeight="1">
      <c r="X204" s="112"/>
      <c r="AL204" s="113"/>
    </row>
    <row r="205" ht="15.75" customHeight="1">
      <c r="X205" s="112"/>
      <c r="AL205" s="113"/>
    </row>
    <row r="206" ht="15.75" customHeight="1">
      <c r="X206" s="112"/>
      <c r="AL206" s="113"/>
    </row>
    <row r="207" ht="15.75" customHeight="1">
      <c r="X207" s="112"/>
      <c r="AL207" s="113"/>
    </row>
    <row r="208" ht="15.75" customHeight="1">
      <c r="X208" s="112"/>
      <c r="AL208" s="113"/>
    </row>
    <row r="209" ht="15.75" customHeight="1">
      <c r="X209" s="112"/>
      <c r="AL209" s="113"/>
    </row>
    <row r="210" ht="15.75" customHeight="1">
      <c r="X210" s="112"/>
      <c r="AL210" s="113"/>
    </row>
    <row r="211" ht="15.75" customHeight="1">
      <c r="X211" s="112"/>
      <c r="AL211" s="113"/>
    </row>
    <row r="212" ht="15.75" customHeight="1">
      <c r="X212" s="112"/>
      <c r="AL212" s="113"/>
    </row>
    <row r="213" ht="15.75" customHeight="1">
      <c r="X213" s="112"/>
      <c r="AL213" s="113"/>
    </row>
    <row r="214" ht="15.75" customHeight="1">
      <c r="X214" s="112"/>
      <c r="AL214" s="113"/>
    </row>
    <row r="215" ht="15.75" customHeight="1">
      <c r="X215" s="112"/>
      <c r="AL215" s="113"/>
    </row>
    <row r="216" ht="15.75" customHeight="1">
      <c r="X216" s="112"/>
      <c r="AL216" s="113"/>
    </row>
    <row r="217" ht="15.75" customHeight="1">
      <c r="X217" s="112"/>
      <c r="AL217" s="113"/>
    </row>
    <row r="218" ht="15.75" customHeight="1">
      <c r="X218" s="112"/>
      <c r="AL218" s="113"/>
    </row>
    <row r="219" ht="15.75" customHeight="1">
      <c r="X219" s="112"/>
      <c r="AL219" s="113"/>
    </row>
    <row r="220" ht="15.75" customHeight="1">
      <c r="X220" s="112"/>
      <c r="AL220" s="113"/>
    </row>
    <row r="221" ht="15.75" customHeight="1">
      <c r="X221" s="112"/>
      <c r="AL221" s="113"/>
    </row>
    <row r="222" ht="15.75" customHeight="1">
      <c r="X222" s="112"/>
      <c r="AL222" s="113"/>
    </row>
    <row r="223" ht="15.75" customHeight="1">
      <c r="X223" s="112"/>
      <c r="AL223" s="113"/>
    </row>
    <row r="224" ht="15.75" customHeight="1">
      <c r="X224" s="112"/>
      <c r="AL224" s="113"/>
    </row>
    <row r="225" ht="15.75" customHeight="1">
      <c r="X225" s="112"/>
      <c r="AL225" s="113"/>
    </row>
    <row r="226" ht="15.75" customHeight="1">
      <c r="X226" s="112"/>
      <c r="AL226" s="113"/>
    </row>
    <row r="227" ht="15.75" customHeight="1">
      <c r="X227" s="112"/>
      <c r="AL227" s="113"/>
    </row>
    <row r="228" ht="15.75" customHeight="1">
      <c r="X228" s="112"/>
      <c r="AL228" s="113"/>
    </row>
    <row r="229" ht="15.75" customHeight="1">
      <c r="X229" s="112"/>
      <c r="AL229" s="113"/>
    </row>
    <row r="230" ht="15.75" customHeight="1">
      <c r="X230" s="112"/>
      <c r="AL230" s="113"/>
    </row>
    <row r="231" ht="15.75" customHeight="1">
      <c r="X231" s="112"/>
      <c r="AL231" s="113"/>
    </row>
    <row r="232" ht="15.75" customHeight="1">
      <c r="X232" s="112"/>
      <c r="AL232" s="113"/>
    </row>
    <row r="233" ht="15.75" customHeight="1">
      <c r="X233" s="112"/>
      <c r="AL233" s="113"/>
    </row>
    <row r="234" ht="15.75" customHeight="1">
      <c r="X234" s="112"/>
      <c r="AL234" s="113"/>
    </row>
    <row r="235" ht="15.75" customHeight="1">
      <c r="X235" s="112"/>
      <c r="AL235" s="113"/>
    </row>
    <row r="236" ht="15.75" customHeight="1">
      <c r="X236" s="112"/>
      <c r="AL236" s="113"/>
    </row>
    <row r="237" ht="15.75" customHeight="1">
      <c r="X237" s="112"/>
      <c r="AL237" s="113"/>
    </row>
    <row r="238" ht="15.75" customHeight="1">
      <c r="X238" s="112"/>
      <c r="AL238" s="113"/>
    </row>
    <row r="239" ht="15.75" customHeight="1">
      <c r="X239" s="112"/>
      <c r="AL239" s="113"/>
    </row>
    <row r="240" ht="15.75" customHeight="1">
      <c r="X240" s="112"/>
      <c r="AL240" s="113"/>
    </row>
    <row r="241" ht="15.75" customHeight="1">
      <c r="X241" s="112"/>
      <c r="AL241" s="113"/>
    </row>
    <row r="242" ht="15.75" customHeight="1">
      <c r="X242" s="112"/>
      <c r="AL242" s="113"/>
    </row>
    <row r="243" ht="15.75" customHeight="1">
      <c r="X243" s="112"/>
      <c r="AL243" s="113"/>
    </row>
    <row r="244" ht="15.75" customHeight="1">
      <c r="X244" s="112"/>
      <c r="AL244" s="113"/>
    </row>
    <row r="245" ht="15.75" customHeight="1">
      <c r="X245" s="112"/>
      <c r="AL245" s="113"/>
    </row>
    <row r="246" ht="15.75" customHeight="1">
      <c r="X246" s="112"/>
      <c r="AL246" s="113"/>
    </row>
    <row r="247" ht="15.75" customHeight="1">
      <c r="X247" s="112"/>
      <c r="AL247" s="113"/>
    </row>
    <row r="248" ht="15.75" customHeight="1">
      <c r="X248" s="112"/>
      <c r="AL248" s="113"/>
    </row>
    <row r="249" ht="15.75" customHeight="1">
      <c r="X249" s="112"/>
      <c r="AL249" s="113"/>
    </row>
    <row r="250" ht="15.75" customHeight="1">
      <c r="X250" s="112"/>
      <c r="AL250" s="113"/>
    </row>
    <row r="251" ht="15.75" customHeight="1">
      <c r="X251" s="112"/>
      <c r="AL251" s="113"/>
    </row>
    <row r="252" ht="15.75" customHeight="1">
      <c r="X252" s="112"/>
      <c r="AL252" s="113"/>
    </row>
    <row r="253" ht="15.75" customHeight="1">
      <c r="X253" s="112"/>
      <c r="AL253" s="113"/>
    </row>
    <row r="254" ht="15.75" customHeight="1">
      <c r="X254" s="112"/>
      <c r="AL254" s="113"/>
    </row>
    <row r="255" ht="15.75" customHeight="1">
      <c r="X255" s="112"/>
      <c r="AL255" s="113"/>
    </row>
    <row r="256" ht="15.75" customHeight="1">
      <c r="X256" s="112"/>
      <c r="AL256" s="113"/>
    </row>
    <row r="257" ht="15.75" customHeight="1">
      <c r="X257" s="112"/>
      <c r="AL257" s="113"/>
    </row>
    <row r="258" ht="15.75" customHeight="1">
      <c r="X258" s="112"/>
      <c r="AL258" s="113"/>
    </row>
    <row r="259" ht="15.75" customHeight="1">
      <c r="X259" s="112"/>
      <c r="AL259" s="113"/>
    </row>
    <row r="260" ht="15.75" customHeight="1">
      <c r="X260" s="112"/>
      <c r="AL260" s="113"/>
    </row>
    <row r="261" ht="15.75" customHeight="1">
      <c r="X261" s="112"/>
      <c r="AL261" s="113"/>
    </row>
    <row r="262" ht="15.75" customHeight="1">
      <c r="X262" s="112"/>
      <c r="AL262" s="113"/>
    </row>
    <row r="263" ht="15.75" customHeight="1">
      <c r="X263" s="112"/>
      <c r="AL263" s="113"/>
    </row>
    <row r="264" ht="15.75" customHeight="1">
      <c r="X264" s="112"/>
      <c r="AL264" s="113"/>
    </row>
    <row r="265" ht="15.75" customHeight="1">
      <c r="X265" s="112"/>
      <c r="AL265" s="113"/>
    </row>
    <row r="266" ht="15.75" customHeight="1">
      <c r="X266" s="112"/>
      <c r="AL266" s="113"/>
    </row>
    <row r="267" ht="15.75" customHeight="1">
      <c r="X267" s="112"/>
      <c r="AL267" s="113"/>
    </row>
    <row r="268" ht="15.75" customHeight="1">
      <c r="X268" s="112"/>
      <c r="AL268" s="113"/>
    </row>
    <row r="269" ht="15.75" customHeight="1">
      <c r="X269" s="112"/>
      <c r="AL269" s="113"/>
    </row>
    <row r="270" ht="15.75" customHeight="1">
      <c r="X270" s="112"/>
      <c r="AL270" s="113"/>
    </row>
    <row r="271" ht="15.75" customHeight="1">
      <c r="X271" s="112"/>
      <c r="AL271" s="113"/>
    </row>
    <row r="272" ht="15.75" customHeight="1">
      <c r="X272" s="112"/>
      <c r="AL272" s="113"/>
    </row>
    <row r="273" ht="15.75" customHeight="1">
      <c r="X273" s="112"/>
      <c r="AL273" s="113"/>
    </row>
    <row r="274" ht="15.75" customHeight="1">
      <c r="X274" s="112"/>
      <c r="AL274" s="113"/>
    </row>
    <row r="275" ht="15.75" customHeight="1">
      <c r="X275" s="112"/>
      <c r="AL275" s="113"/>
    </row>
    <row r="276" ht="15.75" customHeight="1">
      <c r="X276" s="112"/>
      <c r="AL276" s="113"/>
    </row>
    <row r="277" ht="15.75" customHeight="1">
      <c r="X277" s="112"/>
      <c r="AL277" s="113"/>
    </row>
    <row r="278" ht="15.75" customHeight="1">
      <c r="X278" s="112"/>
      <c r="AL278" s="113"/>
    </row>
    <row r="279" ht="15.75" customHeight="1">
      <c r="X279" s="112"/>
      <c r="AL279" s="113"/>
    </row>
    <row r="280" ht="15.75" customHeight="1">
      <c r="X280" s="112"/>
      <c r="AL280" s="113"/>
    </row>
    <row r="281" ht="15.75" customHeight="1">
      <c r="X281" s="112"/>
      <c r="AL281" s="113"/>
    </row>
    <row r="282" ht="15.75" customHeight="1">
      <c r="X282" s="112"/>
      <c r="AL282" s="113"/>
    </row>
    <row r="283" ht="15.75" customHeight="1">
      <c r="X283" s="112"/>
      <c r="AL283" s="113"/>
    </row>
    <row r="284" ht="15.75" customHeight="1">
      <c r="X284" s="112"/>
      <c r="AL284" s="113"/>
    </row>
    <row r="285" ht="15.75" customHeight="1">
      <c r="X285" s="112"/>
      <c r="AL285" s="113"/>
    </row>
    <row r="286" ht="15.75" customHeight="1">
      <c r="X286" s="112"/>
      <c r="AL286" s="113"/>
    </row>
    <row r="287" ht="15.75" customHeight="1">
      <c r="X287" s="112"/>
      <c r="AL287" s="113"/>
    </row>
    <row r="288" ht="15.75" customHeight="1">
      <c r="X288" s="112"/>
      <c r="AL288" s="113"/>
    </row>
    <row r="289" ht="15.75" customHeight="1">
      <c r="X289" s="112"/>
      <c r="AL289" s="113"/>
    </row>
    <row r="290" ht="15.75" customHeight="1">
      <c r="X290" s="112"/>
      <c r="AL290" s="113"/>
    </row>
    <row r="291" ht="15.75" customHeight="1">
      <c r="X291" s="112"/>
      <c r="AL291" s="113"/>
    </row>
    <row r="292" ht="15.75" customHeight="1">
      <c r="X292" s="112"/>
      <c r="AL292" s="113"/>
    </row>
    <row r="293" ht="15.75" customHeight="1">
      <c r="X293" s="112"/>
      <c r="AL293" s="113"/>
    </row>
    <row r="294" ht="15.75" customHeight="1">
      <c r="X294" s="112"/>
      <c r="AL294" s="113"/>
    </row>
    <row r="295" ht="15.75" customHeight="1">
      <c r="X295" s="112"/>
      <c r="AL295" s="113"/>
    </row>
    <row r="296" ht="15.75" customHeight="1">
      <c r="X296" s="112"/>
      <c r="AL296" s="113"/>
    </row>
    <row r="297" ht="15.75" customHeight="1">
      <c r="X297" s="112"/>
      <c r="AL297" s="113"/>
    </row>
    <row r="298" ht="15.75" customHeight="1">
      <c r="X298" s="112"/>
      <c r="AL298" s="113"/>
    </row>
    <row r="299" ht="15.75" customHeight="1">
      <c r="X299" s="112"/>
      <c r="AL299" s="113"/>
    </row>
    <row r="300" ht="15.75" customHeight="1">
      <c r="X300" s="112"/>
      <c r="AL300" s="113"/>
    </row>
    <row r="301" ht="15.75" customHeight="1">
      <c r="X301" s="112"/>
      <c r="AL301" s="113"/>
    </row>
    <row r="302" ht="15.75" customHeight="1">
      <c r="X302" s="112"/>
      <c r="AL302" s="113"/>
    </row>
    <row r="303" ht="15.75" customHeight="1">
      <c r="X303" s="112"/>
      <c r="AL303" s="113"/>
    </row>
    <row r="304" ht="15.75" customHeight="1">
      <c r="X304" s="112"/>
      <c r="AL304" s="113"/>
    </row>
    <row r="305" ht="15.75" customHeight="1">
      <c r="X305" s="112"/>
      <c r="AL305" s="113"/>
    </row>
    <row r="306" ht="15.75" customHeight="1">
      <c r="X306" s="112"/>
      <c r="AL306" s="113"/>
    </row>
    <row r="307" ht="15.75" customHeight="1">
      <c r="X307" s="112"/>
      <c r="AL307" s="113"/>
    </row>
    <row r="308" ht="15.75" customHeight="1">
      <c r="X308" s="112"/>
      <c r="AL308" s="113"/>
    </row>
    <row r="309" ht="15.75" customHeight="1">
      <c r="X309" s="112"/>
      <c r="AL309" s="113"/>
    </row>
    <row r="310" ht="15.75" customHeight="1">
      <c r="X310" s="112"/>
      <c r="AL310" s="113"/>
    </row>
    <row r="311" ht="15.75" customHeight="1">
      <c r="X311" s="112"/>
      <c r="AL311" s="113"/>
    </row>
    <row r="312" ht="15.75" customHeight="1">
      <c r="X312" s="112"/>
      <c r="AL312" s="113"/>
    </row>
    <row r="313" ht="15.75" customHeight="1">
      <c r="X313" s="112"/>
      <c r="AL313" s="113"/>
    </row>
    <row r="314" ht="15.75" customHeight="1">
      <c r="X314" s="112"/>
      <c r="AL314" s="113"/>
    </row>
    <row r="315" ht="15.75" customHeight="1">
      <c r="X315" s="112"/>
      <c r="AL315" s="113"/>
    </row>
    <row r="316" ht="15.75" customHeight="1">
      <c r="X316" s="112"/>
      <c r="AL316" s="113"/>
    </row>
    <row r="317" ht="15.75" customHeight="1">
      <c r="X317" s="112"/>
      <c r="AL317" s="113"/>
    </row>
    <row r="318" ht="15.75" customHeight="1">
      <c r="X318" s="112"/>
      <c r="AL318" s="113"/>
    </row>
    <row r="319" ht="15.75" customHeight="1">
      <c r="X319" s="112"/>
      <c r="AL319" s="113"/>
    </row>
    <row r="320" ht="15.75" customHeight="1">
      <c r="X320" s="112"/>
      <c r="AL320" s="113"/>
    </row>
    <row r="321" ht="15.75" customHeight="1">
      <c r="X321" s="112"/>
      <c r="AL321" s="113"/>
    </row>
    <row r="322" ht="15.75" customHeight="1">
      <c r="X322" s="112"/>
      <c r="AL322" s="113"/>
    </row>
    <row r="323" ht="15.75" customHeight="1">
      <c r="X323" s="112"/>
      <c r="AL323" s="113"/>
    </row>
    <row r="324" ht="15.75" customHeight="1">
      <c r="X324" s="112"/>
      <c r="AL324" s="113"/>
    </row>
    <row r="325" ht="15.75" customHeight="1">
      <c r="X325" s="112"/>
      <c r="AL325" s="113"/>
    </row>
    <row r="326" ht="15.75" customHeight="1">
      <c r="X326" s="112"/>
      <c r="AL326" s="113"/>
    </row>
    <row r="327" ht="15.75" customHeight="1">
      <c r="X327" s="112"/>
      <c r="AL327" s="113"/>
    </row>
    <row r="328" ht="15.75" customHeight="1">
      <c r="X328" s="112"/>
      <c r="AL328" s="113"/>
    </row>
    <row r="329" ht="15.75" customHeight="1">
      <c r="X329" s="112"/>
      <c r="AL329" s="113"/>
    </row>
    <row r="330" ht="15.75" customHeight="1">
      <c r="X330" s="112"/>
      <c r="AL330" s="113"/>
    </row>
    <row r="331" ht="15.75" customHeight="1">
      <c r="X331" s="112"/>
      <c r="AL331" s="113"/>
    </row>
    <row r="332" ht="15.75" customHeight="1">
      <c r="X332" s="112"/>
      <c r="AL332" s="113"/>
    </row>
    <row r="333" ht="15.75" customHeight="1">
      <c r="X333" s="112"/>
      <c r="AL333" s="113"/>
    </row>
    <row r="334" ht="15.75" customHeight="1">
      <c r="X334" s="112"/>
      <c r="AL334" s="113"/>
    </row>
    <row r="335" ht="15.75" customHeight="1">
      <c r="X335" s="112"/>
      <c r="AL335" s="113"/>
    </row>
    <row r="336" ht="15.75" customHeight="1">
      <c r="X336" s="112"/>
      <c r="AL336" s="113"/>
    </row>
    <row r="337" ht="15.75" customHeight="1">
      <c r="X337" s="112"/>
      <c r="AL337" s="113"/>
    </row>
    <row r="338" ht="15.75" customHeight="1">
      <c r="X338" s="112"/>
      <c r="AL338" s="113"/>
    </row>
    <row r="339" ht="15.75" customHeight="1">
      <c r="X339" s="112"/>
      <c r="AL339" s="113"/>
    </row>
    <row r="340" ht="15.75" customHeight="1">
      <c r="X340" s="112"/>
      <c r="AL340" s="113"/>
    </row>
    <row r="341" ht="15.75" customHeight="1">
      <c r="X341" s="112"/>
      <c r="AL341" s="113"/>
    </row>
    <row r="342" ht="15.75" customHeight="1">
      <c r="X342" s="112"/>
      <c r="AL342" s="113"/>
    </row>
    <row r="343" ht="15.75" customHeight="1">
      <c r="X343" s="112"/>
      <c r="AL343" s="113"/>
    </row>
    <row r="344" ht="15.75" customHeight="1">
      <c r="X344" s="112"/>
      <c r="AL344" s="113"/>
    </row>
    <row r="345" ht="15.75" customHeight="1">
      <c r="X345" s="112"/>
      <c r="AL345" s="113"/>
    </row>
    <row r="346" ht="15.75" customHeight="1">
      <c r="X346" s="112"/>
      <c r="AL346" s="113"/>
    </row>
    <row r="347" ht="15.75" customHeight="1">
      <c r="X347" s="112"/>
      <c r="AL347" s="113"/>
    </row>
    <row r="348" ht="15.75" customHeight="1">
      <c r="X348" s="112"/>
      <c r="AL348" s="113"/>
    </row>
    <row r="349" ht="15.75" customHeight="1">
      <c r="X349" s="112"/>
      <c r="AL349" s="113"/>
    </row>
    <row r="350" ht="15.75" customHeight="1">
      <c r="X350" s="112"/>
      <c r="AL350" s="113"/>
    </row>
    <row r="351" ht="15.75" customHeight="1">
      <c r="X351" s="112"/>
      <c r="AL351" s="113"/>
    </row>
    <row r="352" ht="15.75" customHeight="1">
      <c r="X352" s="112"/>
      <c r="AL352" s="113"/>
    </row>
    <row r="353" ht="15.75" customHeight="1">
      <c r="X353" s="112"/>
      <c r="AL353" s="113"/>
    </row>
    <row r="354" ht="15.75" customHeight="1">
      <c r="X354" s="112"/>
      <c r="AL354" s="113"/>
    </row>
    <row r="355" ht="15.75" customHeight="1">
      <c r="X355" s="112"/>
      <c r="AL355" s="113"/>
    </row>
    <row r="356" ht="15.75" customHeight="1">
      <c r="X356" s="112"/>
      <c r="AL356" s="113"/>
    </row>
    <row r="357" ht="15.75" customHeight="1">
      <c r="X357" s="112"/>
      <c r="AL357" s="113"/>
    </row>
    <row r="358" ht="15.75" customHeight="1">
      <c r="X358" s="112"/>
      <c r="AL358" s="113"/>
    </row>
    <row r="359" ht="15.75" customHeight="1">
      <c r="X359" s="112"/>
      <c r="AL359" s="113"/>
    </row>
    <row r="360" ht="15.75" customHeight="1">
      <c r="X360" s="112"/>
      <c r="AL360" s="113"/>
    </row>
    <row r="361" ht="15.75" customHeight="1">
      <c r="X361" s="112"/>
      <c r="AL361" s="113"/>
    </row>
    <row r="362" ht="15.75" customHeight="1">
      <c r="X362" s="112"/>
      <c r="AL362" s="113"/>
    </row>
    <row r="363" ht="15.75" customHeight="1">
      <c r="X363" s="112"/>
      <c r="AL363" s="113"/>
    </row>
    <row r="364" ht="15.75" customHeight="1">
      <c r="X364" s="112"/>
      <c r="AL364" s="113"/>
    </row>
    <row r="365" ht="15.75" customHeight="1">
      <c r="X365" s="112"/>
      <c r="AL365" s="113"/>
    </row>
    <row r="366" ht="15.75" customHeight="1">
      <c r="X366" s="112"/>
      <c r="AL366" s="113"/>
    </row>
    <row r="367" ht="15.75" customHeight="1">
      <c r="X367" s="112"/>
      <c r="AL367" s="113"/>
    </row>
    <row r="368" ht="15.75" customHeight="1">
      <c r="X368" s="112"/>
      <c r="AL368" s="113"/>
    </row>
    <row r="369" ht="15.75" customHeight="1">
      <c r="X369" s="112"/>
      <c r="AL369" s="113"/>
    </row>
    <row r="370" ht="15.75" customHeight="1">
      <c r="X370" s="112"/>
      <c r="AL370" s="113"/>
    </row>
    <row r="371" ht="15.75" customHeight="1">
      <c r="X371" s="112"/>
      <c r="AL371" s="113"/>
    </row>
    <row r="372" ht="15.75" customHeight="1">
      <c r="X372" s="112"/>
      <c r="AL372" s="113"/>
    </row>
    <row r="373" ht="15.75" customHeight="1">
      <c r="X373" s="112"/>
      <c r="AL373" s="113"/>
    </row>
    <row r="374" ht="15.75" customHeight="1">
      <c r="X374" s="112"/>
      <c r="AL374" s="113"/>
    </row>
    <row r="375" ht="15.75" customHeight="1">
      <c r="X375" s="112"/>
      <c r="AL375" s="113"/>
    </row>
    <row r="376" ht="15.75" customHeight="1">
      <c r="X376" s="112"/>
      <c r="AL376" s="113"/>
    </row>
    <row r="377" ht="15.75" customHeight="1">
      <c r="X377" s="112"/>
      <c r="AL377" s="113"/>
    </row>
    <row r="378" ht="15.75" customHeight="1">
      <c r="X378" s="112"/>
      <c r="AL378" s="113"/>
    </row>
    <row r="379" ht="15.75" customHeight="1">
      <c r="X379" s="112"/>
      <c r="AL379" s="113"/>
    </row>
    <row r="380" ht="15.75" customHeight="1">
      <c r="X380" s="112"/>
      <c r="AL380" s="113"/>
    </row>
    <row r="381" ht="15.75" customHeight="1">
      <c r="X381" s="112"/>
      <c r="AL381" s="113"/>
    </row>
    <row r="382" ht="15.75" customHeight="1">
      <c r="X382" s="112"/>
      <c r="AL382" s="113"/>
    </row>
    <row r="383" ht="15.75" customHeight="1">
      <c r="X383" s="112"/>
      <c r="AL383" s="113"/>
    </row>
    <row r="384" ht="15.75" customHeight="1">
      <c r="X384" s="112"/>
      <c r="AL384" s="113"/>
    </row>
    <row r="385" ht="15.75" customHeight="1">
      <c r="X385" s="112"/>
      <c r="AL385" s="113"/>
    </row>
    <row r="386" ht="15.75" customHeight="1">
      <c r="X386" s="112"/>
      <c r="AL386" s="113"/>
    </row>
    <row r="387" ht="15.75" customHeight="1">
      <c r="X387" s="112"/>
      <c r="AL387" s="113"/>
    </row>
    <row r="388" ht="15.75" customHeight="1">
      <c r="X388" s="112"/>
      <c r="AL388" s="113"/>
    </row>
    <row r="389" ht="15.75" customHeight="1">
      <c r="X389" s="112"/>
      <c r="AL389" s="113"/>
    </row>
    <row r="390" ht="15.75" customHeight="1">
      <c r="X390" s="112"/>
      <c r="AL390" s="113"/>
    </row>
    <row r="391" ht="15.75" customHeight="1">
      <c r="X391" s="112"/>
      <c r="AL391" s="113"/>
    </row>
    <row r="392" ht="15.75" customHeight="1">
      <c r="X392" s="112"/>
      <c r="AL392" s="113"/>
    </row>
    <row r="393" ht="15.75" customHeight="1">
      <c r="X393" s="112"/>
      <c r="AL393" s="113"/>
    </row>
    <row r="394" ht="15.75" customHeight="1">
      <c r="X394" s="112"/>
      <c r="AL394" s="113"/>
    </row>
    <row r="395" ht="15.75" customHeight="1">
      <c r="X395" s="112"/>
      <c r="AL395" s="113"/>
    </row>
    <row r="396" ht="15.75" customHeight="1">
      <c r="X396" s="112"/>
      <c r="AL396" s="113"/>
    </row>
    <row r="397" ht="15.75" customHeight="1">
      <c r="X397" s="112"/>
      <c r="AL397" s="113"/>
    </row>
    <row r="398" ht="15.75" customHeight="1">
      <c r="X398" s="112"/>
      <c r="AL398" s="113"/>
    </row>
    <row r="399" ht="15.75" customHeight="1">
      <c r="X399" s="112"/>
      <c r="AL399" s="113"/>
    </row>
    <row r="400" ht="15.75" customHeight="1">
      <c r="X400" s="112"/>
      <c r="AL400" s="113"/>
    </row>
    <row r="401" ht="15.75" customHeight="1">
      <c r="X401" s="112"/>
      <c r="AL401" s="113"/>
    </row>
    <row r="402" ht="15.75" customHeight="1">
      <c r="X402" s="112"/>
      <c r="AL402" s="113"/>
    </row>
    <row r="403" ht="15.75" customHeight="1">
      <c r="X403" s="112"/>
      <c r="AL403" s="113"/>
    </row>
    <row r="404" ht="15.75" customHeight="1">
      <c r="X404" s="112"/>
      <c r="AL404" s="113"/>
    </row>
    <row r="405" ht="15.75" customHeight="1">
      <c r="X405" s="112"/>
      <c r="AL405" s="113"/>
    </row>
    <row r="406" ht="15.75" customHeight="1">
      <c r="X406" s="112"/>
      <c r="AL406" s="113"/>
    </row>
    <row r="407" ht="15.75" customHeight="1">
      <c r="X407" s="112"/>
      <c r="AL407" s="113"/>
    </row>
    <row r="408" ht="15.75" customHeight="1">
      <c r="X408" s="112"/>
      <c r="AL408" s="113"/>
    </row>
    <row r="409" ht="15.75" customHeight="1">
      <c r="X409" s="112"/>
      <c r="AL409" s="113"/>
    </row>
    <row r="410" ht="15.75" customHeight="1">
      <c r="X410" s="112"/>
      <c r="AL410" s="113"/>
    </row>
    <row r="411" ht="15.75" customHeight="1">
      <c r="X411" s="112"/>
      <c r="AL411" s="113"/>
    </row>
    <row r="412" ht="15.75" customHeight="1">
      <c r="X412" s="112"/>
      <c r="AL412" s="113"/>
    </row>
    <row r="413" ht="15.75" customHeight="1">
      <c r="X413" s="112"/>
      <c r="AL413" s="113"/>
    </row>
    <row r="414" ht="15.75" customHeight="1">
      <c r="X414" s="112"/>
      <c r="AL414" s="113"/>
    </row>
    <row r="415" ht="15.75" customHeight="1">
      <c r="X415" s="112"/>
      <c r="AL415" s="113"/>
    </row>
    <row r="416" ht="15.75" customHeight="1">
      <c r="X416" s="112"/>
      <c r="AL416" s="113"/>
    </row>
    <row r="417" ht="15.75" customHeight="1">
      <c r="X417" s="112"/>
      <c r="AL417" s="113"/>
    </row>
    <row r="418" ht="15.75" customHeight="1">
      <c r="X418" s="112"/>
      <c r="AL418" s="113"/>
    </row>
    <row r="419" ht="15.75" customHeight="1">
      <c r="X419" s="112"/>
      <c r="AL419" s="113"/>
    </row>
    <row r="420" ht="15.75" customHeight="1">
      <c r="X420" s="112"/>
      <c r="AL420" s="113"/>
    </row>
    <row r="421" ht="15.75" customHeight="1">
      <c r="X421" s="112"/>
      <c r="AL421" s="113"/>
    </row>
    <row r="422" ht="15.75" customHeight="1">
      <c r="X422" s="112"/>
      <c r="AL422" s="113"/>
    </row>
    <row r="423" ht="15.75" customHeight="1">
      <c r="X423" s="112"/>
      <c r="AL423" s="113"/>
    </row>
    <row r="424" ht="15.75" customHeight="1">
      <c r="X424" s="112"/>
      <c r="AL424" s="113"/>
    </row>
    <row r="425" ht="15.75" customHeight="1">
      <c r="X425" s="112"/>
      <c r="AL425" s="113"/>
    </row>
    <row r="426" ht="15.75" customHeight="1">
      <c r="X426" s="112"/>
      <c r="AL426" s="113"/>
    </row>
    <row r="427" ht="15.75" customHeight="1">
      <c r="X427" s="112"/>
      <c r="AL427" s="113"/>
    </row>
    <row r="428" ht="15.75" customHeight="1">
      <c r="X428" s="112"/>
      <c r="AL428" s="113"/>
    </row>
    <row r="429" ht="15.75" customHeight="1">
      <c r="X429" s="112"/>
      <c r="AL429" s="113"/>
    </row>
    <row r="430" ht="15.75" customHeight="1">
      <c r="X430" s="112"/>
      <c r="AL430" s="113"/>
    </row>
    <row r="431" ht="15.75" customHeight="1">
      <c r="X431" s="112"/>
      <c r="AL431" s="113"/>
    </row>
    <row r="432" ht="15.75" customHeight="1">
      <c r="X432" s="112"/>
      <c r="AL432" s="113"/>
    </row>
    <row r="433" ht="15.75" customHeight="1">
      <c r="X433" s="112"/>
      <c r="AL433" s="113"/>
    </row>
    <row r="434" ht="15.75" customHeight="1">
      <c r="X434" s="112"/>
      <c r="AL434" s="113"/>
    </row>
    <row r="435" ht="15.75" customHeight="1">
      <c r="X435" s="112"/>
      <c r="AL435" s="113"/>
    </row>
    <row r="436" ht="15.75" customHeight="1">
      <c r="X436" s="112"/>
      <c r="AL436" s="113"/>
    </row>
    <row r="437" ht="15.75" customHeight="1">
      <c r="X437" s="112"/>
      <c r="AL437" s="113"/>
    </row>
    <row r="438" ht="15.75" customHeight="1">
      <c r="X438" s="112"/>
      <c r="AL438" s="113"/>
    </row>
    <row r="439" ht="15.75" customHeight="1">
      <c r="X439" s="112"/>
      <c r="AL439" s="113"/>
    </row>
    <row r="440" ht="15.75" customHeight="1">
      <c r="X440" s="112"/>
      <c r="AL440" s="113"/>
    </row>
    <row r="441" ht="15.75" customHeight="1">
      <c r="X441" s="112"/>
      <c r="AL441" s="113"/>
    </row>
    <row r="442" ht="15.75" customHeight="1">
      <c r="X442" s="112"/>
      <c r="AL442" s="113"/>
    </row>
    <row r="443" ht="15.75" customHeight="1">
      <c r="X443" s="112"/>
      <c r="AL443" s="113"/>
    </row>
    <row r="444" ht="15.75" customHeight="1">
      <c r="X444" s="112"/>
      <c r="AL444" s="113"/>
    </row>
    <row r="445" ht="15.75" customHeight="1">
      <c r="X445" s="112"/>
      <c r="AL445" s="113"/>
    </row>
    <row r="446" ht="15.75" customHeight="1">
      <c r="X446" s="112"/>
      <c r="AL446" s="113"/>
    </row>
    <row r="447" ht="15.75" customHeight="1">
      <c r="X447" s="112"/>
      <c r="AL447" s="113"/>
    </row>
    <row r="448" ht="15.75" customHeight="1">
      <c r="X448" s="112"/>
      <c r="AL448" s="113"/>
    </row>
    <row r="449" ht="15.75" customHeight="1">
      <c r="X449" s="112"/>
      <c r="AL449" s="113"/>
    </row>
    <row r="450" ht="15.75" customHeight="1">
      <c r="X450" s="112"/>
      <c r="AL450" s="113"/>
    </row>
    <row r="451" ht="15.75" customHeight="1">
      <c r="X451" s="112"/>
      <c r="AL451" s="113"/>
    </row>
    <row r="452" ht="15.75" customHeight="1">
      <c r="X452" s="112"/>
      <c r="AL452" s="113"/>
    </row>
    <row r="453" ht="15.75" customHeight="1">
      <c r="X453" s="112"/>
      <c r="AL453" s="113"/>
    </row>
    <row r="454" ht="15.75" customHeight="1">
      <c r="X454" s="112"/>
      <c r="AL454" s="113"/>
    </row>
    <row r="455" ht="15.75" customHeight="1">
      <c r="X455" s="112"/>
      <c r="AL455" s="113"/>
    </row>
    <row r="456" ht="15.75" customHeight="1">
      <c r="X456" s="112"/>
      <c r="AL456" s="113"/>
    </row>
    <row r="457" ht="15.75" customHeight="1">
      <c r="X457" s="112"/>
      <c r="AL457" s="113"/>
    </row>
    <row r="458" ht="15.75" customHeight="1">
      <c r="X458" s="112"/>
      <c r="AL458" s="113"/>
    </row>
    <row r="459" ht="15.75" customHeight="1">
      <c r="X459" s="112"/>
      <c r="AL459" s="113"/>
    </row>
    <row r="460" ht="15.75" customHeight="1">
      <c r="X460" s="112"/>
      <c r="AL460" s="113"/>
    </row>
    <row r="461" ht="15.75" customHeight="1">
      <c r="X461" s="112"/>
      <c r="AL461" s="113"/>
    </row>
    <row r="462" ht="15.75" customHeight="1">
      <c r="X462" s="112"/>
      <c r="AL462" s="113"/>
    </row>
    <row r="463" ht="15.75" customHeight="1">
      <c r="X463" s="112"/>
      <c r="AL463" s="113"/>
    </row>
    <row r="464" ht="15.75" customHeight="1">
      <c r="X464" s="112"/>
      <c r="AL464" s="113"/>
    </row>
    <row r="465" ht="15.75" customHeight="1">
      <c r="X465" s="112"/>
      <c r="AL465" s="113"/>
    </row>
    <row r="466" ht="15.75" customHeight="1">
      <c r="X466" s="112"/>
      <c r="AL466" s="113"/>
    </row>
    <row r="467" ht="15.75" customHeight="1">
      <c r="X467" s="112"/>
      <c r="AL467" s="113"/>
    </row>
    <row r="468" ht="15.75" customHeight="1">
      <c r="X468" s="112"/>
      <c r="AL468" s="113"/>
    </row>
    <row r="469" ht="15.75" customHeight="1">
      <c r="X469" s="112"/>
      <c r="AL469" s="113"/>
    </row>
    <row r="470" ht="15.75" customHeight="1">
      <c r="X470" s="112"/>
      <c r="AL470" s="113"/>
    </row>
    <row r="471" ht="15.75" customHeight="1">
      <c r="X471" s="112"/>
      <c r="AL471" s="113"/>
    </row>
    <row r="472" ht="15.75" customHeight="1">
      <c r="X472" s="112"/>
      <c r="AL472" s="113"/>
    </row>
    <row r="473" ht="15.75" customHeight="1">
      <c r="X473" s="112"/>
      <c r="AL473" s="113"/>
    </row>
    <row r="474" ht="15.75" customHeight="1">
      <c r="X474" s="112"/>
      <c r="AL474" s="113"/>
    </row>
    <row r="475" ht="15.75" customHeight="1">
      <c r="X475" s="112"/>
      <c r="AL475" s="113"/>
    </row>
    <row r="476" ht="15.75" customHeight="1">
      <c r="X476" s="112"/>
      <c r="AL476" s="113"/>
    </row>
    <row r="477" ht="15.75" customHeight="1">
      <c r="X477" s="112"/>
      <c r="AL477" s="113"/>
    </row>
    <row r="478" ht="15.75" customHeight="1">
      <c r="X478" s="112"/>
      <c r="AL478" s="113"/>
    </row>
    <row r="479" ht="15.75" customHeight="1">
      <c r="X479" s="112"/>
      <c r="AL479" s="113"/>
    </row>
    <row r="480" ht="15.75" customHeight="1">
      <c r="X480" s="112"/>
      <c r="AL480" s="113"/>
    </row>
    <row r="481" ht="15.75" customHeight="1">
      <c r="X481" s="112"/>
      <c r="AL481" s="113"/>
    </row>
    <row r="482" ht="15.75" customHeight="1">
      <c r="X482" s="112"/>
      <c r="AL482" s="113"/>
    </row>
    <row r="483" ht="15.75" customHeight="1">
      <c r="X483" s="112"/>
      <c r="AL483" s="113"/>
    </row>
    <row r="484" ht="15.75" customHeight="1">
      <c r="X484" s="112"/>
      <c r="AL484" s="113"/>
    </row>
    <row r="485" ht="15.75" customHeight="1">
      <c r="X485" s="112"/>
      <c r="AL485" s="113"/>
    </row>
    <row r="486" ht="15.75" customHeight="1">
      <c r="X486" s="112"/>
      <c r="AL486" s="113"/>
    </row>
    <row r="487" ht="15.75" customHeight="1">
      <c r="X487" s="112"/>
      <c r="AL487" s="113"/>
    </row>
    <row r="488" ht="15.75" customHeight="1">
      <c r="X488" s="112"/>
      <c r="AL488" s="113"/>
    </row>
    <row r="489" ht="15.75" customHeight="1">
      <c r="X489" s="112"/>
      <c r="AL489" s="113"/>
    </row>
    <row r="490" ht="15.75" customHeight="1">
      <c r="X490" s="112"/>
      <c r="AL490" s="113"/>
    </row>
    <row r="491" ht="15.75" customHeight="1">
      <c r="X491" s="112"/>
      <c r="AL491" s="113"/>
    </row>
    <row r="492" ht="15.75" customHeight="1">
      <c r="X492" s="112"/>
      <c r="AL492" s="113"/>
    </row>
    <row r="493" ht="15.75" customHeight="1">
      <c r="X493" s="112"/>
      <c r="AL493" s="113"/>
    </row>
    <row r="494" ht="15.75" customHeight="1">
      <c r="X494" s="112"/>
      <c r="AL494" s="113"/>
    </row>
    <row r="495" ht="15.75" customHeight="1">
      <c r="X495" s="112"/>
      <c r="AL495" s="113"/>
    </row>
    <row r="496" ht="15.75" customHeight="1">
      <c r="X496" s="112"/>
      <c r="AL496" s="113"/>
    </row>
    <row r="497" ht="15.75" customHeight="1">
      <c r="X497" s="112"/>
      <c r="AL497" s="113"/>
    </row>
    <row r="498" ht="15.75" customHeight="1">
      <c r="X498" s="112"/>
      <c r="AL498" s="113"/>
    </row>
    <row r="499" ht="15.75" customHeight="1">
      <c r="X499" s="112"/>
      <c r="AL499" s="113"/>
    </row>
    <row r="500" ht="15.75" customHeight="1">
      <c r="X500" s="112"/>
      <c r="AL500" s="113"/>
    </row>
    <row r="501" ht="15.75" customHeight="1">
      <c r="X501" s="112"/>
      <c r="AL501" s="113"/>
    </row>
    <row r="502" ht="15.75" customHeight="1">
      <c r="X502" s="112"/>
      <c r="AL502" s="113"/>
    </row>
    <row r="503" ht="15.75" customHeight="1">
      <c r="X503" s="112"/>
      <c r="AL503" s="113"/>
    </row>
    <row r="504" ht="15.75" customHeight="1">
      <c r="X504" s="112"/>
      <c r="AL504" s="113"/>
    </row>
    <row r="505" ht="15.75" customHeight="1">
      <c r="X505" s="112"/>
      <c r="AL505" s="113"/>
    </row>
    <row r="506" ht="15.75" customHeight="1">
      <c r="X506" s="112"/>
      <c r="AL506" s="113"/>
    </row>
    <row r="507" ht="15.75" customHeight="1">
      <c r="X507" s="112"/>
      <c r="AL507" s="113"/>
    </row>
    <row r="508" ht="15.75" customHeight="1">
      <c r="X508" s="112"/>
      <c r="AL508" s="113"/>
    </row>
    <row r="509" ht="15.75" customHeight="1">
      <c r="X509" s="112"/>
      <c r="AL509" s="113"/>
    </row>
    <row r="510" ht="15.75" customHeight="1">
      <c r="X510" s="112"/>
      <c r="AL510" s="113"/>
    </row>
    <row r="511" ht="15.75" customHeight="1">
      <c r="X511" s="112"/>
      <c r="AL511" s="113"/>
    </row>
    <row r="512" ht="15.75" customHeight="1">
      <c r="X512" s="112"/>
      <c r="AL512" s="113"/>
    </row>
    <row r="513" ht="15.75" customHeight="1">
      <c r="X513" s="112"/>
      <c r="AL513" s="113"/>
    </row>
    <row r="514" ht="15.75" customHeight="1">
      <c r="X514" s="112"/>
      <c r="AL514" s="113"/>
    </row>
    <row r="515" ht="15.75" customHeight="1">
      <c r="X515" s="112"/>
      <c r="AL515" s="113"/>
    </row>
    <row r="516" ht="15.75" customHeight="1">
      <c r="X516" s="112"/>
      <c r="AL516" s="113"/>
    </row>
    <row r="517" ht="15.75" customHeight="1">
      <c r="X517" s="112"/>
      <c r="AL517" s="113"/>
    </row>
    <row r="518" ht="15.75" customHeight="1">
      <c r="X518" s="112"/>
      <c r="AL518" s="113"/>
    </row>
    <row r="519" ht="15.75" customHeight="1">
      <c r="X519" s="112"/>
      <c r="AL519" s="113"/>
    </row>
    <row r="520" ht="15.75" customHeight="1">
      <c r="X520" s="112"/>
      <c r="AL520" s="113"/>
    </row>
    <row r="521" ht="15.75" customHeight="1">
      <c r="X521" s="112"/>
      <c r="AL521" s="113"/>
    </row>
    <row r="522" ht="15.75" customHeight="1">
      <c r="X522" s="112"/>
      <c r="AL522" s="113"/>
    </row>
    <row r="523" ht="15.75" customHeight="1">
      <c r="X523" s="112"/>
      <c r="AL523" s="113"/>
    </row>
    <row r="524" ht="15.75" customHeight="1">
      <c r="X524" s="112"/>
      <c r="AL524" s="113"/>
    </row>
    <row r="525" ht="15.75" customHeight="1">
      <c r="X525" s="112"/>
      <c r="AL525" s="113"/>
    </row>
    <row r="526" ht="15.75" customHeight="1">
      <c r="X526" s="112"/>
      <c r="AL526" s="113"/>
    </row>
    <row r="527" ht="15.75" customHeight="1">
      <c r="X527" s="112"/>
      <c r="AL527" s="113"/>
    </row>
    <row r="528" ht="15.75" customHeight="1">
      <c r="X528" s="112"/>
      <c r="AL528" s="113"/>
    </row>
    <row r="529" ht="15.75" customHeight="1">
      <c r="X529" s="112"/>
      <c r="AL529" s="113"/>
    </row>
    <row r="530" ht="15.75" customHeight="1">
      <c r="X530" s="112"/>
      <c r="AL530" s="113"/>
    </row>
    <row r="531" ht="15.75" customHeight="1">
      <c r="X531" s="112"/>
      <c r="AL531" s="113"/>
    </row>
    <row r="532" ht="15.75" customHeight="1">
      <c r="X532" s="112"/>
      <c r="AL532" s="113"/>
    </row>
    <row r="533" ht="15.75" customHeight="1">
      <c r="X533" s="112"/>
      <c r="AL533" s="113"/>
    </row>
    <row r="534" ht="15.75" customHeight="1">
      <c r="X534" s="112"/>
      <c r="AL534" s="113"/>
    </row>
    <row r="535" ht="15.75" customHeight="1">
      <c r="X535" s="112"/>
      <c r="AL535" s="113"/>
    </row>
    <row r="536" ht="15.75" customHeight="1">
      <c r="X536" s="112"/>
      <c r="AL536" s="113"/>
    </row>
    <row r="537" ht="15.75" customHeight="1">
      <c r="X537" s="112"/>
      <c r="AL537" s="113"/>
    </row>
    <row r="538" ht="15.75" customHeight="1">
      <c r="X538" s="112"/>
      <c r="AL538" s="113"/>
    </row>
    <row r="539" ht="15.75" customHeight="1">
      <c r="X539" s="112"/>
      <c r="AL539" s="113"/>
    </row>
    <row r="540" ht="15.75" customHeight="1">
      <c r="X540" s="112"/>
      <c r="AL540" s="113"/>
    </row>
    <row r="541" ht="15.75" customHeight="1">
      <c r="X541" s="112"/>
      <c r="AL541" s="113"/>
    </row>
    <row r="542" ht="15.75" customHeight="1">
      <c r="X542" s="112"/>
      <c r="AL542" s="113"/>
    </row>
    <row r="543" ht="15.75" customHeight="1">
      <c r="X543" s="112"/>
      <c r="AL543" s="113"/>
    </row>
    <row r="544" ht="15.75" customHeight="1">
      <c r="X544" s="112"/>
      <c r="AL544" s="113"/>
    </row>
    <row r="545" ht="15.75" customHeight="1">
      <c r="X545" s="112"/>
      <c r="AL545" s="113"/>
    </row>
    <row r="546" ht="15.75" customHeight="1">
      <c r="X546" s="112"/>
      <c r="AL546" s="113"/>
    </row>
    <row r="547" ht="15.75" customHeight="1">
      <c r="X547" s="112"/>
      <c r="AL547" s="113"/>
    </row>
    <row r="548" ht="15.75" customHeight="1">
      <c r="X548" s="112"/>
      <c r="AL548" s="113"/>
    </row>
    <row r="549" ht="15.75" customHeight="1">
      <c r="X549" s="112"/>
      <c r="AL549" s="113"/>
    </row>
    <row r="550" ht="15.75" customHeight="1">
      <c r="X550" s="112"/>
      <c r="AL550" s="113"/>
    </row>
    <row r="551" ht="15.75" customHeight="1">
      <c r="X551" s="112"/>
      <c r="AL551" s="113"/>
    </row>
    <row r="552" ht="15.75" customHeight="1">
      <c r="X552" s="112"/>
      <c r="AL552" s="113"/>
    </row>
    <row r="553" ht="15.75" customHeight="1">
      <c r="X553" s="112"/>
      <c r="AL553" s="113"/>
    </row>
    <row r="554" ht="15.75" customHeight="1">
      <c r="X554" s="112"/>
      <c r="AL554" s="113"/>
    </row>
    <row r="555" ht="15.75" customHeight="1">
      <c r="X555" s="112"/>
      <c r="AL555" s="113"/>
    </row>
    <row r="556" ht="15.75" customHeight="1">
      <c r="X556" s="112"/>
      <c r="AL556" s="113"/>
    </row>
    <row r="557" ht="15.75" customHeight="1">
      <c r="X557" s="112"/>
      <c r="AL557" s="113"/>
    </row>
    <row r="558" ht="15.75" customHeight="1">
      <c r="X558" s="112"/>
      <c r="AL558" s="113"/>
    </row>
    <row r="559" ht="15.75" customHeight="1">
      <c r="X559" s="112"/>
      <c r="AL559" s="113"/>
    </row>
    <row r="560" ht="15.75" customHeight="1">
      <c r="X560" s="112"/>
      <c r="AL560" s="113"/>
    </row>
    <row r="561" ht="15.75" customHeight="1">
      <c r="X561" s="112"/>
      <c r="AL561" s="113"/>
    </row>
    <row r="562" ht="15.75" customHeight="1">
      <c r="X562" s="112"/>
      <c r="AL562" s="113"/>
    </row>
    <row r="563" ht="15.75" customHeight="1">
      <c r="X563" s="112"/>
      <c r="AL563" s="113"/>
    </row>
    <row r="564" ht="15.75" customHeight="1">
      <c r="X564" s="112"/>
      <c r="AL564" s="113"/>
    </row>
    <row r="565" ht="15.75" customHeight="1">
      <c r="X565" s="112"/>
      <c r="AL565" s="113"/>
    </row>
    <row r="566" ht="15.75" customHeight="1">
      <c r="X566" s="112"/>
      <c r="AL566" s="113"/>
    </row>
    <row r="567" ht="15.75" customHeight="1">
      <c r="X567" s="112"/>
      <c r="AL567" s="113"/>
    </row>
    <row r="568" ht="15.75" customHeight="1">
      <c r="X568" s="112"/>
      <c r="AL568" s="113"/>
    </row>
    <row r="569" ht="15.75" customHeight="1">
      <c r="X569" s="112"/>
      <c r="AL569" s="113"/>
    </row>
    <row r="570" ht="15.75" customHeight="1">
      <c r="X570" s="112"/>
      <c r="AL570" s="113"/>
    </row>
    <row r="571" ht="15.75" customHeight="1">
      <c r="X571" s="112"/>
      <c r="AL571" s="113"/>
    </row>
    <row r="572" ht="15.75" customHeight="1">
      <c r="X572" s="112"/>
      <c r="AL572" s="113"/>
    </row>
    <row r="573" ht="15.75" customHeight="1">
      <c r="X573" s="112"/>
      <c r="AL573" s="113"/>
    </row>
    <row r="574" ht="15.75" customHeight="1">
      <c r="X574" s="112"/>
      <c r="AL574" s="113"/>
    </row>
    <row r="575" ht="15.75" customHeight="1">
      <c r="X575" s="112"/>
      <c r="AL575" s="113"/>
    </row>
    <row r="576" ht="15.75" customHeight="1">
      <c r="X576" s="112"/>
      <c r="AL576" s="113"/>
    </row>
    <row r="577" ht="15.75" customHeight="1">
      <c r="X577" s="112"/>
      <c r="AL577" s="113"/>
    </row>
    <row r="578" ht="15.75" customHeight="1">
      <c r="X578" s="112"/>
      <c r="AL578" s="113"/>
    </row>
    <row r="579" ht="15.75" customHeight="1">
      <c r="X579" s="112"/>
      <c r="AL579" s="113"/>
    </row>
    <row r="580" ht="15.75" customHeight="1">
      <c r="X580" s="112"/>
      <c r="AL580" s="113"/>
    </row>
    <row r="581" ht="15.75" customHeight="1">
      <c r="X581" s="112"/>
      <c r="AL581" s="113"/>
    </row>
    <row r="582" ht="15.75" customHeight="1">
      <c r="X582" s="112"/>
      <c r="AL582" s="113"/>
    </row>
    <row r="583" ht="15.75" customHeight="1">
      <c r="X583" s="112"/>
      <c r="AL583" s="113"/>
    </row>
    <row r="584" ht="15.75" customHeight="1">
      <c r="X584" s="112"/>
      <c r="AL584" s="113"/>
    </row>
    <row r="585" ht="15.75" customHeight="1">
      <c r="X585" s="112"/>
      <c r="AL585" s="113"/>
    </row>
    <row r="586" ht="15.75" customHeight="1">
      <c r="X586" s="112"/>
      <c r="AL586" s="113"/>
    </row>
    <row r="587" ht="15.75" customHeight="1">
      <c r="X587" s="112"/>
      <c r="AL587" s="113"/>
    </row>
    <row r="588" ht="15.75" customHeight="1">
      <c r="X588" s="112"/>
      <c r="AL588" s="113"/>
    </row>
    <row r="589" ht="15.75" customHeight="1">
      <c r="X589" s="112"/>
      <c r="AL589" s="113"/>
    </row>
    <row r="590" ht="15.75" customHeight="1">
      <c r="X590" s="112"/>
      <c r="AL590" s="113"/>
    </row>
    <row r="591" ht="15.75" customHeight="1">
      <c r="X591" s="112"/>
      <c r="AL591" s="113"/>
    </row>
    <row r="592" ht="15.75" customHeight="1">
      <c r="X592" s="112"/>
      <c r="AL592" s="113"/>
    </row>
    <row r="593" ht="15.75" customHeight="1">
      <c r="X593" s="112"/>
      <c r="AL593" s="113"/>
    </row>
    <row r="594" ht="15.75" customHeight="1">
      <c r="X594" s="112"/>
      <c r="AL594" s="113"/>
    </row>
    <row r="595" ht="15.75" customHeight="1">
      <c r="X595" s="112"/>
      <c r="AL595" s="113"/>
    </row>
    <row r="596" ht="15.75" customHeight="1">
      <c r="X596" s="112"/>
      <c r="AL596" s="113"/>
    </row>
    <row r="597" ht="15.75" customHeight="1">
      <c r="X597" s="112"/>
      <c r="AL597" s="113"/>
    </row>
    <row r="598" ht="15.75" customHeight="1">
      <c r="X598" s="112"/>
      <c r="AL598" s="113"/>
    </row>
    <row r="599" ht="15.75" customHeight="1">
      <c r="X599" s="112"/>
      <c r="AL599" s="113"/>
    </row>
    <row r="600" ht="15.75" customHeight="1">
      <c r="X600" s="112"/>
      <c r="AL600" s="113"/>
    </row>
    <row r="601" ht="15.75" customHeight="1">
      <c r="X601" s="112"/>
      <c r="AL601" s="113"/>
    </row>
    <row r="602" ht="15.75" customHeight="1">
      <c r="X602" s="112"/>
      <c r="AL602" s="113"/>
    </row>
    <row r="603" ht="15.75" customHeight="1">
      <c r="X603" s="112"/>
      <c r="AL603" s="113"/>
    </row>
    <row r="604" ht="15.75" customHeight="1">
      <c r="X604" s="112"/>
      <c r="AL604" s="113"/>
    </row>
    <row r="605" ht="15.75" customHeight="1">
      <c r="X605" s="112"/>
      <c r="AL605" s="113"/>
    </row>
    <row r="606" ht="15.75" customHeight="1">
      <c r="X606" s="112"/>
      <c r="AL606" s="113"/>
    </row>
    <row r="607" ht="15.75" customHeight="1">
      <c r="X607" s="112"/>
      <c r="AL607" s="113"/>
    </row>
    <row r="608" ht="15.75" customHeight="1">
      <c r="X608" s="112"/>
      <c r="AL608" s="113"/>
    </row>
    <row r="609" ht="15.75" customHeight="1">
      <c r="X609" s="112"/>
      <c r="AL609" s="113"/>
    </row>
    <row r="610" ht="15.75" customHeight="1">
      <c r="X610" s="112"/>
      <c r="AL610" s="113"/>
    </row>
    <row r="611" ht="15.75" customHeight="1">
      <c r="X611" s="112"/>
      <c r="AL611" s="113"/>
    </row>
    <row r="612" ht="15.75" customHeight="1">
      <c r="X612" s="112"/>
      <c r="AL612" s="113"/>
    </row>
    <row r="613" ht="15.75" customHeight="1">
      <c r="X613" s="112"/>
      <c r="AL613" s="113"/>
    </row>
    <row r="614" ht="15.75" customHeight="1">
      <c r="X614" s="112"/>
      <c r="AL614" s="113"/>
    </row>
    <row r="615" ht="15.75" customHeight="1">
      <c r="X615" s="112"/>
      <c r="AL615" s="113"/>
    </row>
    <row r="616" ht="15.75" customHeight="1">
      <c r="X616" s="112"/>
      <c r="AL616" s="113"/>
    </row>
    <row r="617" ht="15.75" customHeight="1">
      <c r="X617" s="112"/>
      <c r="AL617" s="113"/>
    </row>
    <row r="618" ht="15.75" customHeight="1">
      <c r="X618" s="112"/>
      <c r="AL618" s="113"/>
    </row>
    <row r="619" ht="15.75" customHeight="1">
      <c r="X619" s="112"/>
      <c r="AL619" s="113"/>
    </row>
    <row r="620" ht="15.75" customHeight="1">
      <c r="X620" s="112"/>
      <c r="AL620" s="113"/>
    </row>
    <row r="621" ht="15.75" customHeight="1">
      <c r="X621" s="112"/>
      <c r="AL621" s="113"/>
    </row>
    <row r="622" ht="15.75" customHeight="1">
      <c r="X622" s="112"/>
      <c r="AL622" s="113"/>
    </row>
    <row r="623" ht="15.75" customHeight="1">
      <c r="X623" s="112"/>
      <c r="AL623" s="113"/>
    </row>
    <row r="624" ht="15.75" customHeight="1">
      <c r="X624" s="112"/>
      <c r="AL624" s="113"/>
    </row>
    <row r="625" ht="15.75" customHeight="1">
      <c r="X625" s="112"/>
      <c r="AL625" s="113"/>
    </row>
    <row r="626" ht="15.75" customHeight="1">
      <c r="X626" s="112"/>
      <c r="AL626" s="113"/>
    </row>
    <row r="627" ht="15.75" customHeight="1">
      <c r="X627" s="112"/>
      <c r="AL627" s="113"/>
    </row>
    <row r="628" ht="15.75" customHeight="1">
      <c r="X628" s="112"/>
      <c r="AL628" s="113"/>
    </row>
    <row r="629" ht="15.75" customHeight="1">
      <c r="X629" s="112"/>
      <c r="AL629" s="113"/>
    </row>
    <row r="630" ht="15.75" customHeight="1">
      <c r="X630" s="112"/>
      <c r="AL630" s="113"/>
    </row>
    <row r="631" ht="15.75" customHeight="1">
      <c r="X631" s="112"/>
      <c r="AL631" s="113"/>
    </row>
    <row r="632" ht="15.75" customHeight="1">
      <c r="X632" s="112"/>
      <c r="AL632" s="113"/>
    </row>
    <row r="633" ht="15.75" customHeight="1">
      <c r="X633" s="112"/>
      <c r="AL633" s="113"/>
    </row>
    <row r="634" ht="15.75" customHeight="1">
      <c r="X634" s="112"/>
      <c r="AL634" s="113"/>
    </row>
    <row r="635" ht="15.75" customHeight="1">
      <c r="X635" s="112"/>
      <c r="AL635" s="113"/>
    </row>
    <row r="636" ht="15.75" customHeight="1">
      <c r="X636" s="112"/>
      <c r="AL636" s="113"/>
    </row>
    <row r="637" ht="15.75" customHeight="1">
      <c r="X637" s="112"/>
      <c r="AL637" s="113"/>
    </row>
    <row r="638" ht="15.75" customHeight="1">
      <c r="X638" s="112"/>
      <c r="AL638" s="113"/>
    </row>
    <row r="639" ht="15.75" customHeight="1">
      <c r="X639" s="112"/>
      <c r="AL639" s="113"/>
    </row>
    <row r="640" ht="15.75" customHeight="1">
      <c r="X640" s="112"/>
      <c r="AL640" s="113"/>
    </row>
    <row r="641" ht="15.75" customHeight="1">
      <c r="X641" s="112"/>
      <c r="AL641" s="113"/>
    </row>
    <row r="642" ht="15.75" customHeight="1">
      <c r="X642" s="112"/>
      <c r="AL642" s="113"/>
    </row>
    <row r="643" ht="15.75" customHeight="1">
      <c r="X643" s="112"/>
      <c r="AL643" s="113"/>
    </row>
    <row r="644" ht="15.75" customHeight="1">
      <c r="X644" s="112"/>
      <c r="AL644" s="113"/>
    </row>
    <row r="645" ht="15.75" customHeight="1">
      <c r="X645" s="112"/>
      <c r="AL645" s="113"/>
    </row>
    <row r="646" ht="15.75" customHeight="1">
      <c r="X646" s="112"/>
      <c r="AL646" s="113"/>
    </row>
    <row r="647" ht="15.75" customHeight="1">
      <c r="X647" s="112"/>
      <c r="AL647" s="113"/>
    </row>
    <row r="648" ht="15.75" customHeight="1">
      <c r="X648" s="112"/>
      <c r="AL648" s="113"/>
    </row>
    <row r="649" ht="15.75" customHeight="1">
      <c r="X649" s="112"/>
      <c r="AL649" s="113"/>
    </row>
    <row r="650" ht="15.75" customHeight="1">
      <c r="X650" s="112"/>
      <c r="AL650" s="113"/>
    </row>
    <row r="651" ht="15.75" customHeight="1">
      <c r="X651" s="112"/>
      <c r="AL651" s="113"/>
    </row>
    <row r="652" ht="15.75" customHeight="1">
      <c r="X652" s="112"/>
      <c r="AL652" s="113"/>
    </row>
    <row r="653" ht="15.75" customHeight="1">
      <c r="X653" s="112"/>
      <c r="AL653" s="113"/>
    </row>
    <row r="654" ht="15.75" customHeight="1">
      <c r="X654" s="112"/>
      <c r="AL654" s="113"/>
    </row>
    <row r="655" ht="15.75" customHeight="1">
      <c r="X655" s="112"/>
      <c r="AL655" s="113"/>
    </row>
    <row r="656" ht="15.75" customHeight="1">
      <c r="X656" s="112"/>
      <c r="AL656" s="113"/>
    </row>
    <row r="657" ht="15.75" customHeight="1">
      <c r="X657" s="112"/>
      <c r="AL657" s="113"/>
    </row>
    <row r="658" ht="15.75" customHeight="1">
      <c r="X658" s="112"/>
      <c r="AL658" s="113"/>
    </row>
    <row r="659" ht="15.75" customHeight="1">
      <c r="X659" s="112"/>
      <c r="AL659" s="113"/>
    </row>
    <row r="660" ht="15.75" customHeight="1">
      <c r="X660" s="112"/>
      <c r="AL660" s="113"/>
    </row>
    <row r="661" ht="15.75" customHeight="1">
      <c r="X661" s="112"/>
      <c r="AL661" s="113"/>
    </row>
    <row r="662" ht="15.75" customHeight="1">
      <c r="X662" s="112"/>
      <c r="AL662" s="113"/>
    </row>
    <row r="663" ht="15.75" customHeight="1">
      <c r="X663" s="112"/>
      <c r="AL663" s="113"/>
    </row>
    <row r="664" ht="15.75" customHeight="1">
      <c r="X664" s="112"/>
      <c r="AL664" s="113"/>
    </row>
    <row r="665" ht="15.75" customHeight="1">
      <c r="X665" s="112"/>
      <c r="AL665" s="113"/>
    </row>
    <row r="666" ht="15.75" customHeight="1">
      <c r="X666" s="112"/>
      <c r="AL666" s="113"/>
    </row>
    <row r="667" ht="15.75" customHeight="1">
      <c r="X667" s="112"/>
      <c r="AL667" s="113"/>
    </row>
    <row r="668" ht="15.75" customHeight="1">
      <c r="X668" s="112"/>
      <c r="AL668" s="113"/>
    </row>
    <row r="669" ht="15.75" customHeight="1">
      <c r="X669" s="112"/>
      <c r="AL669" s="113"/>
    </row>
    <row r="670" ht="15.75" customHeight="1">
      <c r="X670" s="112"/>
      <c r="AL670" s="113"/>
    </row>
    <row r="671" ht="15.75" customHeight="1">
      <c r="X671" s="112"/>
      <c r="AL671" s="113"/>
    </row>
    <row r="672" ht="15.75" customHeight="1">
      <c r="X672" s="112"/>
      <c r="AL672" s="113"/>
    </row>
    <row r="673" ht="15.75" customHeight="1">
      <c r="X673" s="112"/>
      <c r="AL673" s="113"/>
    </row>
    <row r="674" ht="15.75" customHeight="1">
      <c r="X674" s="112"/>
      <c r="AL674" s="113"/>
    </row>
    <row r="675" ht="15.75" customHeight="1">
      <c r="X675" s="112"/>
      <c r="AL675" s="113"/>
    </row>
    <row r="676" ht="15.75" customHeight="1">
      <c r="X676" s="112"/>
      <c r="AL676" s="113"/>
    </row>
    <row r="677" ht="15.75" customHeight="1">
      <c r="X677" s="112"/>
      <c r="AL677" s="113"/>
    </row>
    <row r="678" ht="15.75" customHeight="1">
      <c r="X678" s="112"/>
      <c r="AL678" s="113"/>
    </row>
    <row r="679" ht="15.75" customHeight="1">
      <c r="X679" s="112"/>
      <c r="AL679" s="113"/>
    </row>
    <row r="680" ht="15.75" customHeight="1">
      <c r="X680" s="112"/>
      <c r="AL680" s="113"/>
    </row>
    <row r="681" ht="15.75" customHeight="1">
      <c r="X681" s="112"/>
      <c r="AL681" s="113"/>
    </row>
    <row r="682" ht="15.75" customHeight="1">
      <c r="X682" s="112"/>
      <c r="AL682" s="113"/>
    </row>
    <row r="683" ht="15.75" customHeight="1">
      <c r="X683" s="112"/>
      <c r="AL683" s="113"/>
    </row>
    <row r="684" ht="15.75" customHeight="1">
      <c r="X684" s="112"/>
      <c r="AL684" s="113"/>
    </row>
    <row r="685" ht="15.75" customHeight="1">
      <c r="X685" s="112"/>
      <c r="AL685" s="113"/>
    </row>
    <row r="686" ht="15.75" customHeight="1">
      <c r="X686" s="112"/>
      <c r="AL686" s="113"/>
    </row>
    <row r="687" ht="15.75" customHeight="1">
      <c r="X687" s="112"/>
      <c r="AL687" s="113"/>
    </row>
    <row r="688" ht="15.75" customHeight="1">
      <c r="X688" s="112"/>
      <c r="AL688" s="113"/>
    </row>
    <row r="689" ht="15.75" customHeight="1">
      <c r="X689" s="112"/>
      <c r="AL689" s="113"/>
    </row>
    <row r="690" ht="15.75" customHeight="1">
      <c r="X690" s="112"/>
      <c r="AL690" s="113"/>
    </row>
    <row r="691" ht="15.75" customHeight="1">
      <c r="X691" s="112"/>
      <c r="AL691" s="113"/>
    </row>
    <row r="692" ht="15.75" customHeight="1">
      <c r="X692" s="112"/>
      <c r="AL692" s="113"/>
    </row>
    <row r="693" ht="15.75" customHeight="1">
      <c r="X693" s="112"/>
      <c r="AL693" s="113"/>
    </row>
    <row r="694" ht="15.75" customHeight="1">
      <c r="X694" s="112"/>
      <c r="AL694" s="113"/>
    </row>
    <row r="695" ht="15.75" customHeight="1">
      <c r="X695" s="112"/>
      <c r="AL695" s="113"/>
    </row>
    <row r="696" ht="15.75" customHeight="1">
      <c r="X696" s="112"/>
      <c r="AL696" s="113"/>
    </row>
    <row r="697" ht="15.75" customHeight="1">
      <c r="X697" s="112"/>
      <c r="AL697" s="113"/>
    </row>
    <row r="698" ht="15.75" customHeight="1">
      <c r="X698" s="112"/>
      <c r="AL698" s="113"/>
    </row>
    <row r="699" ht="15.75" customHeight="1">
      <c r="X699" s="112"/>
      <c r="AL699" s="113"/>
    </row>
    <row r="700" ht="15.75" customHeight="1">
      <c r="X700" s="112"/>
      <c r="AL700" s="113"/>
    </row>
    <row r="701" ht="15.75" customHeight="1">
      <c r="X701" s="112"/>
      <c r="AL701" s="113"/>
    </row>
    <row r="702" ht="15.75" customHeight="1">
      <c r="X702" s="112"/>
      <c r="AL702" s="113"/>
    </row>
    <row r="703" ht="15.75" customHeight="1">
      <c r="X703" s="112"/>
      <c r="AL703" s="113"/>
    </row>
    <row r="704" ht="15.75" customHeight="1">
      <c r="X704" s="112"/>
      <c r="AL704" s="113"/>
    </row>
    <row r="705" ht="15.75" customHeight="1">
      <c r="X705" s="112"/>
      <c r="AL705" s="113"/>
    </row>
    <row r="706" ht="15.75" customHeight="1">
      <c r="X706" s="112"/>
      <c r="AL706" s="113"/>
    </row>
    <row r="707" ht="15.75" customHeight="1">
      <c r="X707" s="112"/>
      <c r="AL707" s="113"/>
    </row>
    <row r="708" ht="15.75" customHeight="1">
      <c r="X708" s="112"/>
      <c r="AL708" s="113"/>
    </row>
    <row r="709" ht="15.75" customHeight="1">
      <c r="X709" s="112"/>
      <c r="AL709" s="113"/>
    </row>
    <row r="710" ht="15.75" customHeight="1">
      <c r="X710" s="112"/>
      <c r="AL710" s="113"/>
    </row>
    <row r="711" ht="15.75" customHeight="1">
      <c r="X711" s="112"/>
      <c r="AL711" s="113"/>
    </row>
    <row r="712" ht="15.75" customHeight="1">
      <c r="X712" s="112"/>
      <c r="AL712" s="113"/>
    </row>
    <row r="713" ht="15.75" customHeight="1">
      <c r="X713" s="112"/>
      <c r="AL713" s="113"/>
    </row>
    <row r="714" ht="15.75" customHeight="1">
      <c r="X714" s="112"/>
      <c r="AL714" s="113"/>
    </row>
    <row r="715" ht="15.75" customHeight="1">
      <c r="X715" s="112"/>
      <c r="AL715" s="113"/>
    </row>
    <row r="716" ht="15.75" customHeight="1">
      <c r="X716" s="112"/>
      <c r="AL716" s="113"/>
    </row>
    <row r="717" ht="15.75" customHeight="1">
      <c r="X717" s="112"/>
      <c r="AL717" s="113"/>
    </row>
    <row r="718" ht="15.75" customHeight="1">
      <c r="X718" s="112"/>
      <c r="AL718" s="113"/>
    </row>
    <row r="719" ht="15.75" customHeight="1">
      <c r="X719" s="112"/>
      <c r="AL719" s="113"/>
    </row>
    <row r="720" ht="15.75" customHeight="1">
      <c r="X720" s="112"/>
      <c r="AL720" s="113"/>
    </row>
    <row r="721" ht="15.75" customHeight="1">
      <c r="X721" s="112"/>
      <c r="AL721" s="113"/>
    </row>
    <row r="722" ht="15.75" customHeight="1">
      <c r="X722" s="112"/>
      <c r="AL722" s="113"/>
    </row>
    <row r="723" ht="15.75" customHeight="1">
      <c r="X723" s="112"/>
      <c r="AL723" s="113"/>
    </row>
    <row r="724" ht="15.75" customHeight="1">
      <c r="X724" s="112"/>
      <c r="AL724" s="113"/>
    </row>
    <row r="725" ht="15.75" customHeight="1">
      <c r="X725" s="112"/>
      <c r="AL725" s="113"/>
    </row>
    <row r="726" ht="15.75" customHeight="1">
      <c r="X726" s="112"/>
      <c r="AL726" s="113"/>
    </row>
    <row r="727" ht="15.75" customHeight="1">
      <c r="X727" s="112"/>
      <c r="AL727" s="113"/>
    </row>
    <row r="728" ht="15.75" customHeight="1">
      <c r="X728" s="112"/>
      <c r="AL728" s="113"/>
    </row>
    <row r="729" ht="15.75" customHeight="1">
      <c r="X729" s="112"/>
      <c r="AL729" s="113"/>
    </row>
    <row r="730" ht="15.75" customHeight="1">
      <c r="X730" s="112"/>
      <c r="AL730" s="113"/>
    </row>
    <row r="731" ht="15.75" customHeight="1">
      <c r="X731" s="112"/>
      <c r="AL731" s="113"/>
    </row>
    <row r="732" ht="15.75" customHeight="1">
      <c r="X732" s="112"/>
      <c r="AL732" s="113"/>
    </row>
    <row r="733" ht="15.75" customHeight="1">
      <c r="X733" s="112"/>
      <c r="AL733" s="113"/>
    </row>
    <row r="734" ht="15.75" customHeight="1">
      <c r="X734" s="112"/>
      <c r="AL734" s="113"/>
    </row>
    <row r="735" ht="15.75" customHeight="1">
      <c r="X735" s="112"/>
      <c r="AL735" s="113"/>
    </row>
    <row r="736" ht="15.75" customHeight="1">
      <c r="X736" s="112"/>
      <c r="AL736" s="113"/>
    </row>
    <row r="737" ht="15.75" customHeight="1">
      <c r="X737" s="112"/>
      <c r="AL737" s="113"/>
    </row>
    <row r="738" ht="15.75" customHeight="1">
      <c r="X738" s="112"/>
      <c r="AL738" s="113"/>
    </row>
    <row r="739" ht="15.75" customHeight="1">
      <c r="X739" s="112"/>
      <c r="AL739" s="113"/>
    </row>
    <row r="740" ht="15.75" customHeight="1">
      <c r="X740" s="112"/>
      <c r="AL740" s="113"/>
    </row>
    <row r="741" ht="15.75" customHeight="1">
      <c r="X741" s="112"/>
      <c r="AL741" s="113"/>
    </row>
    <row r="742" ht="15.75" customHeight="1">
      <c r="X742" s="112"/>
      <c r="AL742" s="113"/>
    </row>
    <row r="743" ht="15.75" customHeight="1">
      <c r="X743" s="112"/>
      <c r="AL743" s="113"/>
    </row>
    <row r="744" ht="15.75" customHeight="1">
      <c r="X744" s="112"/>
      <c r="AL744" s="113"/>
    </row>
    <row r="745" ht="15.75" customHeight="1">
      <c r="X745" s="112"/>
      <c r="AL745" s="113"/>
    </row>
    <row r="746" ht="15.75" customHeight="1">
      <c r="X746" s="112"/>
      <c r="AL746" s="113"/>
    </row>
    <row r="747" ht="15.75" customHeight="1">
      <c r="X747" s="112"/>
      <c r="AL747" s="113"/>
    </row>
    <row r="748" ht="15.75" customHeight="1">
      <c r="X748" s="112"/>
      <c r="AL748" s="113"/>
    </row>
    <row r="749" ht="15.75" customHeight="1">
      <c r="X749" s="112"/>
      <c r="AL749" s="113"/>
    </row>
    <row r="750" ht="15.75" customHeight="1">
      <c r="X750" s="112"/>
      <c r="AL750" s="113"/>
    </row>
    <row r="751" ht="15.75" customHeight="1">
      <c r="X751" s="112"/>
      <c r="AL751" s="113"/>
    </row>
    <row r="752" ht="15.75" customHeight="1">
      <c r="X752" s="112"/>
      <c r="AL752" s="113"/>
    </row>
    <row r="753" ht="15.75" customHeight="1">
      <c r="X753" s="112"/>
      <c r="AL753" s="113"/>
    </row>
    <row r="754" ht="15.75" customHeight="1">
      <c r="X754" s="112"/>
      <c r="AL754" s="113"/>
    </row>
    <row r="755" ht="15.75" customHeight="1">
      <c r="X755" s="112"/>
      <c r="AL755" s="113"/>
    </row>
    <row r="756" ht="15.75" customHeight="1">
      <c r="X756" s="112"/>
      <c r="AL756" s="113"/>
    </row>
    <row r="757" ht="15.75" customHeight="1">
      <c r="X757" s="112"/>
      <c r="AL757" s="113"/>
    </row>
    <row r="758" ht="15.75" customHeight="1">
      <c r="X758" s="112"/>
      <c r="AL758" s="113"/>
    </row>
    <row r="759" ht="15.75" customHeight="1">
      <c r="X759" s="112"/>
      <c r="AL759" s="113"/>
    </row>
    <row r="760" ht="15.75" customHeight="1">
      <c r="X760" s="112"/>
      <c r="AL760" s="113"/>
    </row>
    <row r="761" ht="15.75" customHeight="1">
      <c r="X761" s="112"/>
      <c r="AL761" s="113"/>
    </row>
    <row r="762" ht="15.75" customHeight="1">
      <c r="X762" s="112"/>
      <c r="AL762" s="113"/>
    </row>
    <row r="763" ht="15.75" customHeight="1">
      <c r="X763" s="112"/>
      <c r="AL763" s="113"/>
    </row>
    <row r="764" ht="15.75" customHeight="1">
      <c r="X764" s="112"/>
      <c r="AL764" s="113"/>
    </row>
    <row r="765" ht="15.75" customHeight="1">
      <c r="X765" s="112"/>
      <c r="AL765" s="113"/>
    </row>
    <row r="766" ht="15.75" customHeight="1">
      <c r="X766" s="112"/>
      <c r="AL766" s="113"/>
    </row>
    <row r="767" ht="15.75" customHeight="1">
      <c r="X767" s="112"/>
      <c r="AL767" s="113"/>
    </row>
    <row r="768" ht="15.75" customHeight="1">
      <c r="X768" s="112"/>
      <c r="AL768" s="113"/>
    </row>
    <row r="769" ht="15.75" customHeight="1">
      <c r="X769" s="112"/>
      <c r="AL769" s="113"/>
    </row>
    <row r="770" ht="15.75" customHeight="1">
      <c r="X770" s="112"/>
      <c r="AL770" s="113"/>
    </row>
    <row r="771" ht="15.75" customHeight="1">
      <c r="X771" s="112"/>
      <c r="AL771" s="113"/>
    </row>
    <row r="772" ht="15.75" customHeight="1">
      <c r="X772" s="112"/>
      <c r="AL772" s="113"/>
    </row>
    <row r="773" ht="15.75" customHeight="1">
      <c r="X773" s="112"/>
      <c r="AL773" s="113"/>
    </row>
    <row r="774" ht="15.75" customHeight="1">
      <c r="X774" s="112"/>
      <c r="AL774" s="113"/>
    </row>
    <row r="775" ht="15.75" customHeight="1">
      <c r="X775" s="112"/>
      <c r="AL775" s="113"/>
    </row>
    <row r="776" ht="15.75" customHeight="1">
      <c r="X776" s="112"/>
      <c r="AL776" s="113"/>
    </row>
    <row r="777" ht="15.75" customHeight="1">
      <c r="X777" s="112"/>
      <c r="AL777" s="113"/>
    </row>
    <row r="778" ht="15.75" customHeight="1">
      <c r="X778" s="112"/>
      <c r="AL778" s="113"/>
    </row>
    <row r="779" ht="15.75" customHeight="1">
      <c r="X779" s="112"/>
      <c r="AL779" s="113"/>
    </row>
    <row r="780" ht="15.75" customHeight="1">
      <c r="X780" s="112"/>
      <c r="AL780" s="113"/>
    </row>
    <row r="781" ht="15.75" customHeight="1">
      <c r="X781" s="112"/>
      <c r="AL781" s="113"/>
    </row>
    <row r="782" ht="15.75" customHeight="1">
      <c r="X782" s="112"/>
      <c r="AL782" s="113"/>
    </row>
    <row r="783" ht="15.75" customHeight="1">
      <c r="X783" s="112"/>
      <c r="AL783" s="113"/>
    </row>
    <row r="784" ht="15.75" customHeight="1">
      <c r="X784" s="112"/>
      <c r="AL784" s="113"/>
    </row>
    <row r="785" ht="15.75" customHeight="1">
      <c r="X785" s="112"/>
      <c r="AL785" s="113"/>
    </row>
    <row r="786" ht="15.75" customHeight="1">
      <c r="X786" s="112"/>
      <c r="AL786" s="113"/>
    </row>
    <row r="787" ht="15.75" customHeight="1">
      <c r="X787" s="112"/>
      <c r="AL787" s="113"/>
    </row>
    <row r="788" ht="15.75" customHeight="1">
      <c r="X788" s="112"/>
      <c r="AL788" s="113"/>
    </row>
    <row r="789" ht="15.75" customHeight="1">
      <c r="X789" s="112"/>
      <c r="AL789" s="113"/>
    </row>
    <row r="790" ht="15.75" customHeight="1">
      <c r="X790" s="112"/>
      <c r="AL790" s="113"/>
    </row>
    <row r="791" ht="15.75" customHeight="1">
      <c r="X791" s="112"/>
      <c r="AL791" s="113"/>
    </row>
    <row r="792" ht="15.75" customHeight="1">
      <c r="X792" s="112"/>
      <c r="AL792" s="113"/>
    </row>
    <row r="793" ht="15.75" customHeight="1">
      <c r="X793" s="112"/>
      <c r="AL793" s="113"/>
    </row>
    <row r="794" ht="15.75" customHeight="1">
      <c r="X794" s="112"/>
      <c r="AL794" s="113"/>
    </row>
    <row r="795" ht="15.75" customHeight="1">
      <c r="X795" s="112"/>
      <c r="AL795" s="113"/>
    </row>
    <row r="796" ht="15.75" customHeight="1">
      <c r="X796" s="112"/>
      <c r="AL796" s="113"/>
    </row>
    <row r="797" ht="15.75" customHeight="1">
      <c r="X797" s="112"/>
      <c r="AL797" s="113"/>
    </row>
    <row r="798" ht="15.75" customHeight="1">
      <c r="X798" s="112"/>
      <c r="AL798" s="113"/>
    </row>
    <row r="799" ht="15.75" customHeight="1">
      <c r="X799" s="112"/>
      <c r="AL799" s="113"/>
    </row>
    <row r="800" ht="15.75" customHeight="1">
      <c r="X800" s="112"/>
      <c r="AL800" s="113"/>
    </row>
    <row r="801" ht="15.75" customHeight="1">
      <c r="X801" s="112"/>
      <c r="AL801" s="113"/>
    </row>
    <row r="802" ht="15.75" customHeight="1">
      <c r="X802" s="112"/>
      <c r="AL802" s="113"/>
    </row>
    <row r="803" ht="15.75" customHeight="1">
      <c r="X803" s="112"/>
      <c r="AL803" s="113"/>
    </row>
    <row r="804" ht="15.75" customHeight="1">
      <c r="X804" s="112"/>
      <c r="AL804" s="113"/>
    </row>
    <row r="805" ht="15.75" customHeight="1">
      <c r="X805" s="112"/>
      <c r="AL805" s="113"/>
    </row>
    <row r="806" ht="15.75" customHeight="1">
      <c r="X806" s="112"/>
      <c r="AL806" s="113"/>
    </row>
    <row r="807" ht="15.75" customHeight="1">
      <c r="X807" s="112"/>
      <c r="AL807" s="113"/>
    </row>
    <row r="808" ht="15.75" customHeight="1">
      <c r="X808" s="112"/>
      <c r="AL808" s="113"/>
    </row>
    <row r="809" ht="15.75" customHeight="1">
      <c r="X809" s="112"/>
      <c r="AL809" s="113"/>
    </row>
    <row r="810" ht="15.75" customHeight="1">
      <c r="X810" s="112"/>
      <c r="AL810" s="113"/>
    </row>
    <row r="811" ht="15.75" customHeight="1">
      <c r="X811" s="112"/>
      <c r="AL811" s="113"/>
    </row>
    <row r="812" ht="15.75" customHeight="1">
      <c r="X812" s="112"/>
      <c r="AL812" s="113"/>
    </row>
    <row r="813" ht="15.75" customHeight="1">
      <c r="X813" s="112"/>
      <c r="AL813" s="113"/>
    </row>
    <row r="814" ht="15.75" customHeight="1">
      <c r="X814" s="112"/>
      <c r="AL814" s="113"/>
    </row>
    <row r="815" ht="15.75" customHeight="1">
      <c r="X815" s="112"/>
      <c r="AL815" s="113"/>
    </row>
    <row r="816" ht="15.75" customHeight="1">
      <c r="X816" s="112"/>
      <c r="AL816" s="113"/>
    </row>
    <row r="817" ht="15.75" customHeight="1">
      <c r="X817" s="112"/>
      <c r="AL817" s="113"/>
    </row>
    <row r="818" ht="15.75" customHeight="1">
      <c r="X818" s="112"/>
      <c r="AL818" s="113"/>
    </row>
    <row r="819" ht="15.75" customHeight="1">
      <c r="X819" s="112"/>
      <c r="AL819" s="113"/>
    </row>
    <row r="820" ht="15.75" customHeight="1">
      <c r="X820" s="112"/>
      <c r="AL820" s="113"/>
    </row>
    <row r="821" ht="15.75" customHeight="1">
      <c r="X821" s="112"/>
      <c r="AL821" s="113"/>
    </row>
    <row r="822" ht="15.75" customHeight="1">
      <c r="X822" s="112"/>
      <c r="AL822" s="113"/>
    </row>
    <row r="823" ht="15.75" customHeight="1">
      <c r="X823" s="112"/>
      <c r="AL823" s="113"/>
    </row>
    <row r="824" ht="15.75" customHeight="1">
      <c r="X824" s="112"/>
      <c r="AL824" s="113"/>
    </row>
    <row r="825" ht="15.75" customHeight="1">
      <c r="X825" s="112"/>
      <c r="AL825" s="113"/>
    </row>
    <row r="826" ht="15.75" customHeight="1">
      <c r="X826" s="112"/>
      <c r="AL826" s="113"/>
    </row>
    <row r="827" ht="15.75" customHeight="1">
      <c r="X827" s="112"/>
      <c r="AL827" s="113"/>
    </row>
    <row r="828" ht="15.75" customHeight="1">
      <c r="X828" s="112"/>
      <c r="AL828" s="113"/>
    </row>
    <row r="829" ht="15.75" customHeight="1">
      <c r="X829" s="112"/>
      <c r="AL829" s="113"/>
    </row>
    <row r="830" ht="15.75" customHeight="1">
      <c r="X830" s="112"/>
      <c r="AL830" s="113"/>
    </row>
    <row r="831" ht="15.75" customHeight="1">
      <c r="X831" s="112"/>
      <c r="AL831" s="113"/>
    </row>
    <row r="832" ht="15.75" customHeight="1">
      <c r="X832" s="112"/>
      <c r="AL832" s="113"/>
    </row>
    <row r="833" ht="15.75" customHeight="1">
      <c r="X833" s="112"/>
      <c r="AL833" s="113"/>
    </row>
    <row r="834" ht="15.75" customHeight="1">
      <c r="X834" s="112"/>
      <c r="AL834" s="113"/>
    </row>
    <row r="835" ht="15.75" customHeight="1">
      <c r="X835" s="112"/>
      <c r="AL835" s="113"/>
    </row>
    <row r="836" ht="15.75" customHeight="1">
      <c r="X836" s="112"/>
      <c r="AL836" s="113"/>
    </row>
    <row r="837" ht="15.75" customHeight="1">
      <c r="X837" s="112"/>
      <c r="AL837" s="113"/>
    </row>
    <row r="838" ht="15.75" customHeight="1">
      <c r="X838" s="112"/>
      <c r="AL838" s="113"/>
    </row>
    <row r="839" ht="15.75" customHeight="1">
      <c r="X839" s="112"/>
      <c r="AL839" s="113"/>
    </row>
    <row r="840" ht="15.75" customHeight="1">
      <c r="X840" s="112"/>
      <c r="AL840" s="113"/>
    </row>
    <row r="841" ht="15.75" customHeight="1">
      <c r="X841" s="112"/>
      <c r="AL841" s="113"/>
    </row>
    <row r="842" ht="15.75" customHeight="1">
      <c r="X842" s="112"/>
      <c r="AL842" s="113"/>
    </row>
    <row r="843" ht="15.75" customHeight="1">
      <c r="X843" s="112"/>
      <c r="AL843" s="113"/>
    </row>
    <row r="844" ht="15.75" customHeight="1">
      <c r="X844" s="112"/>
      <c r="AL844" s="113"/>
    </row>
    <row r="845" ht="15.75" customHeight="1">
      <c r="X845" s="112"/>
      <c r="AL845" s="113"/>
    </row>
    <row r="846" ht="15.75" customHeight="1">
      <c r="X846" s="112"/>
      <c r="AL846" s="113"/>
    </row>
    <row r="847" ht="15.75" customHeight="1">
      <c r="X847" s="112"/>
      <c r="AL847" s="113"/>
    </row>
    <row r="848" ht="15.75" customHeight="1">
      <c r="X848" s="112"/>
      <c r="AL848" s="113"/>
    </row>
    <row r="849" ht="15.75" customHeight="1">
      <c r="X849" s="112"/>
      <c r="AL849" s="113"/>
    </row>
    <row r="850" ht="15.75" customHeight="1">
      <c r="X850" s="112"/>
      <c r="AL850" s="113"/>
    </row>
    <row r="851" ht="15.75" customHeight="1">
      <c r="X851" s="112"/>
      <c r="AL851" s="113"/>
    </row>
    <row r="852" ht="15.75" customHeight="1">
      <c r="X852" s="112"/>
      <c r="AL852" s="113"/>
    </row>
    <row r="853" ht="15.75" customHeight="1">
      <c r="X853" s="112"/>
      <c r="AL853" s="113"/>
    </row>
    <row r="854" ht="15.75" customHeight="1">
      <c r="X854" s="112"/>
      <c r="AL854" s="113"/>
    </row>
    <row r="855" ht="15.75" customHeight="1">
      <c r="X855" s="112"/>
      <c r="AL855" s="113"/>
    </row>
    <row r="856" ht="15.75" customHeight="1">
      <c r="X856" s="112"/>
      <c r="AL856" s="113"/>
    </row>
    <row r="857" ht="15.75" customHeight="1">
      <c r="X857" s="112"/>
      <c r="AL857" s="113"/>
    </row>
    <row r="858" ht="15.75" customHeight="1">
      <c r="X858" s="112"/>
      <c r="AL858" s="113"/>
    </row>
    <row r="859" ht="15.75" customHeight="1">
      <c r="X859" s="112"/>
      <c r="AL859" s="113"/>
    </row>
    <row r="860" ht="15.75" customHeight="1">
      <c r="X860" s="112"/>
      <c r="AL860" s="113"/>
    </row>
    <row r="861" ht="15.75" customHeight="1">
      <c r="X861" s="112"/>
      <c r="AL861" s="113"/>
    </row>
    <row r="862" ht="15.75" customHeight="1">
      <c r="X862" s="112"/>
      <c r="AL862" s="113"/>
    </row>
    <row r="863" ht="15.75" customHeight="1">
      <c r="X863" s="112"/>
      <c r="AL863" s="113"/>
    </row>
    <row r="864" ht="15.75" customHeight="1">
      <c r="X864" s="112"/>
      <c r="AL864" s="113"/>
    </row>
    <row r="865" ht="15.75" customHeight="1">
      <c r="X865" s="112"/>
      <c r="AL865" s="113"/>
    </row>
    <row r="866" ht="15.75" customHeight="1">
      <c r="X866" s="112"/>
      <c r="AL866" s="113"/>
    </row>
    <row r="867" ht="15.75" customHeight="1">
      <c r="X867" s="112"/>
      <c r="AL867" s="113"/>
    </row>
    <row r="868" ht="15.75" customHeight="1">
      <c r="X868" s="112"/>
      <c r="AL868" s="113"/>
    </row>
    <row r="869" ht="15.75" customHeight="1">
      <c r="X869" s="112"/>
      <c r="AL869" s="113"/>
    </row>
    <row r="870" ht="15.75" customHeight="1">
      <c r="X870" s="112"/>
      <c r="AL870" s="113"/>
    </row>
    <row r="871" ht="15.75" customHeight="1">
      <c r="X871" s="112"/>
      <c r="AL871" s="113"/>
    </row>
    <row r="872" ht="15.75" customHeight="1">
      <c r="X872" s="112"/>
      <c r="AL872" s="113"/>
    </row>
    <row r="873" ht="15.75" customHeight="1">
      <c r="X873" s="112"/>
      <c r="AL873" s="113"/>
    </row>
    <row r="874" ht="15.75" customHeight="1">
      <c r="X874" s="112"/>
      <c r="AL874" s="113"/>
    </row>
    <row r="875" ht="15.75" customHeight="1">
      <c r="X875" s="112"/>
      <c r="AL875" s="113"/>
    </row>
    <row r="876" ht="15.75" customHeight="1">
      <c r="X876" s="112"/>
      <c r="AL876" s="113"/>
    </row>
    <row r="877" ht="15.75" customHeight="1">
      <c r="X877" s="112"/>
      <c r="AL877" s="113"/>
    </row>
    <row r="878" ht="15.75" customHeight="1">
      <c r="X878" s="112"/>
      <c r="AL878" s="113"/>
    </row>
    <row r="879" ht="15.75" customHeight="1">
      <c r="X879" s="112"/>
      <c r="AL879" s="113"/>
    </row>
    <row r="880" ht="15.75" customHeight="1">
      <c r="X880" s="112"/>
      <c r="AL880" s="113"/>
    </row>
    <row r="881" ht="15.75" customHeight="1">
      <c r="X881" s="112"/>
      <c r="AL881" s="113"/>
    </row>
    <row r="882" ht="15.75" customHeight="1">
      <c r="X882" s="112"/>
      <c r="AL882" s="113"/>
    </row>
    <row r="883" ht="15.75" customHeight="1">
      <c r="X883" s="112"/>
      <c r="AL883" s="113"/>
    </row>
    <row r="884" ht="15.75" customHeight="1">
      <c r="X884" s="112"/>
      <c r="AL884" s="113"/>
    </row>
    <row r="885" ht="15.75" customHeight="1">
      <c r="X885" s="112"/>
      <c r="AL885" s="113"/>
    </row>
    <row r="886" ht="15.75" customHeight="1">
      <c r="X886" s="112"/>
      <c r="AL886" s="113"/>
    </row>
    <row r="887" ht="15.75" customHeight="1">
      <c r="X887" s="112"/>
      <c r="AL887" s="113"/>
    </row>
    <row r="888" ht="15.75" customHeight="1">
      <c r="X888" s="112"/>
      <c r="AL888" s="113"/>
    </row>
    <row r="889" ht="15.75" customHeight="1">
      <c r="X889" s="112"/>
      <c r="AL889" s="113"/>
    </row>
    <row r="890" ht="15.75" customHeight="1">
      <c r="X890" s="112"/>
      <c r="AL890" s="113"/>
    </row>
    <row r="891" ht="15.75" customHeight="1">
      <c r="X891" s="112"/>
      <c r="AL891" s="113"/>
    </row>
    <row r="892" ht="15.75" customHeight="1">
      <c r="X892" s="112"/>
      <c r="AL892" s="113"/>
    </row>
    <row r="893" ht="15.75" customHeight="1">
      <c r="X893" s="112"/>
      <c r="AL893" s="113"/>
    </row>
    <row r="894" ht="15.75" customHeight="1">
      <c r="X894" s="112"/>
      <c r="AL894" s="113"/>
    </row>
    <row r="895" ht="15.75" customHeight="1">
      <c r="X895" s="112"/>
      <c r="AL895" s="113"/>
    </row>
    <row r="896" ht="15.75" customHeight="1">
      <c r="X896" s="112"/>
      <c r="AL896" s="113"/>
    </row>
    <row r="897" ht="15.75" customHeight="1">
      <c r="X897" s="112"/>
      <c r="AL897" s="113"/>
    </row>
    <row r="898" ht="15.75" customHeight="1">
      <c r="X898" s="112"/>
      <c r="AL898" s="113"/>
    </row>
    <row r="899" ht="15.75" customHeight="1">
      <c r="X899" s="112"/>
      <c r="AL899" s="113"/>
    </row>
    <row r="900" ht="15.75" customHeight="1">
      <c r="X900" s="112"/>
      <c r="AL900" s="113"/>
    </row>
    <row r="901" ht="15.75" customHeight="1">
      <c r="X901" s="112"/>
      <c r="AL901" s="113"/>
    </row>
    <row r="902" ht="15.75" customHeight="1">
      <c r="X902" s="112"/>
      <c r="AL902" s="113"/>
    </row>
    <row r="903" ht="15.75" customHeight="1">
      <c r="X903" s="112"/>
      <c r="AL903" s="113"/>
    </row>
    <row r="904" ht="15.75" customHeight="1">
      <c r="X904" s="112"/>
      <c r="AL904" s="113"/>
    </row>
    <row r="905" ht="15.75" customHeight="1">
      <c r="X905" s="112"/>
      <c r="AL905" s="113"/>
    </row>
    <row r="906" ht="15.75" customHeight="1">
      <c r="X906" s="112"/>
      <c r="AL906" s="113"/>
    </row>
    <row r="907" ht="15.75" customHeight="1">
      <c r="X907" s="112"/>
      <c r="AL907" s="113"/>
    </row>
    <row r="908" ht="15.75" customHeight="1">
      <c r="X908" s="112"/>
      <c r="AL908" s="113"/>
    </row>
    <row r="909" ht="15.75" customHeight="1">
      <c r="X909" s="112"/>
      <c r="AL909" s="113"/>
    </row>
    <row r="910" ht="15.75" customHeight="1">
      <c r="X910" s="112"/>
      <c r="AL910" s="113"/>
    </row>
    <row r="911" ht="15.75" customHeight="1">
      <c r="X911" s="112"/>
      <c r="AL911" s="113"/>
    </row>
    <row r="912" ht="15.75" customHeight="1">
      <c r="X912" s="112"/>
      <c r="AL912" s="113"/>
    </row>
    <row r="913" ht="15.75" customHeight="1">
      <c r="X913" s="112"/>
      <c r="AL913" s="113"/>
    </row>
    <row r="914" ht="15.75" customHeight="1">
      <c r="X914" s="112"/>
      <c r="AL914" s="113"/>
    </row>
    <row r="915" ht="15.75" customHeight="1">
      <c r="X915" s="112"/>
      <c r="AL915" s="113"/>
    </row>
    <row r="916" ht="15.75" customHeight="1">
      <c r="X916" s="112"/>
      <c r="AL916" s="113"/>
    </row>
    <row r="917" ht="15.75" customHeight="1">
      <c r="X917" s="112"/>
      <c r="AL917" s="113"/>
    </row>
    <row r="918" ht="15.75" customHeight="1">
      <c r="X918" s="112"/>
      <c r="AL918" s="113"/>
    </row>
    <row r="919" ht="15.75" customHeight="1">
      <c r="X919" s="112"/>
      <c r="AL919" s="113"/>
    </row>
    <row r="920" ht="15.75" customHeight="1">
      <c r="X920" s="112"/>
      <c r="AL920" s="113"/>
    </row>
    <row r="921" ht="15.75" customHeight="1">
      <c r="X921" s="112"/>
      <c r="AL921" s="113"/>
    </row>
    <row r="922" ht="15.75" customHeight="1">
      <c r="X922" s="112"/>
      <c r="AL922" s="113"/>
    </row>
    <row r="923" ht="15.75" customHeight="1">
      <c r="X923" s="112"/>
      <c r="AL923" s="113"/>
    </row>
    <row r="924" ht="15.75" customHeight="1">
      <c r="X924" s="112"/>
      <c r="AL924" s="113"/>
    </row>
    <row r="925" ht="15.75" customHeight="1">
      <c r="X925" s="112"/>
      <c r="AL925" s="113"/>
    </row>
    <row r="926" ht="15.75" customHeight="1">
      <c r="X926" s="112"/>
      <c r="AL926" s="113"/>
    </row>
    <row r="927" ht="15.75" customHeight="1">
      <c r="X927" s="112"/>
      <c r="AL927" s="113"/>
    </row>
    <row r="928" ht="15.75" customHeight="1">
      <c r="X928" s="112"/>
      <c r="AL928" s="113"/>
    </row>
    <row r="929" ht="15.75" customHeight="1">
      <c r="X929" s="112"/>
      <c r="AL929" s="113"/>
    </row>
    <row r="930" ht="15.75" customHeight="1">
      <c r="X930" s="112"/>
      <c r="AL930" s="113"/>
    </row>
    <row r="931" ht="15.75" customHeight="1">
      <c r="X931" s="112"/>
      <c r="AL931" s="113"/>
    </row>
    <row r="932" ht="15.75" customHeight="1">
      <c r="X932" s="112"/>
      <c r="AL932" s="113"/>
    </row>
    <row r="933" ht="15.75" customHeight="1">
      <c r="X933" s="112"/>
      <c r="AL933" s="113"/>
    </row>
    <row r="934" ht="15.75" customHeight="1">
      <c r="X934" s="112"/>
      <c r="AL934" s="113"/>
    </row>
    <row r="935" ht="15.75" customHeight="1">
      <c r="X935" s="112"/>
      <c r="AL935" s="113"/>
    </row>
    <row r="936" ht="15.75" customHeight="1">
      <c r="X936" s="112"/>
      <c r="AL936" s="113"/>
    </row>
    <row r="937" ht="15.75" customHeight="1">
      <c r="X937" s="112"/>
      <c r="AL937" s="113"/>
    </row>
    <row r="938" ht="15.75" customHeight="1">
      <c r="X938" s="112"/>
      <c r="AL938" s="113"/>
    </row>
    <row r="939" ht="15.75" customHeight="1">
      <c r="X939" s="112"/>
      <c r="AL939" s="113"/>
    </row>
    <row r="940" ht="15.75" customHeight="1">
      <c r="X940" s="112"/>
      <c r="AL940" s="113"/>
    </row>
    <row r="941" ht="15.75" customHeight="1">
      <c r="X941" s="112"/>
      <c r="AL941" s="113"/>
    </row>
    <row r="942" ht="15.75" customHeight="1">
      <c r="X942" s="112"/>
      <c r="AL942" s="113"/>
    </row>
    <row r="943" ht="15.75" customHeight="1">
      <c r="X943" s="112"/>
      <c r="AL943" s="113"/>
    </row>
    <row r="944" ht="15.75" customHeight="1">
      <c r="X944" s="112"/>
      <c r="AL944" s="113"/>
    </row>
    <row r="945" ht="15.75" customHeight="1">
      <c r="X945" s="112"/>
      <c r="AL945" s="113"/>
    </row>
    <row r="946" ht="15.75" customHeight="1">
      <c r="X946" s="112"/>
      <c r="AL946" s="113"/>
    </row>
    <row r="947" ht="15.75" customHeight="1">
      <c r="X947" s="112"/>
      <c r="AL947" s="113"/>
    </row>
    <row r="948" ht="15.75" customHeight="1">
      <c r="X948" s="112"/>
      <c r="AL948" s="113"/>
    </row>
    <row r="949" ht="15.75" customHeight="1">
      <c r="X949" s="112"/>
      <c r="AL949" s="113"/>
    </row>
    <row r="950" ht="15.75" customHeight="1">
      <c r="X950" s="112"/>
      <c r="AL950" s="113"/>
    </row>
    <row r="951" ht="15.75" customHeight="1">
      <c r="X951" s="112"/>
      <c r="AL951" s="113"/>
    </row>
    <row r="952" ht="15.75" customHeight="1">
      <c r="X952" s="112"/>
      <c r="AL952" s="113"/>
    </row>
    <row r="953" ht="15.75" customHeight="1">
      <c r="X953" s="112"/>
      <c r="AL953" s="113"/>
    </row>
    <row r="954" ht="15.75" customHeight="1">
      <c r="X954" s="112"/>
      <c r="AL954" s="113"/>
    </row>
    <row r="955" ht="15.75" customHeight="1">
      <c r="X955" s="112"/>
      <c r="AL955" s="113"/>
    </row>
    <row r="956" ht="15.75" customHeight="1">
      <c r="X956" s="112"/>
      <c r="AL956" s="113"/>
    </row>
    <row r="957" ht="15.75" customHeight="1">
      <c r="X957" s="112"/>
      <c r="AL957" s="113"/>
    </row>
    <row r="958" ht="15.75" customHeight="1">
      <c r="X958" s="112"/>
      <c r="AL958" s="113"/>
    </row>
    <row r="959" ht="15.75" customHeight="1">
      <c r="X959" s="112"/>
      <c r="AL959" s="113"/>
    </row>
    <row r="960" ht="15.75" customHeight="1">
      <c r="X960" s="112"/>
      <c r="AL960" s="113"/>
    </row>
    <row r="961" ht="15.75" customHeight="1">
      <c r="X961" s="112"/>
      <c r="AL961" s="113"/>
    </row>
    <row r="962" ht="15.75" customHeight="1">
      <c r="X962" s="112"/>
      <c r="AL962" s="113"/>
    </row>
    <row r="963" ht="15.75" customHeight="1">
      <c r="X963" s="112"/>
      <c r="AL963" s="113"/>
    </row>
    <row r="964" ht="15.75" customHeight="1">
      <c r="X964" s="112"/>
      <c r="AL964" s="113"/>
    </row>
    <row r="965" ht="15.75" customHeight="1">
      <c r="X965" s="112"/>
      <c r="AL965" s="113"/>
    </row>
    <row r="966" ht="15.75" customHeight="1">
      <c r="X966" s="112"/>
      <c r="AL966" s="113"/>
    </row>
    <row r="967" ht="15.75" customHeight="1">
      <c r="X967" s="112"/>
      <c r="AL967" s="113"/>
    </row>
    <row r="968" ht="15.75" customHeight="1">
      <c r="X968" s="112"/>
      <c r="AL968" s="113"/>
    </row>
    <row r="969" ht="15.75" customHeight="1">
      <c r="X969" s="112"/>
      <c r="AL969" s="113"/>
    </row>
    <row r="970" ht="15.75" customHeight="1">
      <c r="X970" s="112"/>
      <c r="AL970" s="113"/>
    </row>
    <row r="971" ht="15.75" customHeight="1">
      <c r="X971" s="112"/>
      <c r="AL971" s="113"/>
    </row>
    <row r="972" ht="15.75" customHeight="1">
      <c r="X972" s="112"/>
      <c r="AL972" s="113"/>
    </row>
    <row r="973" ht="15.75" customHeight="1">
      <c r="X973" s="112"/>
      <c r="AL973" s="113"/>
    </row>
    <row r="974" ht="15.75" customHeight="1">
      <c r="X974" s="112"/>
      <c r="AL974" s="113"/>
    </row>
    <row r="975" ht="15.75" customHeight="1">
      <c r="X975" s="112"/>
      <c r="AL975" s="113"/>
    </row>
    <row r="976" ht="15.75" customHeight="1">
      <c r="X976" s="112"/>
      <c r="AL976" s="113"/>
    </row>
    <row r="977" ht="15.75" customHeight="1">
      <c r="X977" s="112"/>
      <c r="AL977" s="113"/>
    </row>
    <row r="978" ht="15.75" customHeight="1">
      <c r="X978" s="112"/>
      <c r="AL978" s="113"/>
    </row>
    <row r="979" ht="15.75" customHeight="1">
      <c r="X979" s="112"/>
      <c r="AL979" s="113"/>
    </row>
    <row r="980" ht="15.75" customHeight="1">
      <c r="X980" s="112"/>
      <c r="AL980" s="113"/>
    </row>
    <row r="981" ht="15.75" customHeight="1">
      <c r="X981" s="112"/>
      <c r="AL981" s="113"/>
    </row>
    <row r="982" ht="15.75" customHeight="1">
      <c r="X982" s="112"/>
      <c r="AL982" s="113"/>
    </row>
    <row r="983" ht="15.75" customHeight="1">
      <c r="X983" s="112"/>
      <c r="AL983" s="113"/>
    </row>
    <row r="984" ht="15.75" customHeight="1">
      <c r="X984" s="112"/>
      <c r="AL984" s="113"/>
    </row>
    <row r="985" ht="15.75" customHeight="1">
      <c r="X985" s="112"/>
      <c r="AL985" s="113"/>
    </row>
    <row r="986" ht="15.75" customHeight="1">
      <c r="X986" s="112"/>
      <c r="AL986" s="113"/>
    </row>
    <row r="987" ht="15.75" customHeight="1">
      <c r="X987" s="112"/>
      <c r="AL987" s="113"/>
    </row>
    <row r="988" ht="15.75" customHeight="1">
      <c r="X988" s="112"/>
      <c r="AL988" s="113"/>
    </row>
    <row r="989" ht="15.75" customHeight="1">
      <c r="X989" s="112"/>
      <c r="AL989" s="113"/>
    </row>
    <row r="990" ht="15.75" customHeight="1">
      <c r="X990" s="112"/>
      <c r="AL990" s="113"/>
    </row>
    <row r="991" ht="15.75" customHeight="1">
      <c r="X991" s="112"/>
      <c r="AL991" s="113"/>
    </row>
    <row r="992" ht="15.75" customHeight="1">
      <c r="X992" s="112"/>
      <c r="AL992" s="113"/>
    </row>
    <row r="993" ht="15.75" customHeight="1">
      <c r="X993" s="112"/>
      <c r="AL993" s="113"/>
    </row>
    <row r="994" ht="15.75" customHeight="1">
      <c r="X994" s="112"/>
      <c r="AL994" s="113"/>
    </row>
    <row r="995" ht="15.75" customHeight="1">
      <c r="X995" s="112"/>
      <c r="AL995" s="113"/>
    </row>
    <row r="996" ht="15.75" customHeight="1">
      <c r="X996" s="112"/>
      <c r="AL996" s="113"/>
    </row>
    <row r="997" ht="15.75" customHeight="1">
      <c r="X997" s="112"/>
      <c r="AL997" s="113"/>
    </row>
    <row r="998" ht="15.75" customHeight="1">
      <c r="X998" s="112"/>
      <c r="AL998" s="113"/>
    </row>
    <row r="999" ht="15.75" customHeight="1">
      <c r="X999" s="112"/>
      <c r="AL999" s="113"/>
    </row>
    <row r="1000" ht="15.75" customHeight="1">
      <c r="X1000" s="112"/>
      <c r="AL1000" s="113"/>
    </row>
  </sheetData>
  <autoFilter ref="$A$2:$BA$46"/>
  <mergeCells count="21">
    <mergeCell ref="K2:L2"/>
    <mergeCell ref="M3:N3"/>
    <mergeCell ref="O3:P3"/>
    <mergeCell ref="Q3:S3"/>
    <mergeCell ref="T3:W3"/>
    <mergeCell ref="X3:Y3"/>
    <mergeCell ref="Z3:AC3"/>
    <mergeCell ref="AD3:AG3"/>
    <mergeCell ref="AH3:AI3"/>
    <mergeCell ref="AJ3:AN3"/>
    <mergeCell ref="AO3:AR3"/>
    <mergeCell ref="AS3:AU3"/>
    <mergeCell ref="BC2:BG2"/>
    <mergeCell ref="BC3:BG3"/>
    <mergeCell ref="M2:W2"/>
    <mergeCell ref="X2:Y2"/>
    <mergeCell ref="Z2:AG2"/>
    <mergeCell ref="AH2:AV2"/>
    <mergeCell ref="AW2:BA2"/>
    <mergeCell ref="A3:G3"/>
    <mergeCell ref="AW3:BA3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11.43"/>
    <col customWidth="1" min="7" max="14" width="10.71"/>
    <col customWidth="1" min="15" max="15" width="15.0"/>
    <col customWidth="1" min="16" max="28" width="10.71"/>
    <col customWidth="1" min="29" max="29" width="17.57"/>
    <col customWidth="1" min="30" max="32" width="10.71"/>
  </cols>
  <sheetData>
    <row r="1">
      <c r="A1" s="114" t="s">
        <v>113</v>
      </c>
      <c r="F1" s="115"/>
    </row>
    <row r="2">
      <c r="F2" s="115"/>
    </row>
    <row r="3">
      <c r="F3" s="115"/>
    </row>
    <row r="4">
      <c r="I4" s="116" t="s">
        <v>114</v>
      </c>
      <c r="J4" s="21"/>
      <c r="K4" s="21"/>
      <c r="L4" s="21"/>
      <c r="M4" s="21"/>
      <c r="N4" s="21"/>
      <c r="O4" s="21"/>
      <c r="P4" s="20"/>
      <c r="Q4" s="117"/>
      <c r="R4" s="117"/>
      <c r="S4" s="117"/>
      <c r="T4" s="117"/>
    </row>
    <row r="5">
      <c r="I5" s="116" t="s">
        <v>115</v>
      </c>
      <c r="J5" s="20"/>
      <c r="K5" s="116" t="s">
        <v>116</v>
      </c>
      <c r="L5" s="20"/>
      <c r="M5" s="116" t="s">
        <v>117</v>
      </c>
      <c r="N5" s="20"/>
      <c r="O5" s="118" t="s">
        <v>118</v>
      </c>
      <c r="P5" s="119"/>
      <c r="Q5" s="119"/>
      <c r="R5" s="120" t="s">
        <v>119</v>
      </c>
      <c r="V5" s="121" t="s">
        <v>120</v>
      </c>
      <c r="W5" s="119"/>
      <c r="X5" s="117"/>
      <c r="Y5" s="122" t="s">
        <v>16</v>
      </c>
      <c r="Z5" s="21"/>
      <c r="AA5" s="21"/>
      <c r="AB5" s="21"/>
      <c r="AC5" s="20"/>
      <c r="AD5" s="123"/>
    </row>
    <row r="6">
      <c r="A6" s="124" t="s">
        <v>18</v>
      </c>
      <c r="B6" s="125" t="s">
        <v>19</v>
      </c>
      <c r="C6" s="125" t="s">
        <v>20</v>
      </c>
      <c r="D6" s="125" t="s">
        <v>21</v>
      </c>
      <c r="E6" s="125" t="s">
        <v>121</v>
      </c>
      <c r="F6" s="125" t="s">
        <v>122</v>
      </c>
      <c r="G6" s="125" t="s">
        <v>23</v>
      </c>
      <c r="H6" s="125" t="s">
        <v>24</v>
      </c>
      <c r="I6" s="126" t="s">
        <v>123</v>
      </c>
      <c r="J6" s="126" t="s">
        <v>29</v>
      </c>
      <c r="K6" s="126" t="s">
        <v>123</v>
      </c>
      <c r="L6" s="126" t="s">
        <v>29</v>
      </c>
      <c r="M6" s="126" t="s">
        <v>123</v>
      </c>
      <c r="N6" s="126" t="s">
        <v>29</v>
      </c>
      <c r="O6" s="126" t="s">
        <v>29</v>
      </c>
      <c r="P6" s="126" t="s">
        <v>124</v>
      </c>
      <c r="Q6" s="127" t="s">
        <v>123</v>
      </c>
      <c r="R6" s="126" t="s">
        <v>20</v>
      </c>
      <c r="S6" s="128" t="s">
        <v>125</v>
      </c>
      <c r="T6" s="126" t="s">
        <v>126</v>
      </c>
      <c r="U6" s="126" t="s">
        <v>123</v>
      </c>
      <c r="V6" s="126" t="s">
        <v>127</v>
      </c>
      <c r="W6" s="126" t="s">
        <v>128</v>
      </c>
      <c r="X6" s="126" t="s">
        <v>123</v>
      </c>
      <c r="Y6" s="129" t="s">
        <v>20</v>
      </c>
      <c r="Z6" s="130" t="s">
        <v>37</v>
      </c>
      <c r="AA6" s="131" t="s">
        <v>129</v>
      </c>
      <c r="AB6" s="129" t="s">
        <v>39</v>
      </c>
      <c r="AC6" s="130" t="s">
        <v>40</v>
      </c>
      <c r="AD6" s="132" t="s">
        <v>130</v>
      </c>
      <c r="AE6" s="114" t="s">
        <v>131</v>
      </c>
    </row>
    <row r="7">
      <c r="A7" s="133">
        <v>47274.0</v>
      </c>
      <c r="B7" s="134" t="s">
        <v>132</v>
      </c>
      <c r="C7" s="135">
        <v>44652.0</v>
      </c>
      <c r="D7" s="135">
        <v>44652.0</v>
      </c>
      <c r="E7" s="134">
        <v>6737.7</v>
      </c>
      <c r="F7" s="136" t="s">
        <v>133</v>
      </c>
      <c r="G7" s="136" t="s">
        <v>42</v>
      </c>
      <c r="H7" s="136" t="s">
        <v>134</v>
      </c>
      <c r="I7" s="137">
        <v>6737.66</v>
      </c>
      <c r="J7" s="137">
        <v>0.0</v>
      </c>
      <c r="K7" s="137">
        <v>0.0</v>
      </c>
      <c r="L7" s="137">
        <v>0.0</v>
      </c>
      <c r="M7" s="137">
        <v>6737.66</v>
      </c>
      <c r="N7" s="138">
        <v>0.0</v>
      </c>
      <c r="O7" s="138">
        <v>0.0</v>
      </c>
      <c r="P7" s="138">
        <v>0.0</v>
      </c>
      <c r="Q7" s="139">
        <v>6737.66</v>
      </c>
      <c r="R7" s="112">
        <v>44652.0</v>
      </c>
      <c r="S7" s="114">
        <v>330.0</v>
      </c>
      <c r="T7" s="114">
        <v>6482043.0</v>
      </c>
      <c r="U7" s="114">
        <v>75.0</v>
      </c>
      <c r="Y7" s="112">
        <v>44653.0</v>
      </c>
      <c r="Z7" s="114">
        <v>266066.0</v>
      </c>
      <c r="AA7" s="114">
        <v>6662.7</v>
      </c>
      <c r="AB7" s="114" t="s">
        <v>135</v>
      </c>
      <c r="AC7" s="114">
        <v>1.00070031E8</v>
      </c>
      <c r="AF7" s="114">
        <v>75.0</v>
      </c>
    </row>
    <row r="8">
      <c r="A8" s="140">
        <v>47287.0</v>
      </c>
      <c r="B8" s="141" t="s">
        <v>136</v>
      </c>
      <c r="C8" s="142">
        <v>44652.0</v>
      </c>
      <c r="D8" s="142">
        <v>44652.0</v>
      </c>
      <c r="E8" s="141">
        <v>7188.1</v>
      </c>
      <c r="F8" s="143" t="s">
        <v>133</v>
      </c>
      <c r="G8" s="143" t="s">
        <v>42</v>
      </c>
      <c r="H8" s="143" t="s">
        <v>137</v>
      </c>
      <c r="I8" s="114">
        <v>7188.01</v>
      </c>
      <c r="J8" s="114">
        <v>0.0</v>
      </c>
      <c r="K8" s="114">
        <v>33.23</v>
      </c>
      <c r="L8" s="114">
        <v>0.0</v>
      </c>
      <c r="M8" s="114">
        <v>7221.24</v>
      </c>
      <c r="N8" s="138">
        <v>0.0</v>
      </c>
      <c r="O8" s="138">
        <v>0.0</v>
      </c>
      <c r="P8" s="138">
        <v>0.0</v>
      </c>
      <c r="Q8" s="139">
        <v>7188.01</v>
      </c>
      <c r="Y8" s="112">
        <v>44653.0</v>
      </c>
      <c r="Z8" s="114">
        <v>260069.0</v>
      </c>
      <c r="AA8" s="114">
        <v>7188.1</v>
      </c>
      <c r="AB8" s="114" t="s">
        <v>135</v>
      </c>
      <c r="AC8" s="114">
        <v>1.00070031E8</v>
      </c>
    </row>
    <row r="9">
      <c r="A9" s="133">
        <v>47293.0</v>
      </c>
      <c r="B9" s="134" t="s">
        <v>138</v>
      </c>
      <c r="C9" s="135">
        <v>44652.0</v>
      </c>
      <c r="D9" s="135">
        <v>44652.0</v>
      </c>
      <c r="E9" s="134">
        <v>5168.1</v>
      </c>
      <c r="F9" s="136" t="s">
        <v>133</v>
      </c>
      <c r="G9" s="136" t="s">
        <v>42</v>
      </c>
      <c r="H9" s="136" t="s">
        <v>139</v>
      </c>
      <c r="I9" s="114">
        <v>5168.13</v>
      </c>
      <c r="J9" s="114">
        <v>0.0</v>
      </c>
      <c r="K9" s="114">
        <v>0.0</v>
      </c>
      <c r="L9" s="114">
        <v>0.0</v>
      </c>
      <c r="M9" s="114">
        <v>5168.13</v>
      </c>
      <c r="N9" s="138">
        <v>0.0</v>
      </c>
      <c r="O9" s="138">
        <v>0.0</v>
      </c>
      <c r="P9" s="138">
        <v>0.0</v>
      </c>
      <c r="Q9" s="139">
        <v>5168.13</v>
      </c>
      <c r="Y9" s="112">
        <v>44653.0</v>
      </c>
      <c r="Z9" s="114">
        <v>305156.0</v>
      </c>
      <c r="AA9" s="114">
        <v>5168.1</v>
      </c>
      <c r="AB9" s="113" t="s">
        <v>140</v>
      </c>
      <c r="AC9" s="114">
        <v>1.00070031E8</v>
      </c>
    </row>
    <row r="10">
      <c r="A10" s="133">
        <v>47301.0</v>
      </c>
      <c r="B10" s="134" t="s">
        <v>141</v>
      </c>
      <c r="C10" s="135">
        <v>44653.0</v>
      </c>
      <c r="D10" s="135">
        <v>44653.0</v>
      </c>
      <c r="E10" s="134">
        <v>3739.6</v>
      </c>
      <c r="F10" s="136" t="s">
        <v>133</v>
      </c>
      <c r="G10" s="136" t="s">
        <v>42</v>
      </c>
      <c r="H10" s="136" t="s">
        <v>134</v>
      </c>
      <c r="I10" s="114">
        <v>3739.63</v>
      </c>
      <c r="J10" s="114">
        <v>0.0</v>
      </c>
      <c r="K10" s="114">
        <v>0.0</v>
      </c>
      <c r="L10" s="114">
        <v>0.0</v>
      </c>
      <c r="M10" s="114">
        <v>3739.63</v>
      </c>
      <c r="N10" s="138">
        <v>0.0</v>
      </c>
      <c r="O10" s="138">
        <v>0.0</v>
      </c>
      <c r="P10" s="138">
        <v>0.0</v>
      </c>
      <c r="Q10" s="139">
        <v>3739.63</v>
      </c>
      <c r="R10" s="114" t="s">
        <v>142</v>
      </c>
      <c r="S10" s="114" t="s">
        <v>143</v>
      </c>
      <c r="T10" s="114" t="s">
        <v>144</v>
      </c>
      <c r="U10" s="114">
        <v>64.0</v>
      </c>
      <c r="Y10" s="112">
        <v>44655.0</v>
      </c>
      <c r="Z10" s="114">
        <v>37767.0</v>
      </c>
      <c r="AA10" s="114">
        <v>3675.6</v>
      </c>
      <c r="AB10" s="114" t="s">
        <v>135</v>
      </c>
      <c r="AC10" s="114">
        <v>1.00070031E8</v>
      </c>
      <c r="AF10" s="114">
        <v>64.0</v>
      </c>
    </row>
    <row r="11">
      <c r="A11" s="140">
        <v>47304.0</v>
      </c>
      <c r="B11" s="141" t="s">
        <v>145</v>
      </c>
      <c r="C11" s="142">
        <v>44653.0</v>
      </c>
      <c r="D11" s="142">
        <v>44653.0</v>
      </c>
      <c r="E11" s="141">
        <v>7138.4</v>
      </c>
      <c r="F11" s="143" t="s">
        <v>133</v>
      </c>
      <c r="G11" s="143" t="s">
        <v>42</v>
      </c>
      <c r="H11" s="143" t="s">
        <v>137</v>
      </c>
      <c r="I11" s="114">
        <v>7138.19</v>
      </c>
      <c r="J11" s="114">
        <v>0.0</v>
      </c>
      <c r="K11" s="114">
        <v>0.0</v>
      </c>
      <c r="L11" s="114">
        <v>0.0</v>
      </c>
      <c r="M11" s="114">
        <v>7138.19</v>
      </c>
      <c r="N11" s="138">
        <v>0.0</v>
      </c>
      <c r="O11" s="138">
        <v>0.0</v>
      </c>
      <c r="P11" s="138">
        <v>0.0</v>
      </c>
      <c r="Q11" s="139">
        <v>7138.19</v>
      </c>
      <c r="Y11" s="112">
        <v>44655.0</v>
      </c>
      <c r="Z11" s="114">
        <v>37789.0</v>
      </c>
      <c r="AA11" s="141">
        <v>7138.4</v>
      </c>
      <c r="AB11" s="114" t="s">
        <v>135</v>
      </c>
      <c r="AC11" s="114">
        <v>1.00070031E8</v>
      </c>
    </row>
    <row r="12">
      <c r="A12" s="133">
        <v>47305.0</v>
      </c>
      <c r="B12" s="134" t="s">
        <v>146</v>
      </c>
      <c r="C12" s="135">
        <v>44653.0</v>
      </c>
      <c r="D12" s="135">
        <v>44653.0</v>
      </c>
      <c r="E12" s="134">
        <v>4192.8</v>
      </c>
      <c r="F12" s="136" t="s">
        <v>133</v>
      </c>
      <c r="G12" s="136" t="s">
        <v>42</v>
      </c>
      <c r="H12" s="136" t="s">
        <v>139</v>
      </c>
      <c r="I12" s="114">
        <v>4192.86</v>
      </c>
      <c r="J12" s="114">
        <v>0.0</v>
      </c>
      <c r="K12" s="114">
        <v>0.0</v>
      </c>
      <c r="L12" s="114">
        <v>0.0</v>
      </c>
      <c r="M12" s="114">
        <v>4192.86</v>
      </c>
      <c r="N12" s="138">
        <v>0.0</v>
      </c>
      <c r="O12" s="138">
        <v>0.0</v>
      </c>
      <c r="P12" s="138">
        <v>0.0</v>
      </c>
      <c r="Q12" s="139">
        <v>4192.86</v>
      </c>
      <c r="Y12" s="112">
        <v>44655.0</v>
      </c>
      <c r="Z12" s="114">
        <v>37791.0</v>
      </c>
      <c r="AA12" s="114">
        <v>4192.8</v>
      </c>
      <c r="AB12" s="114" t="s">
        <v>135</v>
      </c>
      <c r="AC12" s="114">
        <v>1.00070031E8</v>
      </c>
    </row>
    <row r="13">
      <c r="A13" s="140">
        <v>47321.0</v>
      </c>
      <c r="B13" s="141" t="s">
        <v>147</v>
      </c>
      <c r="C13" s="142">
        <v>44655.0</v>
      </c>
      <c r="D13" s="142">
        <v>44655.0</v>
      </c>
      <c r="E13" s="141">
        <v>5699.66</v>
      </c>
      <c r="F13" s="143" t="s">
        <v>133</v>
      </c>
      <c r="G13" s="143" t="s">
        <v>42</v>
      </c>
      <c r="H13" s="143" t="s">
        <v>134</v>
      </c>
      <c r="I13" s="114">
        <v>5699.68</v>
      </c>
      <c r="J13" s="114">
        <v>0.0</v>
      </c>
      <c r="K13" s="114">
        <v>422.32</v>
      </c>
      <c r="L13" s="114">
        <v>0.0</v>
      </c>
      <c r="M13" s="114">
        <v>6122.0</v>
      </c>
      <c r="N13" s="138">
        <v>0.0</v>
      </c>
      <c r="O13" s="138">
        <v>0.0</v>
      </c>
      <c r="P13" s="138">
        <v>0.0</v>
      </c>
      <c r="Q13" s="139">
        <v>5699.68</v>
      </c>
      <c r="R13" s="114" t="s">
        <v>148</v>
      </c>
      <c r="S13" s="114" t="s">
        <v>149</v>
      </c>
      <c r="T13" s="114" t="s">
        <v>150</v>
      </c>
      <c r="U13" s="114">
        <v>69.76</v>
      </c>
      <c r="Y13" s="114" t="s">
        <v>151</v>
      </c>
      <c r="Z13" s="114" t="s">
        <v>151</v>
      </c>
      <c r="AA13" s="114" t="s">
        <v>151</v>
      </c>
      <c r="AB13" s="113" t="s">
        <v>152</v>
      </c>
      <c r="AC13" s="114">
        <v>1.00070031E8</v>
      </c>
      <c r="AE13" s="114" t="s">
        <v>153</v>
      </c>
    </row>
    <row r="14">
      <c r="A14" s="133">
        <v>47334.0</v>
      </c>
      <c r="B14" s="134" t="s">
        <v>154</v>
      </c>
      <c r="C14" s="135">
        <v>44655.0</v>
      </c>
      <c r="D14" s="135">
        <v>44655.0</v>
      </c>
      <c r="E14" s="134">
        <v>9913.3</v>
      </c>
      <c r="F14" s="136" t="s">
        <v>133</v>
      </c>
      <c r="G14" s="136" t="s">
        <v>42</v>
      </c>
      <c r="H14" s="136" t="s">
        <v>137</v>
      </c>
      <c r="I14" s="114">
        <v>9913.28</v>
      </c>
      <c r="J14" s="114">
        <v>0.0</v>
      </c>
      <c r="K14" s="114">
        <v>0.0</v>
      </c>
      <c r="L14" s="114">
        <v>0.0</v>
      </c>
      <c r="M14" s="114">
        <v>9913.28</v>
      </c>
      <c r="N14" s="138">
        <v>0.0</v>
      </c>
      <c r="O14" s="138">
        <v>0.0</v>
      </c>
      <c r="P14" s="138">
        <v>0.0</v>
      </c>
      <c r="Q14" s="139">
        <v>9913.28</v>
      </c>
      <c r="Y14" s="112">
        <v>44657.0</v>
      </c>
      <c r="Z14" s="114" t="s">
        <v>155</v>
      </c>
      <c r="AA14" s="114">
        <v>9913.3</v>
      </c>
      <c r="AB14" s="113" t="s">
        <v>152</v>
      </c>
      <c r="AC14" s="114">
        <v>1.00070031E8</v>
      </c>
    </row>
    <row r="15">
      <c r="A15" s="140">
        <v>47343.0</v>
      </c>
      <c r="B15" s="141" t="s">
        <v>156</v>
      </c>
      <c r="C15" s="142">
        <v>44655.0</v>
      </c>
      <c r="D15" s="142">
        <v>44655.0</v>
      </c>
      <c r="E15" s="141">
        <v>6481.25</v>
      </c>
      <c r="F15" s="143" t="s">
        <v>133</v>
      </c>
      <c r="G15" s="143" t="s">
        <v>42</v>
      </c>
      <c r="H15" s="143" t="s">
        <v>139</v>
      </c>
      <c r="I15" s="144">
        <v>6481.23</v>
      </c>
      <c r="J15" s="114">
        <v>0.0</v>
      </c>
      <c r="K15" s="114">
        <v>0.0</v>
      </c>
      <c r="L15" s="114">
        <v>0.0</v>
      </c>
      <c r="M15" s="114">
        <v>6481.23</v>
      </c>
      <c r="N15" s="138">
        <v>0.0</v>
      </c>
      <c r="O15" s="138">
        <v>0.0</v>
      </c>
      <c r="P15" s="138">
        <v>0.0</v>
      </c>
      <c r="Q15" s="139">
        <v>6481.23</v>
      </c>
      <c r="R15" s="114" t="s">
        <v>148</v>
      </c>
      <c r="S15" s="114" t="s">
        <v>157</v>
      </c>
      <c r="T15" s="114" t="s">
        <v>158</v>
      </c>
      <c r="U15" s="114">
        <v>86.7</v>
      </c>
      <c r="Y15" s="112">
        <v>44656.0</v>
      </c>
      <c r="Z15" s="114">
        <v>303432.0</v>
      </c>
      <c r="AA15" s="114">
        <v>6274.0</v>
      </c>
      <c r="AB15" s="114" t="s">
        <v>135</v>
      </c>
      <c r="AC15" s="114">
        <v>1.00070031E8</v>
      </c>
      <c r="AF15" s="114">
        <v>207.25</v>
      </c>
    </row>
    <row r="16">
      <c r="A16" s="140">
        <v>47343.0</v>
      </c>
      <c r="B16" s="141" t="s">
        <v>156</v>
      </c>
      <c r="C16" s="142">
        <v>44655.0</v>
      </c>
      <c r="D16" s="142">
        <v>44655.0</v>
      </c>
      <c r="E16" s="141"/>
      <c r="F16" s="143" t="s">
        <v>133</v>
      </c>
      <c r="G16" s="143" t="s">
        <v>42</v>
      </c>
      <c r="H16" s="143" t="s">
        <v>139</v>
      </c>
      <c r="N16" s="138">
        <v>0.0</v>
      </c>
      <c r="O16" s="138">
        <v>0.0</v>
      </c>
      <c r="P16" s="138">
        <v>0.0</v>
      </c>
      <c r="Q16" s="139">
        <v>0.0</v>
      </c>
      <c r="R16" s="114" t="s">
        <v>148</v>
      </c>
      <c r="S16" s="114" t="s">
        <v>159</v>
      </c>
      <c r="T16" s="114" t="s">
        <v>160</v>
      </c>
      <c r="U16" s="114">
        <v>84.55</v>
      </c>
    </row>
    <row r="17">
      <c r="A17" s="140">
        <v>47343.0</v>
      </c>
      <c r="B17" s="141" t="s">
        <v>156</v>
      </c>
      <c r="C17" s="142">
        <v>44655.0</v>
      </c>
      <c r="D17" s="142">
        <v>44655.0</v>
      </c>
      <c r="E17" s="141"/>
      <c r="F17" s="143" t="s">
        <v>133</v>
      </c>
      <c r="G17" s="143" t="s">
        <v>42</v>
      </c>
      <c r="H17" s="143" t="s">
        <v>139</v>
      </c>
      <c r="N17" s="138">
        <v>0.0</v>
      </c>
      <c r="O17" s="138">
        <v>0.0</v>
      </c>
      <c r="P17" s="138">
        <v>0.0</v>
      </c>
      <c r="Q17" s="139">
        <v>0.0</v>
      </c>
      <c r="R17" s="114" t="s">
        <v>148</v>
      </c>
      <c r="S17" s="114" t="s">
        <v>161</v>
      </c>
      <c r="T17" s="114" t="s">
        <v>162</v>
      </c>
      <c r="U17" s="114">
        <v>36.0</v>
      </c>
    </row>
    <row r="18">
      <c r="A18" s="140">
        <v>47352.0</v>
      </c>
      <c r="B18" s="141" t="s">
        <v>163</v>
      </c>
      <c r="C18" s="142">
        <v>44656.0</v>
      </c>
      <c r="D18" s="142">
        <v>44656.0</v>
      </c>
      <c r="E18" s="141">
        <v>7557.4</v>
      </c>
      <c r="F18" s="143" t="s">
        <v>133</v>
      </c>
      <c r="G18" s="143" t="s">
        <v>42</v>
      </c>
      <c r="H18" s="143" t="s">
        <v>134</v>
      </c>
      <c r="I18" s="114">
        <v>7557.25</v>
      </c>
      <c r="J18" s="114">
        <v>0.0</v>
      </c>
      <c r="K18" s="114">
        <v>0.0</v>
      </c>
      <c r="L18" s="114">
        <v>0.0</v>
      </c>
      <c r="M18" s="114">
        <v>7557.25</v>
      </c>
      <c r="N18" s="138">
        <v>0.0</v>
      </c>
      <c r="O18" s="138">
        <v>0.0</v>
      </c>
      <c r="P18" s="138">
        <v>0.0</v>
      </c>
      <c r="Q18" s="139">
        <v>7557.25</v>
      </c>
      <c r="Y18" s="112">
        <v>44657.0</v>
      </c>
      <c r="Z18" s="114" t="s">
        <v>151</v>
      </c>
      <c r="AA18" s="114">
        <v>7557.4</v>
      </c>
      <c r="AB18" s="113" t="s">
        <v>152</v>
      </c>
      <c r="AC18" s="114">
        <v>1.00070031E8</v>
      </c>
    </row>
    <row r="19">
      <c r="A19" s="133">
        <v>47369.0</v>
      </c>
      <c r="B19" s="134" t="s">
        <v>164</v>
      </c>
      <c r="C19" s="135">
        <v>44656.0</v>
      </c>
      <c r="D19" s="135">
        <v>44656.0</v>
      </c>
      <c r="E19" s="134">
        <v>11178.7</v>
      </c>
      <c r="F19" s="136" t="s">
        <v>133</v>
      </c>
      <c r="G19" s="136" t="s">
        <v>42</v>
      </c>
      <c r="H19" s="136" t="s">
        <v>137</v>
      </c>
      <c r="I19" s="114">
        <v>11178.38</v>
      </c>
      <c r="J19" s="114">
        <v>0.0</v>
      </c>
      <c r="K19" s="114">
        <v>0.0</v>
      </c>
      <c r="L19" s="114">
        <v>0.0</v>
      </c>
      <c r="M19" s="114">
        <v>11178.38</v>
      </c>
      <c r="N19" s="138">
        <v>0.0</v>
      </c>
      <c r="O19" s="138">
        <v>0.0</v>
      </c>
      <c r="P19" s="138">
        <v>0.0</v>
      </c>
      <c r="Q19" s="139">
        <v>11178.38</v>
      </c>
      <c r="Y19" s="112">
        <v>44657.0</v>
      </c>
      <c r="Z19" s="114" t="s">
        <v>151</v>
      </c>
      <c r="AA19" s="114">
        <v>11178.7</v>
      </c>
      <c r="AB19" s="113" t="s">
        <v>152</v>
      </c>
      <c r="AC19" s="114">
        <v>1.00070031E8</v>
      </c>
    </row>
    <row r="20">
      <c r="A20" s="140">
        <v>47372.0</v>
      </c>
      <c r="B20" s="141" t="s">
        <v>165</v>
      </c>
      <c r="C20" s="142">
        <v>44656.0</v>
      </c>
      <c r="D20" s="142">
        <v>44656.0</v>
      </c>
      <c r="E20" s="141">
        <v>6215.74</v>
      </c>
      <c r="F20" s="143" t="s">
        <v>133</v>
      </c>
      <c r="G20" s="143" t="s">
        <v>42</v>
      </c>
      <c r="H20" s="143" t="s">
        <v>139</v>
      </c>
      <c r="I20" s="114">
        <v>6215.75</v>
      </c>
      <c r="J20" s="114">
        <v>0.0</v>
      </c>
      <c r="K20" s="114">
        <v>0.0</v>
      </c>
      <c r="L20" s="114">
        <v>0.0</v>
      </c>
      <c r="M20" s="114">
        <v>6215.75</v>
      </c>
      <c r="N20" s="138">
        <v>0.0</v>
      </c>
      <c r="O20" s="138">
        <v>0.0</v>
      </c>
      <c r="P20" s="138">
        <v>0.0</v>
      </c>
      <c r="Q20" s="139">
        <v>6215.75</v>
      </c>
      <c r="R20" s="114" t="s">
        <v>166</v>
      </c>
      <c r="S20" s="114" t="s">
        <v>167</v>
      </c>
      <c r="T20" s="114" t="s">
        <v>168</v>
      </c>
      <c r="U20" s="114">
        <v>56.0</v>
      </c>
      <c r="Y20" s="112">
        <v>44657.0</v>
      </c>
      <c r="Z20" s="114">
        <v>854584.0</v>
      </c>
      <c r="AA20" s="114">
        <v>5782.8</v>
      </c>
      <c r="AB20" s="114" t="s">
        <v>135</v>
      </c>
      <c r="AC20" s="114">
        <v>1.00070031E8</v>
      </c>
      <c r="AF20" s="114">
        <v>432.9399999999996</v>
      </c>
    </row>
    <row r="21" ht="15.75" customHeight="1">
      <c r="A21" s="140">
        <v>47372.0</v>
      </c>
      <c r="B21" s="141" t="s">
        <v>165</v>
      </c>
      <c r="C21" s="142">
        <v>44656.0</v>
      </c>
      <c r="D21" s="142">
        <v>44656.0</v>
      </c>
      <c r="E21" s="141"/>
      <c r="F21" s="143" t="s">
        <v>133</v>
      </c>
      <c r="G21" s="143" t="s">
        <v>42</v>
      </c>
      <c r="H21" s="143" t="s">
        <v>139</v>
      </c>
      <c r="N21" s="138">
        <v>0.0</v>
      </c>
      <c r="O21" s="138">
        <v>0.0</v>
      </c>
      <c r="P21" s="138">
        <v>0.0</v>
      </c>
      <c r="Q21" s="139">
        <v>0.0</v>
      </c>
      <c r="R21" s="114" t="s">
        <v>166</v>
      </c>
      <c r="S21" s="114" t="s">
        <v>169</v>
      </c>
      <c r="T21" s="114" t="s">
        <v>170</v>
      </c>
      <c r="U21" s="114">
        <v>117.0</v>
      </c>
    </row>
    <row r="22" ht="15.75" customHeight="1">
      <c r="A22" s="140">
        <v>47372.0</v>
      </c>
      <c r="B22" s="141" t="s">
        <v>165</v>
      </c>
      <c r="C22" s="142">
        <v>44656.0</v>
      </c>
      <c r="D22" s="142">
        <v>44656.0</v>
      </c>
      <c r="E22" s="141"/>
      <c r="F22" s="143" t="s">
        <v>133</v>
      </c>
      <c r="G22" s="143" t="s">
        <v>42</v>
      </c>
      <c r="H22" s="143" t="s">
        <v>139</v>
      </c>
      <c r="N22" s="138">
        <v>0.0</v>
      </c>
      <c r="O22" s="138">
        <v>0.0</v>
      </c>
      <c r="P22" s="138">
        <v>0.0</v>
      </c>
      <c r="Q22" s="139">
        <v>0.0</v>
      </c>
      <c r="R22" s="114" t="s">
        <v>166</v>
      </c>
      <c r="S22" s="114" t="s">
        <v>171</v>
      </c>
      <c r="T22" s="114" t="s">
        <v>172</v>
      </c>
      <c r="U22" s="114">
        <v>259.94</v>
      </c>
    </row>
    <row r="23" ht="15.75" customHeight="1">
      <c r="A23" s="140">
        <v>47382.0</v>
      </c>
      <c r="B23" s="141" t="s">
        <v>173</v>
      </c>
      <c r="C23" s="142">
        <v>44657.0</v>
      </c>
      <c r="D23" s="142">
        <v>44657.0</v>
      </c>
      <c r="E23" s="141">
        <v>9102.0</v>
      </c>
      <c r="F23" s="143" t="s">
        <v>133</v>
      </c>
      <c r="G23" s="143" t="s">
        <v>42</v>
      </c>
      <c r="H23" s="143" t="s">
        <v>134</v>
      </c>
      <c r="I23" s="114">
        <v>9102.32</v>
      </c>
      <c r="J23" s="114">
        <v>0.0</v>
      </c>
      <c r="K23" s="114">
        <v>0.0</v>
      </c>
      <c r="L23" s="114">
        <v>0.0</v>
      </c>
      <c r="M23" s="114">
        <v>9102.32</v>
      </c>
      <c r="N23" s="138">
        <v>0.0</v>
      </c>
      <c r="O23" s="138">
        <v>0.0</v>
      </c>
      <c r="P23" s="138">
        <v>0.0</v>
      </c>
      <c r="Q23" s="139">
        <v>9102.32</v>
      </c>
      <c r="R23" s="114" t="s">
        <v>174</v>
      </c>
      <c r="S23" s="114" t="s">
        <v>175</v>
      </c>
      <c r="T23" s="114" t="s">
        <v>176</v>
      </c>
      <c r="U23" s="114">
        <v>57.5</v>
      </c>
      <c r="Y23" s="112">
        <v>44658.0</v>
      </c>
      <c r="Z23" s="114">
        <v>360856.0</v>
      </c>
      <c r="AA23" s="114">
        <v>9044.5</v>
      </c>
      <c r="AB23" s="113" t="s">
        <v>152</v>
      </c>
      <c r="AC23" s="114">
        <v>1.00070031E8</v>
      </c>
    </row>
    <row r="24" ht="15.75" customHeight="1">
      <c r="A24" s="133">
        <v>47400.0</v>
      </c>
      <c r="B24" s="134" t="s">
        <v>177</v>
      </c>
      <c r="C24" s="135">
        <v>44657.0</v>
      </c>
      <c r="D24" s="135">
        <v>44657.0</v>
      </c>
      <c r="E24" s="134">
        <v>8593.3</v>
      </c>
      <c r="F24" s="136" t="s">
        <v>133</v>
      </c>
      <c r="G24" s="136" t="s">
        <v>42</v>
      </c>
      <c r="H24" s="136" t="s">
        <v>137</v>
      </c>
      <c r="I24" s="114">
        <v>8593.23</v>
      </c>
      <c r="J24" s="114">
        <v>0.0</v>
      </c>
      <c r="K24" s="114">
        <v>384.0</v>
      </c>
      <c r="L24" s="114">
        <v>0.0</v>
      </c>
      <c r="M24" s="114">
        <v>8977.23</v>
      </c>
      <c r="N24" s="138">
        <v>0.0</v>
      </c>
      <c r="O24" s="138">
        <v>0.0</v>
      </c>
      <c r="P24" s="138">
        <v>0.0</v>
      </c>
      <c r="Q24" s="139">
        <v>8593.23</v>
      </c>
      <c r="Y24" s="112">
        <v>44658.0</v>
      </c>
      <c r="Z24" s="114">
        <v>260858.0</v>
      </c>
      <c r="AA24" s="114">
        <v>8593.3</v>
      </c>
      <c r="AB24" s="113" t="s">
        <v>152</v>
      </c>
      <c r="AC24" s="114">
        <v>1.00070031E8</v>
      </c>
    </row>
    <row r="25" ht="15.75" customHeight="1">
      <c r="A25" s="140">
        <v>47404.0</v>
      </c>
      <c r="B25" s="141" t="s">
        <v>178</v>
      </c>
      <c r="C25" s="142">
        <v>44657.0</v>
      </c>
      <c r="D25" s="142">
        <v>44657.0</v>
      </c>
      <c r="E25" s="141">
        <v>7951.1</v>
      </c>
      <c r="F25" s="143" t="s">
        <v>133</v>
      </c>
      <c r="G25" s="143" t="s">
        <v>42</v>
      </c>
      <c r="H25" s="143" t="s">
        <v>139</v>
      </c>
      <c r="I25" s="114">
        <v>7951.11</v>
      </c>
      <c r="J25" s="114">
        <v>0.0</v>
      </c>
      <c r="K25" s="114">
        <v>419.52</v>
      </c>
      <c r="L25" s="114">
        <v>0.0</v>
      </c>
      <c r="M25" s="114">
        <v>8370.63</v>
      </c>
      <c r="N25" s="138">
        <v>0.0</v>
      </c>
      <c r="O25" s="138">
        <v>0.0</v>
      </c>
      <c r="P25" s="138">
        <v>0.0</v>
      </c>
      <c r="Q25" s="139">
        <v>7951.11</v>
      </c>
      <c r="R25" s="114" t="s">
        <v>174</v>
      </c>
      <c r="S25" s="114" t="s">
        <v>179</v>
      </c>
      <c r="T25" s="114" t="s">
        <v>180</v>
      </c>
      <c r="U25" s="114">
        <v>88.0</v>
      </c>
      <c r="Y25" s="112">
        <v>44658.0</v>
      </c>
      <c r="Z25" s="114">
        <v>727381.0</v>
      </c>
      <c r="AA25" s="114">
        <v>7827.6</v>
      </c>
      <c r="AB25" s="114" t="s">
        <v>135</v>
      </c>
      <c r="AC25" s="114">
        <v>1.00070031E8</v>
      </c>
      <c r="AF25" s="114">
        <v>123.5</v>
      </c>
    </row>
    <row r="26" ht="15.75" customHeight="1">
      <c r="A26" s="140">
        <v>47404.0</v>
      </c>
      <c r="B26" s="141" t="s">
        <v>178</v>
      </c>
      <c r="C26" s="142">
        <v>44657.0</v>
      </c>
      <c r="D26" s="142">
        <v>44657.0</v>
      </c>
      <c r="E26" s="141"/>
      <c r="F26" s="143"/>
      <c r="G26" s="143" t="s">
        <v>42</v>
      </c>
      <c r="H26" s="143" t="s">
        <v>139</v>
      </c>
      <c r="N26" s="138">
        <v>0.0</v>
      </c>
      <c r="O26" s="138">
        <v>0.0</v>
      </c>
      <c r="P26" s="138">
        <v>0.0</v>
      </c>
      <c r="Q26" s="139">
        <v>0.0</v>
      </c>
      <c r="R26" s="114" t="s">
        <v>174</v>
      </c>
      <c r="S26" s="114" t="s">
        <v>181</v>
      </c>
      <c r="T26" s="114" t="s">
        <v>182</v>
      </c>
      <c r="U26" s="114">
        <v>35.5</v>
      </c>
    </row>
    <row r="27" ht="15.75" customHeight="1">
      <c r="A27" s="140">
        <v>47413.0</v>
      </c>
      <c r="B27" s="141" t="s">
        <v>183</v>
      </c>
      <c r="C27" s="142">
        <v>44658.0</v>
      </c>
      <c r="D27" s="142">
        <v>44658.0</v>
      </c>
      <c r="E27" s="141">
        <v>4778.3</v>
      </c>
      <c r="F27" s="143" t="s">
        <v>133</v>
      </c>
      <c r="G27" s="143" t="s">
        <v>42</v>
      </c>
      <c r="H27" s="143" t="s">
        <v>134</v>
      </c>
      <c r="I27" s="114">
        <v>4778.07</v>
      </c>
      <c r="J27" s="114">
        <v>0.0</v>
      </c>
      <c r="K27" s="114">
        <v>0.0</v>
      </c>
      <c r="L27" s="114">
        <v>0.0</v>
      </c>
      <c r="M27" s="114">
        <v>4778.07</v>
      </c>
      <c r="N27" s="138">
        <v>0.0</v>
      </c>
      <c r="O27" s="138">
        <v>0.0</v>
      </c>
      <c r="P27" s="138">
        <v>0.0</v>
      </c>
      <c r="Q27" s="139">
        <v>4778.07</v>
      </c>
      <c r="Y27" s="112">
        <v>44659.0</v>
      </c>
      <c r="Z27" s="114" t="s">
        <v>151</v>
      </c>
      <c r="AA27" s="114">
        <v>4778.3</v>
      </c>
      <c r="AB27" s="113" t="s">
        <v>152</v>
      </c>
      <c r="AC27" s="114">
        <v>1.00070031E8</v>
      </c>
    </row>
    <row r="28" ht="15.75" customHeight="1">
      <c r="A28" s="133">
        <v>47432.0</v>
      </c>
      <c r="B28" s="134" t="s">
        <v>184</v>
      </c>
      <c r="C28" s="135">
        <v>44658.0</v>
      </c>
      <c r="D28" s="135">
        <v>44658.0</v>
      </c>
      <c r="E28" s="134">
        <v>10872.6</v>
      </c>
      <c r="F28" s="136" t="s">
        <v>133</v>
      </c>
      <c r="G28" s="136" t="s">
        <v>42</v>
      </c>
      <c r="H28" s="136" t="s">
        <v>137</v>
      </c>
      <c r="I28" s="114">
        <v>10872.06</v>
      </c>
      <c r="J28" s="114">
        <v>0.0</v>
      </c>
      <c r="K28" s="114">
        <v>0.0</v>
      </c>
      <c r="L28" s="114">
        <v>0.0</v>
      </c>
      <c r="M28" s="114">
        <v>10872.06</v>
      </c>
      <c r="N28" s="138">
        <v>0.0</v>
      </c>
      <c r="O28" s="138">
        <v>0.0</v>
      </c>
      <c r="P28" s="138">
        <v>0.0</v>
      </c>
      <c r="Q28" s="139">
        <v>10872.06</v>
      </c>
      <c r="Y28" s="112">
        <v>44659.0</v>
      </c>
      <c r="Z28" s="114">
        <v>37664.0</v>
      </c>
      <c r="AA28" s="114">
        <v>10872.6</v>
      </c>
      <c r="AB28" s="113" t="s">
        <v>152</v>
      </c>
      <c r="AC28" s="114">
        <v>1.00070031E8</v>
      </c>
    </row>
    <row r="29" ht="15.75" customHeight="1">
      <c r="A29" s="140">
        <v>47433.0</v>
      </c>
      <c r="B29" s="141" t="s">
        <v>185</v>
      </c>
      <c r="C29" s="142">
        <v>44658.0</v>
      </c>
      <c r="D29" s="142">
        <v>44658.0</v>
      </c>
      <c r="E29" s="141">
        <v>4282.9</v>
      </c>
      <c r="F29" s="143" t="s">
        <v>133</v>
      </c>
      <c r="G29" s="143" t="s">
        <v>42</v>
      </c>
      <c r="H29" s="143" t="s">
        <v>139</v>
      </c>
      <c r="I29" s="114">
        <v>4282.81</v>
      </c>
      <c r="J29" s="114">
        <v>0.0</v>
      </c>
      <c r="K29" s="114">
        <v>491.32</v>
      </c>
      <c r="L29" s="114">
        <v>0.0</v>
      </c>
      <c r="M29" s="114">
        <v>4774.13</v>
      </c>
      <c r="N29" s="138">
        <v>0.0</v>
      </c>
      <c r="O29" s="138">
        <v>0.0</v>
      </c>
      <c r="P29" s="138">
        <v>0.0</v>
      </c>
      <c r="Q29" s="139">
        <v>4282.81</v>
      </c>
      <c r="Y29" s="112">
        <v>44659.0</v>
      </c>
      <c r="Z29" s="114">
        <v>127594.0</v>
      </c>
      <c r="AA29" s="114">
        <v>4282.9</v>
      </c>
      <c r="AB29" s="114" t="s">
        <v>135</v>
      </c>
      <c r="AC29" s="114">
        <v>1.00070031E8</v>
      </c>
    </row>
    <row r="30" ht="15.75" customHeight="1">
      <c r="A30" s="140">
        <v>47445.0</v>
      </c>
      <c r="B30" s="141" t="s">
        <v>186</v>
      </c>
      <c r="C30" s="142">
        <v>44659.0</v>
      </c>
      <c r="D30" s="142">
        <v>44659.0</v>
      </c>
      <c r="E30" s="141">
        <v>5545.0</v>
      </c>
      <c r="F30" s="143" t="s">
        <v>133</v>
      </c>
      <c r="G30" s="143" t="s">
        <v>42</v>
      </c>
      <c r="H30" s="143" t="s">
        <v>134</v>
      </c>
      <c r="I30" s="114">
        <v>5545.05</v>
      </c>
      <c r="J30" s="114">
        <v>0.0</v>
      </c>
      <c r="K30" s="114">
        <v>0.0</v>
      </c>
      <c r="L30" s="114">
        <v>0.0</v>
      </c>
      <c r="M30" s="114">
        <v>5545.05</v>
      </c>
      <c r="N30" s="138">
        <v>0.0</v>
      </c>
      <c r="O30" s="138">
        <v>0.0</v>
      </c>
      <c r="P30" s="138">
        <v>0.0</v>
      </c>
      <c r="Q30" s="139">
        <v>5545.05</v>
      </c>
      <c r="R30" s="114" t="s">
        <v>187</v>
      </c>
      <c r="S30" s="114" t="s">
        <v>188</v>
      </c>
      <c r="T30" s="114" t="s">
        <v>189</v>
      </c>
      <c r="U30" s="114">
        <v>50.0</v>
      </c>
      <c r="Y30" s="114" t="s">
        <v>190</v>
      </c>
      <c r="Z30" s="114" t="s">
        <v>151</v>
      </c>
      <c r="AA30" s="114">
        <v>5495.0</v>
      </c>
      <c r="AB30" s="113" t="s">
        <v>152</v>
      </c>
      <c r="AC30" s="114">
        <v>1.00070031E8</v>
      </c>
      <c r="AF30" s="114">
        <v>50.0</v>
      </c>
    </row>
    <row r="31" ht="15.75" customHeight="1">
      <c r="A31" s="133">
        <v>47464.0</v>
      </c>
      <c r="B31" s="134" t="s">
        <v>191</v>
      </c>
      <c r="C31" s="135">
        <v>44659.0</v>
      </c>
      <c r="D31" s="135">
        <v>44659.0</v>
      </c>
      <c r="E31" s="134">
        <v>4560.3</v>
      </c>
      <c r="F31" s="136" t="s">
        <v>133</v>
      </c>
      <c r="G31" s="136" t="s">
        <v>42</v>
      </c>
      <c r="H31" s="136" t="s">
        <v>139</v>
      </c>
      <c r="I31" s="114">
        <v>4560.28</v>
      </c>
      <c r="J31" s="114">
        <v>0.0</v>
      </c>
      <c r="K31" s="114">
        <v>0.0</v>
      </c>
      <c r="L31" s="114">
        <v>0.0</v>
      </c>
      <c r="M31" s="114">
        <v>4560.28</v>
      </c>
      <c r="N31" s="138">
        <v>0.0</v>
      </c>
      <c r="O31" s="138">
        <v>0.0</v>
      </c>
      <c r="P31" s="138">
        <v>0.0</v>
      </c>
      <c r="Q31" s="139">
        <v>4560.28</v>
      </c>
      <c r="Y31" s="112">
        <v>44660.0</v>
      </c>
      <c r="Z31" s="114">
        <v>855115.0</v>
      </c>
      <c r="AA31" s="114">
        <v>4560.3</v>
      </c>
      <c r="AB31" s="113" t="s">
        <v>135</v>
      </c>
      <c r="AC31" s="114">
        <v>1.00070031E8</v>
      </c>
    </row>
    <row r="32" ht="15.75" customHeight="1">
      <c r="A32" s="140">
        <v>47465.0</v>
      </c>
      <c r="B32" s="141" t="s">
        <v>192</v>
      </c>
      <c r="C32" s="142">
        <v>44659.0</v>
      </c>
      <c r="D32" s="142">
        <v>44659.0</v>
      </c>
      <c r="E32" s="141">
        <v>8683.9</v>
      </c>
      <c r="F32" s="143" t="s">
        <v>133</v>
      </c>
      <c r="G32" s="143" t="s">
        <v>42</v>
      </c>
      <c r="H32" s="143" t="s">
        <v>137</v>
      </c>
      <c r="I32" s="114">
        <v>8683.52</v>
      </c>
      <c r="J32" s="114">
        <v>0.0</v>
      </c>
      <c r="K32" s="114">
        <v>374.48</v>
      </c>
      <c r="L32" s="114">
        <v>0.0</v>
      </c>
      <c r="M32" s="114">
        <v>9058.0</v>
      </c>
      <c r="N32" s="138">
        <v>0.0</v>
      </c>
      <c r="O32" s="138">
        <v>0.0</v>
      </c>
      <c r="P32" s="138">
        <v>0.0</v>
      </c>
      <c r="Q32" s="139">
        <v>8683.52</v>
      </c>
      <c r="Y32" s="114" t="s">
        <v>193</v>
      </c>
      <c r="Z32" s="114" t="s">
        <v>151</v>
      </c>
      <c r="AA32" s="114">
        <v>8683.9</v>
      </c>
      <c r="AB32" s="113" t="s">
        <v>152</v>
      </c>
      <c r="AC32" s="114">
        <v>1.00070031E8</v>
      </c>
    </row>
    <row r="33" ht="15.75" customHeight="1">
      <c r="A33" s="140">
        <v>47475.0</v>
      </c>
      <c r="B33" s="141" t="s">
        <v>194</v>
      </c>
      <c r="C33" s="142">
        <v>44660.0</v>
      </c>
      <c r="D33" s="142">
        <v>44660.0</v>
      </c>
      <c r="E33" s="141">
        <v>6099.4</v>
      </c>
      <c r="F33" s="143" t="s">
        <v>133</v>
      </c>
      <c r="G33" s="143" t="s">
        <v>42</v>
      </c>
      <c r="H33" s="143" t="s">
        <v>137</v>
      </c>
      <c r="I33" s="114">
        <v>6099.22</v>
      </c>
      <c r="J33" s="114">
        <v>0.0</v>
      </c>
      <c r="K33" s="114">
        <v>0.0</v>
      </c>
      <c r="L33" s="114">
        <v>0.0</v>
      </c>
      <c r="M33" s="114">
        <v>6099.22</v>
      </c>
      <c r="N33" s="138">
        <v>0.0</v>
      </c>
      <c r="O33" s="138">
        <v>0.0</v>
      </c>
      <c r="P33" s="138">
        <v>0.0</v>
      </c>
      <c r="Q33" s="139">
        <v>6099.22</v>
      </c>
      <c r="Y33" s="112">
        <v>44662.0</v>
      </c>
      <c r="Z33" s="114">
        <v>261424.0</v>
      </c>
      <c r="AA33" s="114">
        <v>6099.4</v>
      </c>
      <c r="AB33" s="113" t="s">
        <v>152</v>
      </c>
      <c r="AC33" s="114">
        <v>1.00070031E8</v>
      </c>
    </row>
    <row r="34" ht="15.75" customHeight="1">
      <c r="A34" s="133">
        <v>47476.0</v>
      </c>
      <c r="B34" s="134" t="s">
        <v>195</v>
      </c>
      <c r="C34" s="135">
        <v>44660.0</v>
      </c>
      <c r="D34" s="135">
        <v>44660.0</v>
      </c>
      <c r="E34" s="134">
        <v>4915.0</v>
      </c>
      <c r="F34" s="136" t="s">
        <v>133</v>
      </c>
      <c r="G34" s="136" t="s">
        <v>42</v>
      </c>
      <c r="H34" s="136" t="s">
        <v>134</v>
      </c>
      <c r="I34" s="114">
        <v>4914.7</v>
      </c>
      <c r="J34" s="114">
        <v>0.0</v>
      </c>
      <c r="K34" s="114">
        <v>0.0</v>
      </c>
      <c r="L34" s="114">
        <v>0.0</v>
      </c>
      <c r="M34" s="114">
        <v>4914.7</v>
      </c>
      <c r="N34" s="138">
        <v>0.0</v>
      </c>
      <c r="O34" s="138">
        <v>0.0</v>
      </c>
      <c r="P34" s="138">
        <v>0.0</v>
      </c>
      <c r="Q34" s="139">
        <v>4914.7</v>
      </c>
      <c r="Y34" s="112">
        <v>44662.0</v>
      </c>
      <c r="Z34" s="114">
        <v>261421.0</v>
      </c>
      <c r="AA34" s="114">
        <v>4915.0</v>
      </c>
      <c r="AB34" s="113" t="s">
        <v>152</v>
      </c>
      <c r="AC34" s="114">
        <v>1.00070031E8</v>
      </c>
    </row>
    <row r="35" ht="15.75" customHeight="1">
      <c r="A35" s="140">
        <v>47484.0</v>
      </c>
      <c r="B35" s="141" t="s">
        <v>196</v>
      </c>
      <c r="C35" s="142">
        <v>44660.0</v>
      </c>
      <c r="D35" s="142">
        <v>44660.0</v>
      </c>
      <c r="E35" s="145">
        <v>5980.3</v>
      </c>
      <c r="F35" s="143" t="s">
        <v>133</v>
      </c>
      <c r="G35" s="143" t="s">
        <v>42</v>
      </c>
      <c r="H35" s="143" t="s">
        <v>139</v>
      </c>
      <c r="I35" s="139">
        <v>6040.83</v>
      </c>
      <c r="J35" s="114">
        <v>0.0</v>
      </c>
      <c r="K35" s="114">
        <v>232.46</v>
      </c>
      <c r="L35" s="114">
        <v>0.0</v>
      </c>
      <c r="M35" s="139">
        <v>6273.29</v>
      </c>
      <c r="N35" s="138">
        <v>0.0</v>
      </c>
      <c r="O35" s="138">
        <v>0.0</v>
      </c>
      <c r="P35" s="138">
        <v>0.0</v>
      </c>
      <c r="Q35" s="139">
        <v>5980.3</v>
      </c>
      <c r="Y35" s="112">
        <v>44662.0</v>
      </c>
      <c r="Z35" s="114">
        <v>33924.0</v>
      </c>
      <c r="AA35" s="114">
        <v>5980.3</v>
      </c>
      <c r="AB35" s="114" t="s">
        <v>135</v>
      </c>
      <c r="AC35" s="114">
        <v>1.00070031E8</v>
      </c>
    </row>
    <row r="36" ht="15.75" customHeight="1">
      <c r="A36" s="140">
        <v>47500.0</v>
      </c>
      <c r="B36" s="141" t="s">
        <v>197</v>
      </c>
      <c r="C36" s="142">
        <v>44662.0</v>
      </c>
      <c r="D36" s="142">
        <v>44662.0</v>
      </c>
      <c r="E36" s="141">
        <v>5247.68</v>
      </c>
      <c r="F36" s="143" t="s">
        <v>133</v>
      </c>
      <c r="G36" s="143" t="s">
        <v>42</v>
      </c>
      <c r="H36" s="143" t="s">
        <v>134</v>
      </c>
      <c r="I36" s="139">
        <v>5247.69</v>
      </c>
      <c r="J36" s="114">
        <v>0.0</v>
      </c>
      <c r="K36" s="114">
        <v>0.0</v>
      </c>
      <c r="L36" s="114">
        <v>0.0</v>
      </c>
      <c r="M36" s="139">
        <v>5247.69</v>
      </c>
      <c r="N36" s="138">
        <v>0.0</v>
      </c>
      <c r="O36" s="138">
        <v>0.0</v>
      </c>
      <c r="P36" s="138">
        <v>0.0</v>
      </c>
      <c r="Q36" s="139">
        <v>5247.69</v>
      </c>
      <c r="R36" s="112">
        <v>44662.0</v>
      </c>
      <c r="S36" s="114">
        <v>341.0</v>
      </c>
      <c r="T36" s="114">
        <v>6521068.0</v>
      </c>
      <c r="U36" s="114">
        <v>24.58</v>
      </c>
      <c r="Y36" s="112">
        <v>44663.0</v>
      </c>
      <c r="Z36" s="114">
        <v>238028.0</v>
      </c>
      <c r="AA36" s="114">
        <v>5223.1</v>
      </c>
      <c r="AB36" s="113" t="s">
        <v>152</v>
      </c>
      <c r="AC36" s="114">
        <v>1.00070031E8</v>
      </c>
      <c r="AF36" s="114">
        <v>24.579999999999927</v>
      </c>
    </row>
    <row r="37" ht="15.75" customHeight="1">
      <c r="A37" s="133">
        <v>47514.0</v>
      </c>
      <c r="B37" s="134" t="s">
        <v>198</v>
      </c>
      <c r="C37" s="135">
        <v>44662.0</v>
      </c>
      <c r="D37" s="135">
        <v>44662.0</v>
      </c>
      <c r="E37" s="134">
        <v>8211.7</v>
      </c>
      <c r="F37" s="136" t="s">
        <v>133</v>
      </c>
      <c r="G37" s="136" t="s">
        <v>42</v>
      </c>
      <c r="H37" s="136" t="s">
        <v>137</v>
      </c>
      <c r="I37" s="139">
        <v>8211.51</v>
      </c>
      <c r="J37" s="114">
        <v>0.0</v>
      </c>
      <c r="K37" s="114">
        <v>0.0</v>
      </c>
      <c r="L37" s="114">
        <v>0.0</v>
      </c>
      <c r="M37" s="139">
        <v>8211.51</v>
      </c>
      <c r="N37" s="138">
        <v>0.0</v>
      </c>
      <c r="O37" s="138">
        <v>0.0</v>
      </c>
      <c r="P37" s="138">
        <v>0.0</v>
      </c>
      <c r="Q37" s="139">
        <v>8211.51</v>
      </c>
      <c r="Y37" s="112">
        <v>44663.0</v>
      </c>
      <c r="Z37" s="114">
        <v>238023.0</v>
      </c>
      <c r="AA37" s="114">
        <v>8211.7</v>
      </c>
      <c r="AB37" s="113" t="s">
        <v>152</v>
      </c>
      <c r="AC37" s="114">
        <v>1.00070031E8</v>
      </c>
    </row>
    <row r="38" ht="15.75" customHeight="1">
      <c r="A38" s="140">
        <v>47521.0</v>
      </c>
      <c r="B38" s="141" t="s">
        <v>199</v>
      </c>
      <c r="C38" s="142">
        <v>44662.0</v>
      </c>
      <c r="D38" s="142">
        <v>44662.0</v>
      </c>
      <c r="E38" s="141">
        <v>6232.0</v>
      </c>
      <c r="F38" s="143" t="s">
        <v>133</v>
      </c>
      <c r="G38" s="143" t="s">
        <v>42</v>
      </c>
      <c r="H38" s="143" t="s">
        <v>139</v>
      </c>
      <c r="I38" s="139">
        <v>6231.98</v>
      </c>
      <c r="J38" s="114">
        <v>0.0</v>
      </c>
      <c r="K38" s="114">
        <v>0.0</v>
      </c>
      <c r="L38" s="114">
        <v>0.0</v>
      </c>
      <c r="M38" s="139">
        <v>6231.98</v>
      </c>
      <c r="N38" s="138">
        <v>0.0</v>
      </c>
      <c r="O38" s="138">
        <v>0.0</v>
      </c>
      <c r="P38" s="138">
        <v>0.0</v>
      </c>
      <c r="Q38" s="139">
        <v>6231.98</v>
      </c>
      <c r="R38" s="112">
        <v>44662.0</v>
      </c>
      <c r="S38" s="114">
        <v>850.0</v>
      </c>
      <c r="T38" s="114">
        <v>9903478.0</v>
      </c>
      <c r="U38" s="114">
        <v>46.0</v>
      </c>
      <c r="Y38" s="112">
        <v>44663.0</v>
      </c>
      <c r="Z38" s="114">
        <v>306477.0</v>
      </c>
      <c r="AA38" s="114">
        <v>6186.0</v>
      </c>
      <c r="AC38" s="114">
        <v>1.00070031E8</v>
      </c>
      <c r="AF38" s="114">
        <v>46.0</v>
      </c>
    </row>
    <row r="39" ht="15.75" customHeight="1">
      <c r="A39" s="140">
        <v>47531.0</v>
      </c>
      <c r="B39" s="141" t="s">
        <v>200</v>
      </c>
      <c r="C39" s="142">
        <v>44663.0</v>
      </c>
      <c r="D39" s="142">
        <v>44663.0</v>
      </c>
      <c r="E39" s="141">
        <v>6113.7</v>
      </c>
      <c r="F39" s="143" t="s">
        <v>133</v>
      </c>
      <c r="G39" s="143" t="s">
        <v>42</v>
      </c>
      <c r="H39" s="143" t="s">
        <v>134</v>
      </c>
      <c r="I39" s="139">
        <v>6113.71</v>
      </c>
      <c r="J39" s="114">
        <v>0.0</v>
      </c>
      <c r="K39" s="114">
        <v>0.0</v>
      </c>
      <c r="L39" s="114">
        <v>0.0</v>
      </c>
      <c r="M39" s="139">
        <v>6113.71</v>
      </c>
      <c r="N39" s="138">
        <v>0.0</v>
      </c>
      <c r="O39" s="138">
        <v>0.0</v>
      </c>
      <c r="P39" s="138">
        <v>0.0</v>
      </c>
      <c r="Q39" s="139">
        <v>6113.71</v>
      </c>
      <c r="R39" s="112">
        <v>44663.0</v>
      </c>
      <c r="S39" s="114">
        <v>343.0</v>
      </c>
      <c r="T39" s="114">
        <v>3733338.0</v>
      </c>
      <c r="U39" s="114">
        <v>96.0</v>
      </c>
      <c r="Y39" s="112">
        <v>44664.0</v>
      </c>
      <c r="Z39" s="114">
        <v>261752.0</v>
      </c>
      <c r="AA39" s="114">
        <v>6017.7</v>
      </c>
      <c r="AB39" s="113" t="s">
        <v>152</v>
      </c>
      <c r="AC39" s="114">
        <v>1.00070031E8</v>
      </c>
      <c r="AF39" s="114">
        <v>96.0</v>
      </c>
    </row>
    <row r="40" ht="15.75" customHeight="1">
      <c r="A40" s="133">
        <v>47545.0</v>
      </c>
      <c r="B40" s="134" t="s">
        <v>201</v>
      </c>
      <c r="C40" s="135">
        <v>44663.0</v>
      </c>
      <c r="D40" s="135">
        <v>44663.0</v>
      </c>
      <c r="E40" s="134">
        <v>7741.3</v>
      </c>
      <c r="F40" s="136" t="s">
        <v>133</v>
      </c>
      <c r="G40" s="136" t="s">
        <v>42</v>
      </c>
      <c r="H40" s="136" t="s">
        <v>137</v>
      </c>
      <c r="I40" s="139">
        <v>7741.04</v>
      </c>
      <c r="J40" s="114">
        <v>0.0</v>
      </c>
      <c r="K40" s="114">
        <v>0.0</v>
      </c>
      <c r="L40" s="114">
        <v>0.0</v>
      </c>
      <c r="M40" s="139">
        <v>7741.04</v>
      </c>
      <c r="N40" s="138">
        <v>0.0</v>
      </c>
      <c r="O40" s="138">
        <v>0.0</v>
      </c>
      <c r="P40" s="138">
        <v>0.0</v>
      </c>
      <c r="Q40" s="139">
        <v>7741.04</v>
      </c>
      <c r="Y40" s="112">
        <v>44664.0</v>
      </c>
      <c r="Z40" s="114">
        <v>261754.0</v>
      </c>
      <c r="AA40" s="114">
        <v>7741.3</v>
      </c>
      <c r="AB40" s="113" t="s">
        <v>152</v>
      </c>
      <c r="AC40" s="114">
        <v>1.00070031E8</v>
      </c>
    </row>
    <row r="41" ht="15.75" customHeight="1">
      <c r="A41" s="140">
        <v>47548.0</v>
      </c>
      <c r="B41" s="141" t="s">
        <v>202</v>
      </c>
      <c r="C41" s="142">
        <v>44663.0</v>
      </c>
      <c r="D41" s="142">
        <v>44663.0</v>
      </c>
      <c r="E41" s="141">
        <v>6553.99</v>
      </c>
      <c r="F41" s="143" t="s">
        <v>133</v>
      </c>
      <c r="G41" s="143" t="s">
        <v>42</v>
      </c>
      <c r="H41" s="143" t="s">
        <v>139</v>
      </c>
      <c r="I41" s="139">
        <v>6553.91</v>
      </c>
      <c r="J41" s="114">
        <v>0.0</v>
      </c>
      <c r="K41" s="114">
        <v>126.37</v>
      </c>
      <c r="L41" s="114">
        <v>0.0</v>
      </c>
      <c r="M41" s="139">
        <v>6680.28</v>
      </c>
      <c r="N41" s="138">
        <v>0.0</v>
      </c>
      <c r="O41" s="138">
        <v>0.0</v>
      </c>
      <c r="P41" s="138">
        <v>0.0</v>
      </c>
      <c r="Q41" s="139">
        <v>6553.91</v>
      </c>
      <c r="R41" s="112">
        <v>44663.0</v>
      </c>
      <c r="S41" s="114">
        <v>854.0</v>
      </c>
      <c r="T41" s="114">
        <v>3133844.0</v>
      </c>
      <c r="U41" s="114">
        <v>121.0</v>
      </c>
      <c r="Y41" s="112">
        <v>44664.0</v>
      </c>
      <c r="Z41" s="114">
        <v>855660.0</v>
      </c>
      <c r="AA41" s="114">
        <v>5500.0</v>
      </c>
      <c r="AB41" s="114" t="s">
        <v>135</v>
      </c>
      <c r="AC41" s="114">
        <v>1.00070031E8</v>
      </c>
      <c r="AF41" s="114">
        <v>1053.9899999999998</v>
      </c>
    </row>
    <row r="42" ht="15.75" customHeight="1">
      <c r="A42" s="140">
        <v>47548.0</v>
      </c>
      <c r="B42" s="141" t="s">
        <v>203</v>
      </c>
      <c r="C42" s="142">
        <v>44663.0</v>
      </c>
      <c r="D42" s="142">
        <v>44663.0</v>
      </c>
      <c r="E42" s="141"/>
      <c r="F42" s="143" t="s">
        <v>133</v>
      </c>
      <c r="G42" s="143" t="s">
        <v>42</v>
      </c>
      <c r="H42" s="143" t="s">
        <v>139</v>
      </c>
      <c r="I42" s="139"/>
      <c r="M42" s="139"/>
      <c r="N42" s="138">
        <v>0.0</v>
      </c>
      <c r="O42" s="138">
        <v>0.0</v>
      </c>
      <c r="P42" s="138">
        <v>0.0</v>
      </c>
      <c r="Q42" s="139">
        <v>0.0</v>
      </c>
      <c r="R42" s="112">
        <v>44663.0</v>
      </c>
      <c r="S42" s="114">
        <v>852.0</v>
      </c>
      <c r="T42" s="114">
        <v>3607848.0</v>
      </c>
      <c r="U42" s="114">
        <v>901.99</v>
      </c>
    </row>
    <row r="43" ht="15.75" customHeight="1">
      <c r="A43" s="140">
        <v>47548.0</v>
      </c>
      <c r="B43" s="141" t="s">
        <v>204</v>
      </c>
      <c r="C43" s="142">
        <v>44663.0</v>
      </c>
      <c r="D43" s="142">
        <v>44663.0</v>
      </c>
      <c r="E43" s="141"/>
      <c r="F43" s="143" t="s">
        <v>133</v>
      </c>
      <c r="G43" s="143" t="s">
        <v>42</v>
      </c>
      <c r="H43" s="143" t="s">
        <v>139</v>
      </c>
      <c r="I43" s="139"/>
      <c r="M43" s="139"/>
      <c r="N43" s="138">
        <v>0.0</v>
      </c>
      <c r="O43" s="138">
        <v>0.0</v>
      </c>
      <c r="P43" s="138">
        <v>0.0</v>
      </c>
      <c r="Q43" s="139">
        <v>0.0</v>
      </c>
      <c r="R43" s="112">
        <v>44663.0</v>
      </c>
      <c r="S43" s="114">
        <v>853.0</v>
      </c>
      <c r="T43" s="114">
        <v>6447441.0</v>
      </c>
      <c r="U43" s="114">
        <v>31.0</v>
      </c>
    </row>
    <row r="44" ht="15.75" customHeight="1">
      <c r="A44" s="140">
        <v>47563.0</v>
      </c>
      <c r="B44" s="141" t="s">
        <v>205</v>
      </c>
      <c r="C44" s="142">
        <v>44664.0</v>
      </c>
      <c r="D44" s="142">
        <v>44664.0</v>
      </c>
      <c r="E44" s="141">
        <v>7917.7</v>
      </c>
      <c r="F44" s="143" t="s">
        <v>133</v>
      </c>
      <c r="G44" s="143" t="s">
        <v>42</v>
      </c>
      <c r="H44" s="143" t="s">
        <v>134</v>
      </c>
      <c r="I44" s="139">
        <v>7917.79</v>
      </c>
      <c r="J44" s="114">
        <v>0.0</v>
      </c>
      <c r="K44" s="114">
        <v>259.27</v>
      </c>
      <c r="L44" s="114">
        <v>0.0</v>
      </c>
      <c r="M44" s="139">
        <v>8177.06</v>
      </c>
      <c r="N44" s="138">
        <v>0.0</v>
      </c>
      <c r="O44" s="138">
        <v>0.0</v>
      </c>
      <c r="P44" s="138">
        <v>0.0</v>
      </c>
      <c r="Q44" s="139">
        <v>7917.79</v>
      </c>
      <c r="Y44" s="112">
        <v>44665.0</v>
      </c>
      <c r="Z44" s="114">
        <v>260207.0</v>
      </c>
      <c r="AA44" s="114">
        <v>7917.7</v>
      </c>
      <c r="AB44" s="113" t="s">
        <v>152</v>
      </c>
      <c r="AC44" s="114">
        <v>1.00070031E8</v>
      </c>
    </row>
    <row r="45" ht="15.75" customHeight="1">
      <c r="A45" s="133">
        <v>47574.0</v>
      </c>
      <c r="B45" s="134" t="s">
        <v>206</v>
      </c>
      <c r="C45" s="135">
        <v>44664.0</v>
      </c>
      <c r="D45" s="135">
        <v>44664.0</v>
      </c>
      <c r="E45" s="134">
        <v>7966.5</v>
      </c>
      <c r="F45" s="136" t="s">
        <v>133</v>
      </c>
      <c r="G45" s="136" t="s">
        <v>42</v>
      </c>
      <c r="H45" s="136" t="s">
        <v>137</v>
      </c>
      <c r="I45" s="139">
        <v>7966.22</v>
      </c>
      <c r="J45" s="114">
        <v>0.0</v>
      </c>
      <c r="K45" s="114">
        <v>86.24</v>
      </c>
      <c r="L45" s="114">
        <v>0.0</v>
      </c>
      <c r="M45" s="139">
        <v>8052.46</v>
      </c>
      <c r="N45" s="138">
        <v>0.0</v>
      </c>
      <c r="O45" s="138">
        <v>0.0</v>
      </c>
      <c r="P45" s="138">
        <v>0.0</v>
      </c>
      <c r="Q45" s="139">
        <v>7966.22</v>
      </c>
      <c r="Y45" s="112">
        <v>44665.0</v>
      </c>
      <c r="Z45" s="114">
        <v>238288.0</v>
      </c>
      <c r="AA45" s="114">
        <v>7966.5</v>
      </c>
      <c r="AB45" s="113" t="s">
        <v>152</v>
      </c>
      <c r="AC45" s="114">
        <v>1.00070031E8</v>
      </c>
    </row>
    <row r="46" ht="15.75" customHeight="1">
      <c r="A46" s="140">
        <v>47576.0</v>
      </c>
      <c r="B46" s="141" t="s">
        <v>207</v>
      </c>
      <c r="C46" s="142">
        <v>44664.0</v>
      </c>
      <c r="D46" s="142">
        <v>44664.0</v>
      </c>
      <c r="E46" s="141">
        <v>7085.6</v>
      </c>
      <c r="F46" s="143" t="s">
        <v>133</v>
      </c>
      <c r="G46" s="143" t="s">
        <v>42</v>
      </c>
      <c r="H46" s="143" t="s">
        <v>139</v>
      </c>
      <c r="I46" s="139">
        <v>7085.62</v>
      </c>
      <c r="J46" s="114">
        <v>0.0</v>
      </c>
      <c r="K46" s="114">
        <v>0.0</v>
      </c>
      <c r="L46" s="114">
        <v>0.0</v>
      </c>
      <c r="M46" s="139">
        <v>7085.62</v>
      </c>
      <c r="N46" s="138">
        <v>0.0</v>
      </c>
      <c r="O46" s="138">
        <v>0.0</v>
      </c>
      <c r="P46" s="138">
        <v>0.0</v>
      </c>
      <c r="Q46" s="139">
        <v>7085.62</v>
      </c>
      <c r="R46" s="112">
        <v>44664.0</v>
      </c>
      <c r="S46" s="114">
        <v>856.0</v>
      </c>
      <c r="T46" s="114">
        <v>3595558.0</v>
      </c>
      <c r="U46" s="114">
        <v>152.0</v>
      </c>
      <c r="Y46" s="112">
        <v>44665.0</v>
      </c>
      <c r="Z46" s="114">
        <v>306917.0</v>
      </c>
      <c r="AA46" s="114">
        <v>6933.6</v>
      </c>
      <c r="AB46" s="114" t="s">
        <v>135</v>
      </c>
      <c r="AC46" s="114">
        <v>1.00070031E8</v>
      </c>
    </row>
    <row r="47" ht="15.75" customHeight="1">
      <c r="A47" s="140">
        <v>47594.0</v>
      </c>
      <c r="B47" s="141" t="s">
        <v>208</v>
      </c>
      <c r="C47" s="142">
        <v>44665.0</v>
      </c>
      <c r="D47" s="142">
        <v>44665.0</v>
      </c>
      <c r="E47" s="141">
        <v>8925.9</v>
      </c>
      <c r="F47" s="143" t="s">
        <v>133</v>
      </c>
      <c r="G47" s="143" t="s">
        <v>42</v>
      </c>
      <c r="H47" s="143" t="s">
        <v>134</v>
      </c>
      <c r="I47" s="139">
        <v>8925.93</v>
      </c>
      <c r="J47" s="114">
        <v>0.0</v>
      </c>
      <c r="K47" s="114">
        <v>0.0</v>
      </c>
      <c r="L47" s="114">
        <v>0.0</v>
      </c>
      <c r="M47" s="139">
        <v>8925.93</v>
      </c>
      <c r="N47" s="138">
        <v>0.0</v>
      </c>
      <c r="O47" s="138">
        <v>0.0</v>
      </c>
      <c r="P47" s="138">
        <v>0.0</v>
      </c>
      <c r="Q47" s="139">
        <v>8925.93</v>
      </c>
      <c r="R47" s="112">
        <v>44665.0</v>
      </c>
      <c r="S47" s="114">
        <v>345.0</v>
      </c>
      <c r="T47" s="114">
        <v>3742421.0</v>
      </c>
      <c r="U47" s="114">
        <v>89.0</v>
      </c>
      <c r="Y47" s="112">
        <v>44667.0</v>
      </c>
      <c r="Z47" s="114">
        <v>238534.0</v>
      </c>
      <c r="AA47" s="114">
        <v>8836.9</v>
      </c>
      <c r="AB47" s="114" t="s">
        <v>135</v>
      </c>
      <c r="AC47" s="114">
        <v>1.00070031E8</v>
      </c>
      <c r="AF47" s="114">
        <v>89.0</v>
      </c>
    </row>
    <row r="48" ht="15.75" customHeight="1">
      <c r="A48" s="133">
        <v>47602.0</v>
      </c>
      <c r="B48" s="134" t="s">
        <v>209</v>
      </c>
      <c r="C48" s="135">
        <v>44665.0</v>
      </c>
      <c r="D48" s="135">
        <v>44665.0</v>
      </c>
      <c r="E48" s="134">
        <v>8255.9</v>
      </c>
      <c r="F48" s="136" t="s">
        <v>133</v>
      </c>
      <c r="G48" s="136" t="s">
        <v>42</v>
      </c>
      <c r="H48" s="136" t="s">
        <v>137</v>
      </c>
      <c r="I48" s="139">
        <v>8255.82</v>
      </c>
      <c r="J48" s="114">
        <v>0.0</v>
      </c>
      <c r="K48" s="114">
        <v>0.0</v>
      </c>
      <c r="L48" s="114">
        <v>0.0</v>
      </c>
      <c r="M48" s="139">
        <v>8255.82</v>
      </c>
      <c r="N48" s="138">
        <v>0.0</v>
      </c>
      <c r="O48" s="138">
        <v>0.0</v>
      </c>
      <c r="P48" s="138">
        <v>0.0</v>
      </c>
      <c r="Q48" s="139">
        <v>8255.82</v>
      </c>
      <c r="Y48" s="112">
        <v>44667.0</v>
      </c>
      <c r="Z48" s="114">
        <v>238523.0</v>
      </c>
      <c r="AA48" s="114">
        <v>8255.9</v>
      </c>
      <c r="AB48" s="114" t="s">
        <v>135</v>
      </c>
      <c r="AC48" s="114">
        <v>1.00070031E8</v>
      </c>
    </row>
    <row r="49" ht="15.75" customHeight="1">
      <c r="A49" s="140">
        <v>47609.0</v>
      </c>
      <c r="B49" s="141" t="s">
        <v>210</v>
      </c>
      <c r="C49" s="142">
        <v>44665.0</v>
      </c>
      <c r="D49" s="142">
        <v>44665.0</v>
      </c>
      <c r="E49" s="141">
        <v>6528.8</v>
      </c>
      <c r="F49" s="143" t="s">
        <v>133</v>
      </c>
      <c r="G49" s="143" t="s">
        <v>42</v>
      </c>
      <c r="H49" s="143" t="s">
        <v>139</v>
      </c>
      <c r="I49" s="139">
        <v>6528.85</v>
      </c>
      <c r="J49" s="114">
        <v>0.0</v>
      </c>
      <c r="K49" s="114">
        <v>0.0</v>
      </c>
      <c r="L49" s="114">
        <v>0.0</v>
      </c>
      <c r="M49" s="139">
        <v>6528.85</v>
      </c>
      <c r="N49" s="138">
        <v>0.0</v>
      </c>
      <c r="O49" s="138">
        <v>0.0</v>
      </c>
      <c r="P49" s="138">
        <v>0.0</v>
      </c>
      <c r="Q49" s="139">
        <v>6528.85</v>
      </c>
      <c r="Y49" s="112">
        <v>44667.0</v>
      </c>
      <c r="Z49" s="114">
        <v>238522.0</v>
      </c>
      <c r="AA49" s="114">
        <v>6528.8</v>
      </c>
      <c r="AB49" s="114" t="s">
        <v>135</v>
      </c>
      <c r="AC49" s="114">
        <v>1.00070031E8</v>
      </c>
    </row>
    <row r="50" ht="15.75" customHeight="1">
      <c r="A50" s="140">
        <v>47622.0</v>
      </c>
      <c r="B50" s="141" t="s">
        <v>211</v>
      </c>
      <c r="C50" s="142">
        <v>44667.0</v>
      </c>
      <c r="D50" s="142">
        <v>44667.0</v>
      </c>
      <c r="E50" s="141">
        <v>2996.1</v>
      </c>
      <c r="F50" s="143" t="s">
        <v>133</v>
      </c>
      <c r="G50" s="143" t="s">
        <v>42</v>
      </c>
      <c r="H50" s="143" t="s">
        <v>134</v>
      </c>
      <c r="I50" s="139">
        <v>2996.09</v>
      </c>
      <c r="J50" s="114">
        <v>0.0</v>
      </c>
      <c r="K50" s="114">
        <v>0.0</v>
      </c>
      <c r="L50" s="114">
        <v>0.0</v>
      </c>
      <c r="M50" s="139">
        <v>2996.09</v>
      </c>
      <c r="N50" s="138">
        <v>0.0</v>
      </c>
      <c r="O50" s="138">
        <v>0.0</v>
      </c>
      <c r="P50" s="138">
        <v>0.0</v>
      </c>
      <c r="Q50" s="139">
        <v>2996.09</v>
      </c>
      <c r="R50" s="112">
        <v>44667.0</v>
      </c>
      <c r="S50" s="114">
        <v>347.0</v>
      </c>
      <c r="T50" s="114">
        <v>5156267.0</v>
      </c>
      <c r="U50" s="114">
        <v>117.5</v>
      </c>
      <c r="Y50" s="112">
        <v>44669.0</v>
      </c>
      <c r="Z50" s="114">
        <v>262366.0</v>
      </c>
      <c r="AA50" s="114">
        <v>2878.6</v>
      </c>
      <c r="AB50" s="113" t="s">
        <v>152</v>
      </c>
      <c r="AC50" s="114">
        <v>1.00070031E8</v>
      </c>
      <c r="AF50" s="114">
        <v>117.5</v>
      </c>
    </row>
    <row r="51" ht="15.75" customHeight="1">
      <c r="A51" s="133">
        <v>47625.0</v>
      </c>
      <c r="B51" s="134" t="s">
        <v>212</v>
      </c>
      <c r="C51" s="135">
        <v>44667.0</v>
      </c>
      <c r="D51" s="135">
        <v>44667.0</v>
      </c>
      <c r="E51" s="134">
        <v>5266.4</v>
      </c>
      <c r="F51" s="136" t="s">
        <v>133</v>
      </c>
      <c r="G51" s="136" t="s">
        <v>42</v>
      </c>
      <c r="H51" s="136" t="s">
        <v>137</v>
      </c>
      <c r="I51" s="139">
        <v>5266.33</v>
      </c>
      <c r="J51" s="114">
        <v>0.0</v>
      </c>
      <c r="K51" s="114">
        <v>0.0</v>
      </c>
      <c r="L51" s="114">
        <v>0.0</v>
      </c>
      <c r="M51" s="139">
        <v>5266.33</v>
      </c>
      <c r="N51" s="138">
        <v>0.0</v>
      </c>
      <c r="O51" s="138">
        <v>0.0</v>
      </c>
      <c r="P51" s="138">
        <v>0.0</v>
      </c>
      <c r="Q51" s="139">
        <v>5266.33</v>
      </c>
      <c r="Y51" s="112">
        <v>44669.0</v>
      </c>
      <c r="Z51" s="114">
        <v>263368.0</v>
      </c>
      <c r="AA51" s="114">
        <v>5266.4</v>
      </c>
      <c r="AB51" s="113" t="s">
        <v>152</v>
      </c>
      <c r="AC51" s="114">
        <v>1.00070031E8</v>
      </c>
    </row>
    <row r="52" ht="15.75" customHeight="1">
      <c r="A52" s="140">
        <v>47627.0</v>
      </c>
      <c r="B52" s="141" t="s">
        <v>213</v>
      </c>
      <c r="C52" s="142">
        <v>44667.0</v>
      </c>
      <c r="D52" s="142">
        <v>44667.0</v>
      </c>
      <c r="E52" s="141">
        <v>2921.7</v>
      </c>
      <c r="F52" s="143" t="s">
        <v>133</v>
      </c>
      <c r="G52" s="143" t="s">
        <v>42</v>
      </c>
      <c r="H52" s="143" t="s">
        <v>139</v>
      </c>
      <c r="I52" s="114">
        <v>2921.7</v>
      </c>
      <c r="J52" s="114">
        <v>0.0</v>
      </c>
      <c r="K52" s="114">
        <v>262.96</v>
      </c>
      <c r="L52" s="114">
        <v>0.0</v>
      </c>
      <c r="M52" s="114">
        <v>3184.66</v>
      </c>
      <c r="N52" s="138">
        <v>0.0</v>
      </c>
      <c r="O52" s="138">
        <v>0.0</v>
      </c>
      <c r="P52" s="138">
        <v>0.0</v>
      </c>
      <c r="Q52" s="139">
        <v>2921.7</v>
      </c>
      <c r="Y52" s="112">
        <v>44669.0</v>
      </c>
      <c r="Z52" s="114">
        <v>39694.0</v>
      </c>
      <c r="AA52" s="114">
        <v>2921.7</v>
      </c>
      <c r="AB52" s="114" t="s">
        <v>135</v>
      </c>
      <c r="AC52" s="114">
        <v>1.00070031E8</v>
      </c>
    </row>
    <row r="53" ht="15.75" customHeight="1">
      <c r="A53" s="140">
        <v>47648.0</v>
      </c>
      <c r="B53" s="141" t="s">
        <v>214</v>
      </c>
      <c r="C53" s="142">
        <v>44669.0</v>
      </c>
      <c r="D53" s="142">
        <v>44669.0</v>
      </c>
      <c r="E53" s="141">
        <v>5791.0</v>
      </c>
      <c r="F53" s="143" t="s">
        <v>133</v>
      </c>
      <c r="G53" s="143" t="s">
        <v>42</v>
      </c>
      <c r="H53" s="143" t="s">
        <v>134</v>
      </c>
      <c r="I53" s="139">
        <v>5790.99</v>
      </c>
      <c r="J53" s="114">
        <v>0.0</v>
      </c>
      <c r="K53" s="114">
        <v>0.0</v>
      </c>
      <c r="L53" s="114">
        <v>0.0</v>
      </c>
      <c r="M53" s="139">
        <v>5790.99</v>
      </c>
      <c r="N53" s="138">
        <v>0.0</v>
      </c>
      <c r="O53" s="138">
        <v>0.0</v>
      </c>
      <c r="P53" s="138">
        <v>0.0</v>
      </c>
      <c r="Q53" s="139">
        <v>5790.99</v>
      </c>
      <c r="R53" s="112">
        <v>44669.0</v>
      </c>
      <c r="S53" s="114">
        <v>349.0</v>
      </c>
      <c r="T53" s="114">
        <v>3430218.0</v>
      </c>
      <c r="U53" s="114">
        <v>297.0</v>
      </c>
      <c r="Y53" s="112">
        <v>44670.0</v>
      </c>
      <c r="Z53" s="114">
        <v>238644.0</v>
      </c>
      <c r="AA53" s="114">
        <v>5494.0</v>
      </c>
      <c r="AB53" s="114" t="s">
        <v>135</v>
      </c>
      <c r="AC53" s="114">
        <v>1.00070031E8</v>
      </c>
      <c r="AF53" s="114">
        <v>297.0</v>
      </c>
    </row>
    <row r="54" ht="15.75" customHeight="1">
      <c r="A54" s="133">
        <v>47664.0</v>
      </c>
      <c r="B54" s="134" t="s">
        <v>215</v>
      </c>
      <c r="C54" s="135">
        <v>44669.0</v>
      </c>
      <c r="D54" s="135">
        <v>44669.0</v>
      </c>
      <c r="E54" s="134">
        <v>7692.8</v>
      </c>
      <c r="F54" s="136" t="s">
        <v>133</v>
      </c>
      <c r="G54" s="136" t="s">
        <v>42</v>
      </c>
      <c r="H54" s="136" t="s">
        <v>137</v>
      </c>
      <c r="I54" s="139">
        <v>7692.73</v>
      </c>
      <c r="J54" s="114">
        <v>0.0</v>
      </c>
      <c r="K54" s="114">
        <v>0.0</v>
      </c>
      <c r="L54" s="114">
        <v>0.0</v>
      </c>
      <c r="M54" s="139">
        <v>7692.73</v>
      </c>
      <c r="N54" s="138">
        <v>0.0</v>
      </c>
      <c r="O54" s="138">
        <v>0.0</v>
      </c>
      <c r="P54" s="138">
        <v>0.0</v>
      </c>
      <c r="Q54" s="139">
        <v>7692.73</v>
      </c>
      <c r="Y54" s="112">
        <v>44670.0</v>
      </c>
      <c r="Z54" s="114">
        <v>238645.0</v>
      </c>
      <c r="AA54" s="114">
        <v>7692.8</v>
      </c>
      <c r="AB54" s="114" t="s">
        <v>135</v>
      </c>
      <c r="AC54" s="114">
        <v>1.00070031E8</v>
      </c>
    </row>
    <row r="55" ht="15.75" customHeight="1">
      <c r="A55" s="140">
        <v>47670.0</v>
      </c>
      <c r="B55" s="141" t="s">
        <v>216</v>
      </c>
      <c r="C55" s="142">
        <v>44669.0</v>
      </c>
      <c r="D55" s="142">
        <v>44669.0</v>
      </c>
      <c r="E55" s="141">
        <v>4360.29</v>
      </c>
      <c r="F55" s="143" t="s">
        <v>133</v>
      </c>
      <c r="G55" s="143" t="s">
        <v>42</v>
      </c>
      <c r="H55" s="143" t="s">
        <v>139</v>
      </c>
      <c r="I55" s="139">
        <v>4360.27</v>
      </c>
      <c r="J55" s="114">
        <v>0.0</v>
      </c>
      <c r="K55" s="114">
        <v>0.0</v>
      </c>
      <c r="L55" s="114">
        <v>0.0</v>
      </c>
      <c r="M55" s="139">
        <v>4360.27</v>
      </c>
      <c r="N55" s="138">
        <v>0.0</v>
      </c>
      <c r="O55" s="138">
        <v>0.0</v>
      </c>
      <c r="P55" s="138">
        <v>0.0</v>
      </c>
      <c r="Q55" s="139">
        <v>4360.27</v>
      </c>
      <c r="R55" s="112">
        <v>44669.0</v>
      </c>
      <c r="S55" s="114">
        <v>858.0</v>
      </c>
      <c r="T55" s="114">
        <v>6424203.0</v>
      </c>
      <c r="U55" s="114">
        <v>288.49</v>
      </c>
      <c r="Y55" s="112">
        <v>44670.0</v>
      </c>
      <c r="Z55" s="114">
        <v>39904.0</v>
      </c>
      <c r="AA55" s="114">
        <v>3994.8</v>
      </c>
      <c r="AB55" s="113" t="s">
        <v>140</v>
      </c>
      <c r="AC55" s="114">
        <v>1.00070031E8</v>
      </c>
      <c r="AF55" s="114">
        <v>365.4899999999998</v>
      </c>
    </row>
    <row r="56" ht="15.75" customHeight="1">
      <c r="A56" s="140">
        <v>47670.0</v>
      </c>
      <c r="B56" s="141" t="s">
        <v>216</v>
      </c>
      <c r="C56" s="142">
        <v>44669.0</v>
      </c>
      <c r="D56" s="142">
        <v>44669.0</v>
      </c>
      <c r="E56" s="141"/>
      <c r="F56" s="143" t="s">
        <v>133</v>
      </c>
      <c r="G56" s="143" t="s">
        <v>42</v>
      </c>
      <c r="H56" s="143" t="s">
        <v>139</v>
      </c>
      <c r="I56" s="139"/>
      <c r="M56" s="139"/>
      <c r="N56" s="138">
        <v>0.0</v>
      </c>
      <c r="O56" s="138">
        <v>0.0</v>
      </c>
      <c r="P56" s="138">
        <v>0.0</v>
      </c>
      <c r="Q56" s="139">
        <v>0.0</v>
      </c>
      <c r="R56" s="112">
        <v>44669.0</v>
      </c>
      <c r="S56" s="114">
        <v>860.0</v>
      </c>
      <c r="T56" s="114">
        <v>5269718.0</v>
      </c>
      <c r="U56" s="114">
        <v>77.0</v>
      </c>
    </row>
    <row r="57" ht="15.75" customHeight="1">
      <c r="A57" s="140">
        <v>47685.0</v>
      </c>
      <c r="B57" s="141" t="s">
        <v>217</v>
      </c>
      <c r="C57" s="142">
        <v>44670.0</v>
      </c>
      <c r="D57" s="142">
        <v>44670.0</v>
      </c>
      <c r="E57" s="141">
        <v>7048.92</v>
      </c>
      <c r="F57" s="143" t="s">
        <v>133</v>
      </c>
      <c r="G57" s="143" t="s">
        <v>42</v>
      </c>
      <c r="H57" s="143" t="s">
        <v>134</v>
      </c>
      <c r="I57" s="139">
        <v>7048.79</v>
      </c>
      <c r="J57" s="114">
        <v>0.0</v>
      </c>
      <c r="K57" s="114">
        <v>0.0</v>
      </c>
      <c r="L57" s="114">
        <v>0.0</v>
      </c>
      <c r="M57" s="139">
        <v>7048.79</v>
      </c>
      <c r="N57" s="138">
        <v>0.0</v>
      </c>
      <c r="O57" s="138">
        <v>0.0</v>
      </c>
      <c r="P57" s="138">
        <v>0.0</v>
      </c>
      <c r="Q57" s="139">
        <v>7048.79</v>
      </c>
      <c r="R57" s="112">
        <v>44670.0</v>
      </c>
      <c r="S57" s="114">
        <v>351.0</v>
      </c>
      <c r="T57" s="114">
        <v>7934625.0</v>
      </c>
      <c r="U57" s="114">
        <v>64.42</v>
      </c>
      <c r="Y57" s="112">
        <v>44671.0</v>
      </c>
      <c r="Z57" s="114">
        <v>262755.0</v>
      </c>
      <c r="AA57" s="114">
        <v>6984.5</v>
      </c>
      <c r="AB57" s="113" t="s">
        <v>152</v>
      </c>
      <c r="AC57" s="114">
        <v>1.00070031E8</v>
      </c>
      <c r="AF57" s="114">
        <v>64.42000000000007</v>
      </c>
    </row>
    <row r="58" ht="15.75" customHeight="1">
      <c r="A58" s="133">
        <v>47701.0</v>
      </c>
      <c r="B58" s="134" t="s">
        <v>218</v>
      </c>
      <c r="C58" s="135">
        <v>44670.0</v>
      </c>
      <c r="D58" s="135">
        <v>44670.0</v>
      </c>
      <c r="E58" s="134">
        <v>5587.3</v>
      </c>
      <c r="F58" s="136" t="s">
        <v>133</v>
      </c>
      <c r="G58" s="136" t="s">
        <v>42</v>
      </c>
      <c r="H58" s="136" t="s">
        <v>137</v>
      </c>
      <c r="I58" s="139">
        <v>5587.19</v>
      </c>
      <c r="J58" s="114">
        <v>0.0</v>
      </c>
      <c r="K58" s="114">
        <v>369.73</v>
      </c>
      <c r="L58" s="114">
        <v>0.0</v>
      </c>
      <c r="M58" s="139">
        <v>5956.92</v>
      </c>
      <c r="N58" s="138">
        <v>0.0</v>
      </c>
      <c r="O58" s="138">
        <v>0.0</v>
      </c>
      <c r="P58" s="138">
        <v>0.0</v>
      </c>
      <c r="Q58" s="139">
        <v>5587.19</v>
      </c>
      <c r="Y58" s="112">
        <v>44671.0</v>
      </c>
      <c r="Z58" s="114">
        <v>262753.0</v>
      </c>
      <c r="AA58" s="114">
        <v>5587.3</v>
      </c>
      <c r="AB58" s="113" t="s">
        <v>152</v>
      </c>
      <c r="AC58" s="114">
        <v>1.00070031E8</v>
      </c>
    </row>
    <row r="59" ht="15.75" customHeight="1">
      <c r="A59" s="140">
        <v>47703.0</v>
      </c>
      <c r="B59" s="141" t="s">
        <v>219</v>
      </c>
      <c r="C59" s="142">
        <v>44670.0</v>
      </c>
      <c r="D59" s="142">
        <v>44670.0</v>
      </c>
      <c r="E59" s="141">
        <v>8950.5</v>
      </c>
      <c r="F59" s="143" t="s">
        <v>133</v>
      </c>
      <c r="G59" s="143" t="s">
        <v>42</v>
      </c>
      <c r="H59" s="143" t="s">
        <v>139</v>
      </c>
      <c r="I59" s="139">
        <v>8950.5</v>
      </c>
      <c r="J59" s="114">
        <v>0.0</v>
      </c>
      <c r="K59" s="114">
        <v>0.0</v>
      </c>
      <c r="L59" s="114">
        <v>0.0</v>
      </c>
      <c r="M59" s="139">
        <v>8950.5</v>
      </c>
      <c r="N59" s="138">
        <v>0.0</v>
      </c>
      <c r="O59" s="138">
        <v>0.0</v>
      </c>
      <c r="P59" s="138">
        <v>0.0</v>
      </c>
      <c r="Q59" s="139">
        <v>8950.5</v>
      </c>
      <c r="R59" s="112">
        <v>44670.0</v>
      </c>
      <c r="S59" s="114">
        <v>862.0</v>
      </c>
      <c r="T59" s="114">
        <v>3124156.0</v>
      </c>
      <c r="U59" s="114">
        <v>110.0</v>
      </c>
      <c r="Y59" s="112">
        <v>44671.0</v>
      </c>
      <c r="Z59" s="114">
        <v>46092.0</v>
      </c>
      <c r="AA59" s="114">
        <v>8840.5</v>
      </c>
      <c r="AB59" s="113" t="s">
        <v>140</v>
      </c>
      <c r="AC59" s="114">
        <v>1.00070031E8</v>
      </c>
      <c r="AF59" s="114">
        <v>110.0</v>
      </c>
    </row>
    <row r="60" ht="15.75" customHeight="1">
      <c r="A60" s="140">
        <v>47716.0</v>
      </c>
      <c r="B60" s="141" t="s">
        <v>220</v>
      </c>
      <c r="C60" s="142">
        <v>44671.0</v>
      </c>
      <c r="D60" s="142">
        <v>44671.0</v>
      </c>
      <c r="E60" s="141">
        <v>4939.0</v>
      </c>
      <c r="F60" s="143" t="s">
        <v>133</v>
      </c>
      <c r="G60" s="143" t="s">
        <v>42</v>
      </c>
      <c r="H60" s="143" t="s">
        <v>134</v>
      </c>
      <c r="I60" s="139">
        <v>4938.73</v>
      </c>
      <c r="J60" s="114">
        <v>0.0</v>
      </c>
      <c r="K60" s="114">
        <v>0.0</v>
      </c>
      <c r="L60" s="114">
        <v>0.0</v>
      </c>
      <c r="M60" s="139">
        <v>4938.73</v>
      </c>
      <c r="N60" s="138">
        <v>0.0</v>
      </c>
      <c r="O60" s="138">
        <v>0.0</v>
      </c>
      <c r="P60" s="138">
        <v>0.0</v>
      </c>
      <c r="Q60" s="139">
        <v>4938.73</v>
      </c>
      <c r="Y60" s="112">
        <v>44672.0</v>
      </c>
      <c r="Z60" s="114">
        <v>238903.0</v>
      </c>
      <c r="AA60" s="114">
        <v>4939.0</v>
      </c>
      <c r="AB60" s="114" t="s">
        <v>135</v>
      </c>
      <c r="AC60" s="114">
        <v>1.00070031E8</v>
      </c>
    </row>
    <row r="61" ht="15.75" customHeight="1">
      <c r="A61" s="133">
        <v>47726.0</v>
      </c>
      <c r="B61" s="134" t="s">
        <v>221</v>
      </c>
      <c r="C61" s="135">
        <v>44671.0</v>
      </c>
      <c r="D61" s="135">
        <v>44671.0</v>
      </c>
      <c r="E61" s="134">
        <v>5920.1</v>
      </c>
      <c r="F61" s="136" t="s">
        <v>133</v>
      </c>
      <c r="G61" s="136" t="s">
        <v>42</v>
      </c>
      <c r="H61" s="136" t="s">
        <v>137</v>
      </c>
      <c r="I61" s="139">
        <v>5919.86</v>
      </c>
      <c r="J61" s="114">
        <v>0.0</v>
      </c>
      <c r="K61" s="114">
        <v>48.82</v>
      </c>
      <c r="L61" s="114">
        <v>0.0</v>
      </c>
      <c r="M61" s="139">
        <v>5968.68</v>
      </c>
      <c r="N61" s="138">
        <v>0.0</v>
      </c>
      <c r="O61" s="138">
        <v>0.0</v>
      </c>
      <c r="P61" s="138">
        <v>0.0</v>
      </c>
      <c r="Q61" s="139">
        <v>5919.86</v>
      </c>
      <c r="Y61" s="112">
        <v>44672.0</v>
      </c>
      <c r="Z61" s="114">
        <v>238904.0</v>
      </c>
      <c r="AA61" s="114">
        <v>5920.1</v>
      </c>
      <c r="AB61" s="114" t="s">
        <v>135</v>
      </c>
      <c r="AC61" s="114">
        <v>1.00070031E8</v>
      </c>
    </row>
    <row r="62" ht="15.75" customHeight="1">
      <c r="A62" s="140">
        <v>47734.0</v>
      </c>
      <c r="B62" s="141" t="s">
        <v>222</v>
      </c>
      <c r="C62" s="142">
        <v>44671.0</v>
      </c>
      <c r="D62" s="142">
        <v>44671.0</v>
      </c>
      <c r="E62" s="141">
        <v>6232.52</v>
      </c>
      <c r="F62" s="143" t="s">
        <v>133</v>
      </c>
      <c r="G62" s="143" t="s">
        <v>42</v>
      </c>
      <c r="H62" s="143" t="s">
        <v>139</v>
      </c>
      <c r="I62" s="137">
        <v>6232.47</v>
      </c>
      <c r="J62" s="137">
        <v>0.0</v>
      </c>
      <c r="K62" s="137">
        <v>0.0</v>
      </c>
      <c r="L62" s="137">
        <v>0.0</v>
      </c>
      <c r="M62" s="137">
        <v>6232.47</v>
      </c>
      <c r="N62" s="138">
        <v>0.0</v>
      </c>
      <c r="O62" s="138">
        <v>0.0</v>
      </c>
      <c r="P62" s="138">
        <v>0.0</v>
      </c>
      <c r="Q62" s="139">
        <v>6232.47</v>
      </c>
      <c r="R62" s="112">
        <v>44671.0</v>
      </c>
      <c r="S62" s="114">
        <v>864.0</v>
      </c>
      <c r="T62" s="114">
        <v>3595558.0</v>
      </c>
      <c r="U62" s="114">
        <v>218.0</v>
      </c>
      <c r="Y62" s="112">
        <v>44672.0</v>
      </c>
      <c r="Z62" s="114">
        <v>729393.0</v>
      </c>
      <c r="AA62" s="114">
        <v>5779.5</v>
      </c>
      <c r="AB62" s="113" t="s">
        <v>140</v>
      </c>
      <c r="AC62" s="114">
        <v>1.00070031E8</v>
      </c>
      <c r="AF62" s="114">
        <v>453.02000000000044</v>
      </c>
    </row>
    <row r="63" ht="15.75" customHeight="1">
      <c r="A63" s="140">
        <v>47734.0</v>
      </c>
      <c r="B63" s="141" t="s">
        <v>222</v>
      </c>
      <c r="C63" s="142">
        <v>44671.0</v>
      </c>
      <c r="D63" s="142">
        <v>44671.0</v>
      </c>
      <c r="E63" s="141"/>
      <c r="F63" s="143" t="s">
        <v>133</v>
      </c>
      <c r="G63" s="143" t="s">
        <v>42</v>
      </c>
      <c r="H63" s="143" t="s">
        <v>139</v>
      </c>
      <c r="I63" s="146"/>
      <c r="J63" s="146"/>
      <c r="K63" s="146"/>
      <c r="L63" s="146"/>
      <c r="M63" s="146"/>
      <c r="N63" s="138">
        <v>0.0</v>
      </c>
      <c r="O63" s="138">
        <v>0.0</v>
      </c>
      <c r="P63" s="138">
        <v>0.0</v>
      </c>
      <c r="Q63" s="139">
        <v>0.0</v>
      </c>
      <c r="R63" s="112">
        <v>44671.0</v>
      </c>
      <c r="S63" s="114">
        <v>865.0</v>
      </c>
      <c r="T63" s="114">
        <v>3097276.0</v>
      </c>
      <c r="U63" s="114">
        <v>235.02</v>
      </c>
    </row>
    <row r="64" ht="15.75" customHeight="1">
      <c r="A64" s="140">
        <v>47743.0</v>
      </c>
      <c r="B64" s="141" t="s">
        <v>223</v>
      </c>
      <c r="C64" s="142">
        <v>44672.0</v>
      </c>
      <c r="D64" s="142">
        <v>44672.0</v>
      </c>
      <c r="E64" s="141">
        <v>8814.46</v>
      </c>
      <c r="F64" s="143" t="s">
        <v>133</v>
      </c>
      <c r="G64" s="143" t="s">
        <v>42</v>
      </c>
      <c r="H64" s="143" t="s">
        <v>134</v>
      </c>
      <c r="I64" s="139">
        <v>8814.4</v>
      </c>
      <c r="J64" s="114">
        <v>0.0</v>
      </c>
      <c r="K64" s="114">
        <v>0.0</v>
      </c>
      <c r="L64" s="114">
        <v>0.0</v>
      </c>
      <c r="M64" s="139">
        <v>8814.4</v>
      </c>
      <c r="N64" s="138">
        <v>0.0</v>
      </c>
      <c r="O64" s="138">
        <v>0.0</v>
      </c>
      <c r="P64" s="138">
        <v>0.0</v>
      </c>
      <c r="Q64" s="139">
        <v>8814.4</v>
      </c>
      <c r="R64" s="112">
        <v>44672.0</v>
      </c>
      <c r="S64" s="114">
        <v>353.0</v>
      </c>
      <c r="T64" s="114">
        <v>5180374.0</v>
      </c>
      <c r="U64" s="114">
        <v>74.16</v>
      </c>
      <c r="Y64" s="112">
        <v>44673.0</v>
      </c>
      <c r="Z64" s="114">
        <v>263127.0</v>
      </c>
      <c r="AA64" s="114">
        <v>8740.3</v>
      </c>
      <c r="AB64" s="114" t="s">
        <v>135</v>
      </c>
      <c r="AC64" s="114">
        <v>1.00070031E8</v>
      </c>
      <c r="AF64" s="114">
        <v>74.15999999999985</v>
      </c>
    </row>
    <row r="65" ht="15.75" customHeight="1">
      <c r="A65" s="133">
        <v>47763.0</v>
      </c>
      <c r="B65" s="134" t="s">
        <v>224</v>
      </c>
      <c r="C65" s="135">
        <v>44672.0</v>
      </c>
      <c r="D65" s="135">
        <v>44672.0</v>
      </c>
      <c r="E65" s="134">
        <v>9643.6</v>
      </c>
      <c r="F65" s="136" t="s">
        <v>133</v>
      </c>
      <c r="G65" s="136" t="s">
        <v>42</v>
      </c>
      <c r="H65" s="136" t="s">
        <v>137</v>
      </c>
      <c r="I65" s="139">
        <v>9643.52</v>
      </c>
      <c r="J65" s="114">
        <v>0.0</v>
      </c>
      <c r="K65" s="114">
        <v>0.0</v>
      </c>
      <c r="L65" s="114">
        <v>0.0</v>
      </c>
      <c r="M65" s="139">
        <v>9643.52</v>
      </c>
      <c r="N65" s="138">
        <v>0.0</v>
      </c>
      <c r="O65" s="138">
        <v>0.0</v>
      </c>
      <c r="P65" s="138">
        <v>0.0</v>
      </c>
      <c r="Q65" s="139">
        <v>9643.52</v>
      </c>
      <c r="Y65" s="112">
        <v>44673.0</v>
      </c>
      <c r="Z65" s="114">
        <v>363125.0</v>
      </c>
      <c r="AA65" s="114">
        <v>9643.6</v>
      </c>
      <c r="AB65" s="114" t="s">
        <v>135</v>
      </c>
      <c r="AC65" s="114">
        <v>1.00070031E8</v>
      </c>
    </row>
    <row r="66" ht="15.75" customHeight="1">
      <c r="A66" s="140">
        <v>47765.0</v>
      </c>
      <c r="B66" s="141" t="s">
        <v>225</v>
      </c>
      <c r="C66" s="142">
        <v>44672.0</v>
      </c>
      <c r="D66" s="142">
        <v>44672.0</v>
      </c>
      <c r="E66" s="141">
        <v>4849.2</v>
      </c>
      <c r="F66" s="143" t="s">
        <v>133</v>
      </c>
      <c r="G66" s="143" t="s">
        <v>42</v>
      </c>
      <c r="H66" s="143" t="s">
        <v>139</v>
      </c>
      <c r="I66" s="139">
        <v>4849.21</v>
      </c>
      <c r="J66" s="114">
        <v>0.0</v>
      </c>
      <c r="K66" s="114">
        <v>0.0</v>
      </c>
      <c r="L66" s="114">
        <v>0.0</v>
      </c>
      <c r="M66" s="139">
        <v>4849.21</v>
      </c>
      <c r="N66" s="138">
        <v>0.0</v>
      </c>
      <c r="O66" s="138">
        <v>0.0</v>
      </c>
      <c r="P66" s="138">
        <v>0.0</v>
      </c>
      <c r="Q66" s="139">
        <v>4849.21</v>
      </c>
      <c r="Y66" s="112">
        <v>44673.0</v>
      </c>
      <c r="Z66" s="114">
        <v>308032.0</v>
      </c>
      <c r="AA66" s="114">
        <v>4849.2</v>
      </c>
      <c r="AB66" s="113" t="s">
        <v>140</v>
      </c>
      <c r="AC66" s="114">
        <v>1.00070031E8</v>
      </c>
    </row>
    <row r="67" ht="15.75" customHeight="1">
      <c r="A67" s="133">
        <v>47774.0</v>
      </c>
      <c r="B67" s="134" t="s">
        <v>226</v>
      </c>
      <c r="C67" s="135">
        <v>44673.0</v>
      </c>
      <c r="D67" s="135">
        <v>44673.0</v>
      </c>
      <c r="E67" s="134">
        <v>21733.1</v>
      </c>
      <c r="F67" s="136" t="s">
        <v>133</v>
      </c>
      <c r="G67" s="136" t="s">
        <v>42</v>
      </c>
      <c r="H67" s="136" t="s">
        <v>134</v>
      </c>
      <c r="I67" s="139">
        <v>21732.23</v>
      </c>
      <c r="J67" s="114">
        <v>0.0</v>
      </c>
      <c r="K67" s="114">
        <v>0.0</v>
      </c>
      <c r="L67" s="114">
        <v>0.0</v>
      </c>
      <c r="M67" s="139">
        <v>21732.23</v>
      </c>
      <c r="N67" s="138">
        <v>0.0</v>
      </c>
      <c r="O67" s="138">
        <v>0.0</v>
      </c>
      <c r="P67" s="138">
        <v>0.0</v>
      </c>
      <c r="Q67" s="139">
        <v>21732.23</v>
      </c>
      <c r="R67" s="139" t="s">
        <v>227</v>
      </c>
      <c r="S67" s="147">
        <v>355.0</v>
      </c>
      <c r="T67" s="114">
        <v>944430.0</v>
      </c>
      <c r="U67" s="114">
        <v>43.5</v>
      </c>
      <c r="Y67" s="112">
        <v>44674.0</v>
      </c>
      <c r="Z67" s="114">
        <v>263360.0</v>
      </c>
      <c r="AA67" s="114">
        <v>21689.6</v>
      </c>
      <c r="AB67" s="114" t="s">
        <v>135</v>
      </c>
      <c r="AC67" s="114">
        <v>1.00070031E8</v>
      </c>
      <c r="AF67" s="114">
        <v>43.5</v>
      </c>
    </row>
    <row r="68" ht="15.75" customHeight="1">
      <c r="A68" s="140">
        <v>47784.0</v>
      </c>
      <c r="B68" s="141" t="s">
        <v>228</v>
      </c>
      <c r="C68" s="142">
        <v>44673.0</v>
      </c>
      <c r="D68" s="142">
        <v>44673.0</v>
      </c>
      <c r="E68" s="141">
        <v>8238.7</v>
      </c>
      <c r="F68" s="143" t="s">
        <v>133</v>
      </c>
      <c r="G68" s="143" t="s">
        <v>42</v>
      </c>
      <c r="H68" s="143" t="s">
        <v>137</v>
      </c>
      <c r="I68" s="139">
        <v>8238.46</v>
      </c>
      <c r="J68" s="114">
        <v>0.0</v>
      </c>
      <c r="K68" s="114">
        <v>0.0</v>
      </c>
      <c r="L68" s="114">
        <v>0.0</v>
      </c>
      <c r="M68" s="139">
        <v>8238.46</v>
      </c>
      <c r="N68" s="138">
        <v>0.0</v>
      </c>
      <c r="O68" s="138">
        <v>0.0</v>
      </c>
      <c r="P68" s="138">
        <v>0.0</v>
      </c>
      <c r="Q68" s="139">
        <v>8238.46</v>
      </c>
      <c r="Y68" s="112">
        <v>44674.0</v>
      </c>
      <c r="Z68" s="114">
        <v>263317.0</v>
      </c>
      <c r="AA68" s="114">
        <v>8238.7</v>
      </c>
      <c r="AB68" s="114" t="s">
        <v>135</v>
      </c>
      <c r="AC68" s="114">
        <v>1.00070031E8</v>
      </c>
    </row>
    <row r="69" ht="15.75" customHeight="1">
      <c r="A69" s="133">
        <v>47794.0</v>
      </c>
      <c r="B69" s="134" t="s">
        <v>229</v>
      </c>
      <c r="C69" s="135">
        <v>44673.0</v>
      </c>
      <c r="D69" s="135">
        <v>44673.0</v>
      </c>
      <c r="E69" s="134">
        <v>7685.29</v>
      </c>
      <c r="F69" s="136" t="s">
        <v>133</v>
      </c>
      <c r="G69" s="136" t="s">
        <v>42</v>
      </c>
      <c r="H69" s="136" t="s">
        <v>139</v>
      </c>
      <c r="I69" s="139">
        <v>7685.21</v>
      </c>
      <c r="J69" s="114">
        <v>0.0</v>
      </c>
      <c r="K69" s="114">
        <v>0.0</v>
      </c>
      <c r="L69" s="114">
        <v>0.0</v>
      </c>
      <c r="M69" s="139">
        <v>7685.21</v>
      </c>
      <c r="N69" s="138">
        <v>0.0</v>
      </c>
      <c r="O69" s="138">
        <v>0.0</v>
      </c>
      <c r="P69" s="138">
        <v>0.0</v>
      </c>
      <c r="Q69" s="139">
        <v>7685.21</v>
      </c>
      <c r="R69" s="112">
        <v>44673.0</v>
      </c>
      <c r="S69" s="114">
        <v>869.0</v>
      </c>
      <c r="T69" s="114">
        <v>4078307.0</v>
      </c>
      <c r="U69" s="114">
        <v>121.0</v>
      </c>
      <c r="Y69" s="112">
        <v>44674.0</v>
      </c>
      <c r="Z69" s="114">
        <v>222665.0</v>
      </c>
      <c r="AA69" s="114">
        <v>7316.8</v>
      </c>
      <c r="AB69" s="113" t="s">
        <v>140</v>
      </c>
      <c r="AC69" s="114">
        <v>1.00070031E8</v>
      </c>
      <c r="AF69" s="114">
        <v>368.4899999999998</v>
      </c>
    </row>
    <row r="70" ht="15.75" customHeight="1">
      <c r="A70" s="133">
        <v>47794.0</v>
      </c>
      <c r="B70" s="134" t="s">
        <v>229</v>
      </c>
      <c r="C70" s="135">
        <v>44673.0</v>
      </c>
      <c r="D70" s="135">
        <v>44673.0</v>
      </c>
      <c r="E70" s="134"/>
      <c r="F70" s="136" t="s">
        <v>133</v>
      </c>
      <c r="G70" s="136" t="s">
        <v>42</v>
      </c>
      <c r="H70" s="136" t="s">
        <v>139</v>
      </c>
      <c r="I70" s="139"/>
      <c r="M70" s="139"/>
      <c r="N70" s="138">
        <v>0.0</v>
      </c>
      <c r="O70" s="138">
        <v>0.0</v>
      </c>
      <c r="P70" s="138">
        <v>0.0</v>
      </c>
      <c r="Q70" s="139">
        <v>0.0</v>
      </c>
      <c r="R70" s="112">
        <v>44673.0</v>
      </c>
      <c r="S70" s="114">
        <v>868.0</v>
      </c>
      <c r="T70" s="114">
        <v>3818568.0</v>
      </c>
      <c r="U70" s="114">
        <v>94.99</v>
      </c>
    </row>
    <row r="71" ht="15.75" customHeight="1">
      <c r="A71" s="133">
        <v>47794.0</v>
      </c>
      <c r="B71" s="134" t="s">
        <v>229</v>
      </c>
      <c r="C71" s="135">
        <v>44673.0</v>
      </c>
      <c r="D71" s="135">
        <v>44673.0</v>
      </c>
      <c r="E71" s="134"/>
      <c r="F71" s="136" t="s">
        <v>133</v>
      </c>
      <c r="G71" s="136" t="s">
        <v>42</v>
      </c>
      <c r="H71" s="136" t="s">
        <v>139</v>
      </c>
      <c r="I71" s="139"/>
      <c r="M71" s="139"/>
      <c r="N71" s="138">
        <v>0.0</v>
      </c>
      <c r="O71" s="138">
        <v>0.0</v>
      </c>
      <c r="P71" s="138">
        <v>0.0</v>
      </c>
      <c r="Q71" s="139">
        <v>0.0</v>
      </c>
      <c r="R71" s="112">
        <v>44673.0</v>
      </c>
      <c r="S71" s="114">
        <v>867.0</v>
      </c>
      <c r="T71" s="114">
        <v>791616.0</v>
      </c>
      <c r="U71" s="114">
        <v>152.5</v>
      </c>
    </row>
    <row r="72" ht="15.75" customHeight="1">
      <c r="A72" s="133">
        <v>47804.0</v>
      </c>
      <c r="B72" s="134" t="s">
        <v>230</v>
      </c>
      <c r="C72" s="135">
        <v>44674.0</v>
      </c>
      <c r="D72" s="135">
        <v>44674.0</v>
      </c>
      <c r="E72" s="134">
        <v>3522.4</v>
      </c>
      <c r="F72" s="136" t="s">
        <v>133</v>
      </c>
      <c r="G72" s="136" t="s">
        <v>42</v>
      </c>
      <c r="H72" s="136" t="s">
        <v>134</v>
      </c>
      <c r="I72" s="139">
        <v>3522.37</v>
      </c>
      <c r="J72" s="114">
        <v>0.0</v>
      </c>
      <c r="K72" s="114">
        <v>0.0</v>
      </c>
      <c r="L72" s="114">
        <v>0.0</v>
      </c>
      <c r="M72" s="139">
        <v>3522.37</v>
      </c>
      <c r="N72" s="138">
        <v>0.0</v>
      </c>
      <c r="O72" s="138">
        <v>0.0</v>
      </c>
      <c r="P72" s="138">
        <v>0.0</v>
      </c>
      <c r="Q72" s="139">
        <v>3522.37</v>
      </c>
      <c r="Y72" s="112">
        <v>44676.0</v>
      </c>
      <c r="Z72" s="114">
        <v>239255.0</v>
      </c>
      <c r="AA72" s="114">
        <v>3522.4</v>
      </c>
      <c r="AB72" s="114" t="s">
        <v>135</v>
      </c>
      <c r="AC72" s="114">
        <v>1.00070031E8</v>
      </c>
    </row>
    <row r="73" ht="15.75" customHeight="1">
      <c r="A73" s="140">
        <v>47805.0</v>
      </c>
      <c r="B73" s="141" t="s">
        <v>231</v>
      </c>
      <c r="C73" s="142">
        <v>44674.0</v>
      </c>
      <c r="D73" s="142">
        <v>44674.0</v>
      </c>
      <c r="E73" s="141">
        <v>5354.6</v>
      </c>
      <c r="F73" s="143" t="s">
        <v>133</v>
      </c>
      <c r="G73" s="143" t="s">
        <v>42</v>
      </c>
      <c r="H73" s="143" t="s">
        <v>137</v>
      </c>
      <c r="I73" s="139">
        <v>5354.38</v>
      </c>
      <c r="J73" s="114">
        <v>0.0</v>
      </c>
      <c r="K73" s="114">
        <v>0.0</v>
      </c>
      <c r="L73" s="114">
        <v>0.0</v>
      </c>
      <c r="M73" s="139">
        <v>5354.38</v>
      </c>
      <c r="N73" s="138">
        <v>0.0</v>
      </c>
      <c r="O73" s="138">
        <v>0.0</v>
      </c>
      <c r="P73" s="138">
        <v>0.0</v>
      </c>
      <c r="Q73" s="139">
        <v>5354.38</v>
      </c>
      <c r="Y73" s="112">
        <v>44676.0</v>
      </c>
      <c r="Z73" s="114">
        <v>239256.0</v>
      </c>
      <c r="AA73" s="114">
        <v>5354.6</v>
      </c>
      <c r="AB73" s="114" t="s">
        <v>135</v>
      </c>
      <c r="AC73" s="114">
        <v>1.00070031E8</v>
      </c>
    </row>
    <row r="74" ht="15.75" customHeight="1">
      <c r="A74" s="133">
        <v>47806.0</v>
      </c>
      <c r="B74" s="134" t="s">
        <v>232</v>
      </c>
      <c r="C74" s="135">
        <v>44674.0</v>
      </c>
      <c r="D74" s="135">
        <v>44674.0</v>
      </c>
      <c r="E74" s="134">
        <v>3571.0</v>
      </c>
      <c r="F74" s="136" t="s">
        <v>133</v>
      </c>
      <c r="G74" s="136" t="s">
        <v>42</v>
      </c>
      <c r="H74" s="136" t="s">
        <v>139</v>
      </c>
      <c r="I74" s="139">
        <v>3570.85</v>
      </c>
      <c r="J74" s="114">
        <v>0.0</v>
      </c>
      <c r="K74" s="114">
        <v>0.0</v>
      </c>
      <c r="L74" s="114">
        <v>0.0</v>
      </c>
      <c r="M74" s="139">
        <v>3570.85</v>
      </c>
      <c r="N74" s="138">
        <v>0.0</v>
      </c>
      <c r="O74" s="138">
        <v>0.0</v>
      </c>
      <c r="P74" s="138">
        <v>0.0</v>
      </c>
      <c r="Q74" s="139">
        <v>3570.85</v>
      </c>
      <c r="Y74" s="112">
        <v>44676.0</v>
      </c>
      <c r="Z74" s="114">
        <v>769790.0</v>
      </c>
      <c r="AA74" s="114">
        <v>3571.0</v>
      </c>
      <c r="AB74" s="113" t="s">
        <v>140</v>
      </c>
      <c r="AC74" s="114">
        <v>1.00070031E8</v>
      </c>
    </row>
    <row r="75" ht="15.75" customHeight="1">
      <c r="A75" s="133">
        <v>47831.0</v>
      </c>
      <c r="B75" s="134" t="s">
        <v>233</v>
      </c>
      <c r="C75" s="135">
        <v>44676.0</v>
      </c>
      <c r="D75" s="135">
        <v>44676.0</v>
      </c>
      <c r="E75" s="134">
        <v>3611.8</v>
      </c>
      <c r="F75" s="136" t="s">
        <v>133</v>
      </c>
      <c r="G75" s="136" t="s">
        <v>42</v>
      </c>
      <c r="H75" s="136" t="s">
        <v>134</v>
      </c>
      <c r="I75" s="139">
        <v>3611.55</v>
      </c>
      <c r="J75" s="114">
        <v>0.0</v>
      </c>
      <c r="K75" s="114">
        <v>0.0</v>
      </c>
      <c r="L75" s="114">
        <v>0.0</v>
      </c>
      <c r="M75" s="139">
        <v>3611.55</v>
      </c>
      <c r="N75" s="138">
        <v>0.0</v>
      </c>
      <c r="O75" s="138">
        <v>0.0</v>
      </c>
      <c r="P75" s="138">
        <v>0.0</v>
      </c>
      <c r="Q75" s="139">
        <v>3611.55</v>
      </c>
      <c r="Y75" s="112">
        <v>45408.0</v>
      </c>
      <c r="Z75" s="114">
        <v>263495.0</v>
      </c>
      <c r="AA75" s="114">
        <v>3611.8</v>
      </c>
      <c r="AB75" s="114" t="s">
        <v>135</v>
      </c>
      <c r="AC75" s="114">
        <v>1.00070031E8</v>
      </c>
    </row>
    <row r="76" ht="15.75" customHeight="1">
      <c r="A76" s="140">
        <v>47843.0</v>
      </c>
      <c r="B76" s="141" t="s">
        <v>234</v>
      </c>
      <c r="C76" s="142">
        <v>44676.0</v>
      </c>
      <c r="D76" s="142">
        <v>44676.0</v>
      </c>
      <c r="E76" s="141">
        <v>5968.7</v>
      </c>
      <c r="F76" s="143" t="s">
        <v>133</v>
      </c>
      <c r="G76" s="143" t="s">
        <v>42</v>
      </c>
      <c r="H76" s="143" t="s">
        <v>137</v>
      </c>
      <c r="I76" s="139">
        <v>5968.63</v>
      </c>
      <c r="J76" s="114">
        <v>0.0</v>
      </c>
      <c r="K76" s="114">
        <v>0.0</v>
      </c>
      <c r="L76" s="114">
        <v>0.0</v>
      </c>
      <c r="M76" s="139">
        <v>5968.63</v>
      </c>
      <c r="N76" s="138">
        <v>0.0</v>
      </c>
      <c r="O76" s="138">
        <v>0.0</v>
      </c>
      <c r="P76" s="138">
        <v>0.0</v>
      </c>
      <c r="Q76" s="139">
        <v>5968.63</v>
      </c>
      <c r="Y76" s="112">
        <v>44677.0</v>
      </c>
      <c r="Z76" s="114">
        <v>263496.0</v>
      </c>
      <c r="AA76" s="114">
        <v>5968.7</v>
      </c>
      <c r="AB76" s="114" t="s">
        <v>135</v>
      </c>
      <c r="AC76" s="114">
        <v>1.00070031E8</v>
      </c>
    </row>
    <row r="77" ht="15.75" customHeight="1">
      <c r="A77" s="133">
        <v>47847.0</v>
      </c>
      <c r="B77" s="134" t="s">
        <v>235</v>
      </c>
      <c r="C77" s="135">
        <v>44676.0</v>
      </c>
      <c r="D77" s="135">
        <v>44676.0</v>
      </c>
      <c r="E77" s="134">
        <v>5156.3</v>
      </c>
      <c r="F77" s="136" t="s">
        <v>133</v>
      </c>
      <c r="G77" s="136" t="s">
        <v>42</v>
      </c>
      <c r="H77" s="136" t="s">
        <v>139</v>
      </c>
      <c r="I77" s="148">
        <v>5156.3</v>
      </c>
      <c r="J77" s="148">
        <v>0.0</v>
      </c>
      <c r="K77" s="148"/>
      <c r="L77" s="148"/>
      <c r="M77" s="148">
        <v>5156.3</v>
      </c>
      <c r="N77" s="138">
        <v>0.0</v>
      </c>
      <c r="O77" s="138">
        <v>0.0</v>
      </c>
      <c r="P77" s="138">
        <v>0.0</v>
      </c>
      <c r="Q77" s="139">
        <v>5156.3</v>
      </c>
      <c r="R77" s="112">
        <v>44676.0</v>
      </c>
      <c r="S77" s="114">
        <v>871.0</v>
      </c>
      <c r="T77" s="114">
        <v>3607848.0</v>
      </c>
      <c r="U77" s="114">
        <v>312.0</v>
      </c>
      <c r="Y77" s="112">
        <v>44674.0</v>
      </c>
      <c r="Z77" s="114">
        <v>729962.0</v>
      </c>
      <c r="AA77" s="114">
        <v>4844.3</v>
      </c>
      <c r="AB77" s="113" t="s">
        <v>140</v>
      </c>
      <c r="AC77" s="114">
        <v>1.00070031E8</v>
      </c>
      <c r="AF77" s="114">
        <v>312.0</v>
      </c>
    </row>
    <row r="78" ht="15.75" customHeight="1">
      <c r="A78" s="140">
        <v>47860.0</v>
      </c>
      <c r="B78" s="141" t="s">
        <v>236</v>
      </c>
      <c r="C78" s="142">
        <v>44677.0</v>
      </c>
      <c r="D78" s="142">
        <v>44677.0</v>
      </c>
      <c r="E78" s="141">
        <v>4390.1</v>
      </c>
      <c r="F78" s="143" t="s">
        <v>133</v>
      </c>
      <c r="G78" s="143" t="s">
        <v>42</v>
      </c>
      <c r="H78" s="143" t="s">
        <v>134</v>
      </c>
      <c r="I78" s="139">
        <v>4390.04</v>
      </c>
      <c r="J78" s="114">
        <v>0.0</v>
      </c>
      <c r="K78" s="114">
        <v>0.0</v>
      </c>
      <c r="L78" s="114">
        <v>0.0</v>
      </c>
      <c r="M78" s="139">
        <v>4390.04</v>
      </c>
      <c r="N78" s="138">
        <v>0.0</v>
      </c>
      <c r="O78" s="138">
        <v>0.0</v>
      </c>
      <c r="P78" s="138">
        <v>0.0</v>
      </c>
      <c r="Q78" s="139">
        <v>4390.04</v>
      </c>
    </row>
    <row r="79" ht="15.75" customHeight="1">
      <c r="A79" s="133">
        <v>47877.0</v>
      </c>
      <c r="B79" s="134" t="s">
        <v>237</v>
      </c>
      <c r="C79" s="135">
        <v>44677.0</v>
      </c>
      <c r="D79" s="135">
        <v>44677.0</v>
      </c>
      <c r="E79" s="134">
        <v>7915.0</v>
      </c>
      <c r="F79" s="136" t="s">
        <v>133</v>
      </c>
      <c r="G79" s="136" t="s">
        <v>42</v>
      </c>
      <c r="H79" s="136" t="s">
        <v>137</v>
      </c>
      <c r="I79" s="139">
        <v>7914.43</v>
      </c>
      <c r="J79" s="114">
        <v>0.0</v>
      </c>
      <c r="K79" s="114">
        <v>0.0</v>
      </c>
      <c r="L79" s="114">
        <v>0.0</v>
      </c>
      <c r="M79" s="139">
        <v>7914.43</v>
      </c>
      <c r="N79" s="138">
        <v>0.0</v>
      </c>
      <c r="O79" s="138">
        <v>0.0</v>
      </c>
      <c r="P79" s="138">
        <v>0.0</v>
      </c>
      <c r="Q79" s="139">
        <v>7914.43</v>
      </c>
    </row>
    <row r="80" ht="15.75" customHeight="1">
      <c r="A80" s="140">
        <v>47880.0</v>
      </c>
      <c r="B80" s="141" t="s">
        <v>238</v>
      </c>
      <c r="C80" s="142">
        <v>44677.0</v>
      </c>
      <c r="D80" s="142">
        <v>44677.0</v>
      </c>
      <c r="E80" s="141">
        <v>5711.6</v>
      </c>
      <c r="F80" s="143" t="s">
        <v>133</v>
      </c>
      <c r="G80" s="143" t="s">
        <v>42</v>
      </c>
      <c r="H80" s="143" t="s">
        <v>139</v>
      </c>
      <c r="I80" s="139">
        <v>5711.61</v>
      </c>
      <c r="J80" s="114">
        <v>0.0</v>
      </c>
      <c r="K80" s="114">
        <v>0.0</v>
      </c>
      <c r="L80" s="114">
        <v>0.0</v>
      </c>
      <c r="M80" s="139">
        <v>5711.61</v>
      </c>
      <c r="N80" s="138">
        <v>0.0</v>
      </c>
      <c r="O80" s="138">
        <v>0.0</v>
      </c>
      <c r="P80" s="138">
        <v>0.0</v>
      </c>
      <c r="Q80" s="139">
        <v>5711.61</v>
      </c>
    </row>
    <row r="81" ht="15.75" customHeight="1">
      <c r="A81" s="140">
        <v>47895.0</v>
      </c>
      <c r="B81" s="141" t="s">
        <v>239</v>
      </c>
      <c r="C81" s="142">
        <v>44678.0</v>
      </c>
      <c r="D81" s="142">
        <v>44678.0</v>
      </c>
      <c r="E81" s="141">
        <v>4824.2</v>
      </c>
      <c r="F81" s="143" t="s">
        <v>133</v>
      </c>
      <c r="G81" s="143" t="s">
        <v>42</v>
      </c>
      <c r="H81" s="143" t="s">
        <v>134</v>
      </c>
      <c r="I81" s="139">
        <v>4823.54</v>
      </c>
      <c r="J81" s="114">
        <v>0.0</v>
      </c>
      <c r="K81" s="114">
        <v>0.0</v>
      </c>
      <c r="L81" s="114">
        <v>0.0</v>
      </c>
      <c r="M81" s="139">
        <v>4823.54</v>
      </c>
      <c r="N81" s="138">
        <v>0.0</v>
      </c>
      <c r="O81" s="138">
        <v>0.0</v>
      </c>
      <c r="P81" s="138">
        <v>0.0</v>
      </c>
      <c r="Q81" s="139">
        <v>4823.54</v>
      </c>
      <c r="R81" s="112">
        <v>44678.0</v>
      </c>
      <c r="S81" s="114">
        <v>358.0</v>
      </c>
      <c r="T81" s="114">
        <v>4432438.0</v>
      </c>
      <c r="U81" s="114">
        <v>55.0</v>
      </c>
      <c r="Y81" s="112">
        <v>44679.0</v>
      </c>
      <c r="Z81" s="114">
        <v>263808.0</v>
      </c>
      <c r="AA81" s="114">
        <v>4769.2</v>
      </c>
      <c r="AB81" s="114" t="s">
        <v>135</v>
      </c>
      <c r="AC81" s="114">
        <v>1.00070031E8</v>
      </c>
      <c r="AF81" s="114">
        <v>55.0</v>
      </c>
    </row>
    <row r="82" ht="15.75" customHeight="1">
      <c r="A82" s="133">
        <v>47909.0</v>
      </c>
      <c r="B82" s="134" t="s">
        <v>240</v>
      </c>
      <c r="C82" s="135">
        <v>44678.0</v>
      </c>
      <c r="D82" s="135">
        <v>44678.0</v>
      </c>
      <c r="E82" s="134">
        <v>9542.2</v>
      </c>
      <c r="F82" s="136" t="s">
        <v>133</v>
      </c>
      <c r="G82" s="136" t="s">
        <v>42</v>
      </c>
      <c r="H82" s="136" t="s">
        <v>137</v>
      </c>
      <c r="I82" s="139">
        <v>9542.18</v>
      </c>
      <c r="J82" s="114">
        <v>0.0</v>
      </c>
      <c r="K82" s="114">
        <v>0.0</v>
      </c>
      <c r="L82" s="114">
        <v>0.0</v>
      </c>
      <c r="M82" s="139">
        <v>9542.18</v>
      </c>
      <c r="N82" s="138">
        <v>0.0</v>
      </c>
      <c r="O82" s="138">
        <v>0.0</v>
      </c>
      <c r="P82" s="138">
        <v>0.0</v>
      </c>
      <c r="Q82" s="139">
        <v>9542.18</v>
      </c>
      <c r="Y82" s="112">
        <v>44679.0</v>
      </c>
      <c r="Z82" s="114">
        <v>263810.0</v>
      </c>
      <c r="AA82" s="114">
        <v>9542.2</v>
      </c>
      <c r="AB82" s="114" t="s">
        <v>135</v>
      </c>
      <c r="AC82" s="114">
        <v>1.00070031E8</v>
      </c>
    </row>
    <row r="83" ht="15.75" customHeight="1">
      <c r="A83" s="140">
        <v>47912.0</v>
      </c>
      <c r="B83" s="141" t="s">
        <v>241</v>
      </c>
      <c r="C83" s="142">
        <v>44678.0</v>
      </c>
      <c r="D83" s="142">
        <v>44678.0</v>
      </c>
      <c r="E83" s="141">
        <v>4407.37</v>
      </c>
      <c r="F83" s="143" t="s">
        <v>133</v>
      </c>
      <c r="G83" s="143" t="s">
        <v>42</v>
      </c>
      <c r="H83" s="143" t="s">
        <v>139</v>
      </c>
      <c r="I83" s="139">
        <v>4407.41</v>
      </c>
      <c r="J83" s="114">
        <v>0.0</v>
      </c>
      <c r="K83" s="114">
        <v>0.0</v>
      </c>
      <c r="L83" s="114">
        <v>0.0</v>
      </c>
      <c r="M83" s="139">
        <v>4407.41</v>
      </c>
      <c r="N83" s="138">
        <v>0.0</v>
      </c>
      <c r="O83" s="138">
        <v>0.0</v>
      </c>
      <c r="P83" s="138">
        <v>0.0</v>
      </c>
      <c r="Q83" s="139">
        <v>4407.41</v>
      </c>
      <c r="R83" s="112">
        <v>44678.0</v>
      </c>
      <c r="S83" s="114">
        <v>875.0</v>
      </c>
      <c r="T83" s="114">
        <v>6518476.0</v>
      </c>
      <c r="U83" s="114">
        <v>36.0</v>
      </c>
      <c r="Y83" s="112">
        <v>44679.0</v>
      </c>
      <c r="Z83" s="114">
        <v>41372.0</v>
      </c>
      <c r="AA83" s="114">
        <v>4223.2</v>
      </c>
      <c r="AB83" s="113" t="s">
        <v>140</v>
      </c>
      <c r="AC83" s="114">
        <v>1.00070031E8</v>
      </c>
      <c r="AF83" s="114">
        <v>184.17000000000007</v>
      </c>
    </row>
    <row r="84" ht="15.75" customHeight="1">
      <c r="A84" s="140">
        <v>47912.0</v>
      </c>
      <c r="B84" s="141" t="s">
        <v>241</v>
      </c>
      <c r="C84" s="142">
        <v>44678.0</v>
      </c>
      <c r="D84" s="142">
        <v>44678.0</v>
      </c>
      <c r="E84" s="141"/>
      <c r="F84" s="143" t="s">
        <v>133</v>
      </c>
      <c r="G84" s="143" t="s">
        <v>42</v>
      </c>
      <c r="H84" s="143" t="s">
        <v>139</v>
      </c>
      <c r="I84" s="139"/>
      <c r="M84" s="139"/>
      <c r="N84" s="138">
        <v>0.0</v>
      </c>
      <c r="O84" s="138">
        <v>0.0</v>
      </c>
      <c r="P84" s="138">
        <v>0.0</v>
      </c>
      <c r="Q84" s="139">
        <v>0.0</v>
      </c>
      <c r="R84" s="112">
        <v>44678.0</v>
      </c>
      <c r="S84" s="114">
        <v>876.0</v>
      </c>
      <c r="T84" s="114">
        <v>2680550.0</v>
      </c>
      <c r="U84" s="114">
        <v>148.17</v>
      </c>
    </row>
    <row r="85" ht="15.75" customHeight="1">
      <c r="A85" s="140">
        <v>47925.0</v>
      </c>
      <c r="B85" s="141" t="s">
        <v>242</v>
      </c>
      <c r="C85" s="142">
        <v>44679.0</v>
      </c>
      <c r="D85" s="142">
        <v>44679.0</v>
      </c>
      <c r="E85" s="141">
        <v>4855.0</v>
      </c>
      <c r="F85" s="143" t="s">
        <v>133</v>
      </c>
      <c r="G85" s="143" t="s">
        <v>42</v>
      </c>
      <c r="H85" s="143" t="s">
        <v>134</v>
      </c>
      <c r="I85" s="139">
        <v>4854.83</v>
      </c>
      <c r="J85" s="114">
        <v>0.0</v>
      </c>
      <c r="K85" s="114">
        <v>0.0</v>
      </c>
      <c r="L85" s="114">
        <v>0.0</v>
      </c>
      <c r="M85" s="139">
        <v>4854.83</v>
      </c>
      <c r="N85" s="138">
        <v>0.0</v>
      </c>
      <c r="O85" s="138">
        <v>0.0</v>
      </c>
      <c r="P85" s="138">
        <v>0.0</v>
      </c>
      <c r="Q85" s="139">
        <v>4854.83</v>
      </c>
      <c r="R85" s="112">
        <v>44679.0</v>
      </c>
      <c r="S85" s="114">
        <v>360.0</v>
      </c>
      <c r="T85" s="114">
        <v>5727807.0</v>
      </c>
      <c r="U85" s="114">
        <v>69.5</v>
      </c>
      <c r="Y85" s="112">
        <v>44680.0</v>
      </c>
      <c r="Z85" s="114">
        <v>239755.0</v>
      </c>
      <c r="AA85" s="114">
        <v>4785.5</v>
      </c>
      <c r="AB85" s="114" t="s">
        <v>135</v>
      </c>
      <c r="AC85" s="114">
        <v>1.00070031E8</v>
      </c>
      <c r="AF85" s="114">
        <v>69.5</v>
      </c>
    </row>
    <row r="86" ht="15.75" customHeight="1">
      <c r="A86" s="133">
        <v>47938.0</v>
      </c>
      <c r="B86" s="134" t="s">
        <v>243</v>
      </c>
      <c r="C86" s="135">
        <v>44679.0</v>
      </c>
      <c r="D86" s="135">
        <v>44679.0</v>
      </c>
      <c r="E86" s="134">
        <v>5274.7</v>
      </c>
      <c r="F86" s="136" t="s">
        <v>133</v>
      </c>
      <c r="G86" s="136" t="s">
        <v>42</v>
      </c>
      <c r="H86" s="136" t="s">
        <v>137</v>
      </c>
      <c r="I86" s="139">
        <v>5274.56</v>
      </c>
      <c r="J86" s="114">
        <v>0.0</v>
      </c>
      <c r="K86" s="114">
        <v>0.0</v>
      </c>
      <c r="L86" s="114">
        <v>0.0</v>
      </c>
      <c r="M86" s="139">
        <v>5274.56</v>
      </c>
      <c r="N86" s="138">
        <v>0.0</v>
      </c>
      <c r="O86" s="138">
        <v>0.0</v>
      </c>
      <c r="P86" s="138">
        <v>0.0</v>
      </c>
      <c r="Q86" s="139">
        <v>5274.56</v>
      </c>
      <c r="Y86" s="112">
        <v>44680.0</v>
      </c>
      <c r="Z86" s="114">
        <v>239756.0</v>
      </c>
      <c r="AA86" s="114">
        <v>5274.7</v>
      </c>
      <c r="AB86" s="114" t="s">
        <v>135</v>
      </c>
      <c r="AC86" s="114">
        <v>1.00070031E8</v>
      </c>
    </row>
    <row r="87" ht="15.75" customHeight="1">
      <c r="A87" s="149">
        <v>47942.0</v>
      </c>
      <c r="B87" s="150" t="s">
        <v>244</v>
      </c>
      <c r="C87" s="151">
        <v>44679.0</v>
      </c>
      <c r="D87" s="151">
        <v>44679.0</v>
      </c>
      <c r="E87" s="150">
        <v>5479.9</v>
      </c>
      <c r="F87" s="152" t="s">
        <v>133</v>
      </c>
      <c r="G87" s="152" t="s">
        <v>42</v>
      </c>
      <c r="H87" s="152" t="s">
        <v>139</v>
      </c>
      <c r="I87" s="139">
        <v>5479.86</v>
      </c>
      <c r="J87" s="114">
        <v>0.0</v>
      </c>
      <c r="K87" s="114">
        <v>0.0</v>
      </c>
      <c r="L87" s="114">
        <v>0.0</v>
      </c>
      <c r="M87" s="139">
        <v>5479.86</v>
      </c>
      <c r="N87" s="138">
        <v>0.0</v>
      </c>
      <c r="O87" s="138">
        <v>0.0</v>
      </c>
      <c r="P87" s="138">
        <v>0.0</v>
      </c>
      <c r="Q87" s="139">
        <v>5479.86</v>
      </c>
      <c r="R87" s="112">
        <v>44679.0</v>
      </c>
      <c r="S87" s="114">
        <v>878.0</v>
      </c>
      <c r="T87" s="114">
        <v>3767362.0</v>
      </c>
      <c r="U87" s="114">
        <v>40.0</v>
      </c>
      <c r="Y87" s="112">
        <v>44680.0</v>
      </c>
      <c r="Z87" s="114">
        <v>730513.0</v>
      </c>
      <c r="AA87" s="114">
        <v>5479.9</v>
      </c>
      <c r="AB87" s="113" t="s">
        <v>140</v>
      </c>
      <c r="AC87" s="114">
        <v>1.00070031E8</v>
      </c>
    </row>
    <row r="88" ht="15.75" customHeight="1">
      <c r="A88" s="140">
        <v>47954.0</v>
      </c>
      <c r="B88" s="141" t="s">
        <v>245</v>
      </c>
      <c r="C88" s="142">
        <v>44680.0</v>
      </c>
      <c r="D88" s="142">
        <v>44680.0</v>
      </c>
      <c r="E88" s="141">
        <v>3592.2</v>
      </c>
      <c r="F88" s="143" t="s">
        <v>133</v>
      </c>
      <c r="G88" s="143" t="s">
        <v>42</v>
      </c>
      <c r="H88" s="143" t="s">
        <v>134</v>
      </c>
      <c r="I88" s="139">
        <v>3591.33</v>
      </c>
      <c r="J88" s="114">
        <v>0.0</v>
      </c>
      <c r="K88" s="114">
        <v>0.0</v>
      </c>
      <c r="L88" s="114">
        <v>0.0</v>
      </c>
      <c r="M88" s="139">
        <v>3591.33</v>
      </c>
      <c r="N88" s="138">
        <v>0.0</v>
      </c>
      <c r="O88" s="138">
        <v>0.0</v>
      </c>
      <c r="P88" s="138">
        <v>0.0</v>
      </c>
      <c r="Q88" s="139">
        <v>3591.33</v>
      </c>
      <c r="R88" s="112">
        <v>44680.0</v>
      </c>
      <c r="S88" s="114">
        <v>362.0</v>
      </c>
      <c r="T88" s="114">
        <v>2434900.0</v>
      </c>
      <c r="U88" s="114">
        <v>66.5</v>
      </c>
      <c r="Y88" s="112">
        <v>44681.0</v>
      </c>
      <c r="Z88" s="114">
        <v>266073.0</v>
      </c>
      <c r="AA88" s="114">
        <v>3525.7</v>
      </c>
      <c r="AB88" s="114" t="s">
        <v>135</v>
      </c>
      <c r="AC88" s="114">
        <v>1.00070031E8</v>
      </c>
      <c r="AF88" s="114">
        <v>66.5</v>
      </c>
    </row>
    <row r="89" ht="15.75" customHeight="1">
      <c r="A89" s="133">
        <v>47969.0</v>
      </c>
      <c r="B89" s="134" t="s">
        <v>246</v>
      </c>
      <c r="C89" s="135">
        <v>44680.0</v>
      </c>
      <c r="D89" s="135">
        <v>44680.0</v>
      </c>
      <c r="E89" s="134">
        <v>5796.4</v>
      </c>
      <c r="F89" s="136" t="s">
        <v>133</v>
      </c>
      <c r="G89" s="136" t="s">
        <v>42</v>
      </c>
      <c r="H89" s="136" t="s">
        <v>137</v>
      </c>
      <c r="I89" s="139">
        <v>5796.19</v>
      </c>
      <c r="J89" s="114">
        <v>0.0</v>
      </c>
      <c r="K89" s="114">
        <v>0.0</v>
      </c>
      <c r="L89" s="114">
        <v>0.0</v>
      </c>
      <c r="M89" s="139">
        <v>5796.19</v>
      </c>
      <c r="N89" s="138">
        <v>0.0</v>
      </c>
      <c r="O89" s="138">
        <v>0.0</v>
      </c>
      <c r="P89" s="138">
        <v>0.0</v>
      </c>
      <c r="Q89" s="139">
        <v>5796.19</v>
      </c>
      <c r="Y89" s="112">
        <v>44681.0</v>
      </c>
      <c r="Z89" s="114">
        <v>264071.0</v>
      </c>
      <c r="AA89" s="114">
        <v>5796.4</v>
      </c>
      <c r="AB89" s="114" t="s">
        <v>135</v>
      </c>
      <c r="AC89" s="114">
        <v>1.00070031E8</v>
      </c>
    </row>
    <row r="90" ht="15.75" customHeight="1">
      <c r="A90" s="140">
        <v>47970.0</v>
      </c>
      <c r="B90" s="141" t="s">
        <v>247</v>
      </c>
      <c r="C90" s="142">
        <v>44680.0</v>
      </c>
      <c r="D90" s="142">
        <v>44680.0</v>
      </c>
      <c r="E90" s="141">
        <v>5091.9</v>
      </c>
      <c r="F90" s="143" t="s">
        <v>133</v>
      </c>
      <c r="G90" s="143" t="s">
        <v>42</v>
      </c>
      <c r="H90" s="143" t="s">
        <v>139</v>
      </c>
      <c r="I90" s="139">
        <v>5091.97</v>
      </c>
      <c r="J90" s="114">
        <v>0.0</v>
      </c>
      <c r="K90" s="114">
        <v>0.0</v>
      </c>
      <c r="L90" s="114">
        <v>0.0</v>
      </c>
      <c r="M90" s="139">
        <v>5091.97</v>
      </c>
      <c r="N90" s="138">
        <v>0.0</v>
      </c>
      <c r="O90" s="138">
        <v>0.0</v>
      </c>
      <c r="P90" s="138">
        <v>0.0</v>
      </c>
      <c r="Q90" s="139">
        <v>5091.97</v>
      </c>
      <c r="R90" s="112">
        <v>44680.0</v>
      </c>
      <c r="S90" s="114">
        <v>880.0</v>
      </c>
      <c r="T90" s="114">
        <v>8019370.0</v>
      </c>
      <c r="U90" s="114">
        <v>110.0</v>
      </c>
      <c r="Y90" s="112">
        <v>44681.0</v>
      </c>
      <c r="Z90" s="114">
        <v>730642.0</v>
      </c>
      <c r="AA90" s="114">
        <v>4981.9</v>
      </c>
      <c r="AB90" s="113" t="s">
        <v>140</v>
      </c>
      <c r="AC90" s="114">
        <v>1.00070031E8</v>
      </c>
      <c r="AF90" s="114">
        <v>110.0</v>
      </c>
    </row>
    <row r="91" ht="15.75" customHeight="1">
      <c r="A91" s="140">
        <v>47988.0</v>
      </c>
      <c r="B91" s="141" t="s">
        <v>248</v>
      </c>
      <c r="C91" s="142">
        <v>44681.0</v>
      </c>
      <c r="D91" s="142">
        <v>44681.0</v>
      </c>
      <c r="E91" s="141">
        <v>4199.5</v>
      </c>
      <c r="F91" s="143" t="s">
        <v>133</v>
      </c>
      <c r="G91" s="143" t="s">
        <v>42</v>
      </c>
      <c r="H91" s="143" t="s">
        <v>139</v>
      </c>
      <c r="I91" s="139">
        <v>4199.38</v>
      </c>
      <c r="J91" s="114">
        <v>0.0</v>
      </c>
      <c r="K91" s="114">
        <v>0.0</v>
      </c>
      <c r="L91" s="114">
        <v>0.0</v>
      </c>
      <c r="M91" s="139">
        <v>4199.38</v>
      </c>
      <c r="N91" s="138">
        <v>0.0</v>
      </c>
      <c r="O91" s="138">
        <v>0.0</v>
      </c>
      <c r="P91" s="138">
        <v>0.0</v>
      </c>
      <c r="Q91" s="139">
        <v>4199.38</v>
      </c>
      <c r="Y91" s="112">
        <v>44684.0</v>
      </c>
      <c r="Z91" s="114">
        <v>309290.0</v>
      </c>
      <c r="AA91" s="114">
        <v>4199.5</v>
      </c>
      <c r="AB91" s="114" t="s">
        <v>140</v>
      </c>
      <c r="AC91" s="114">
        <v>1.00070031E8</v>
      </c>
    </row>
    <row r="92" ht="15.75" customHeight="1">
      <c r="A92" s="133">
        <v>47989.0</v>
      </c>
      <c r="B92" s="134" t="s">
        <v>249</v>
      </c>
      <c r="C92" s="135">
        <v>44681.0</v>
      </c>
      <c r="D92" s="135">
        <v>44681.0</v>
      </c>
      <c r="E92" s="134">
        <v>2848.9</v>
      </c>
      <c r="F92" s="136" t="s">
        <v>133</v>
      </c>
      <c r="G92" s="136" t="s">
        <v>42</v>
      </c>
      <c r="H92" s="136" t="s">
        <v>134</v>
      </c>
      <c r="I92" s="139">
        <v>2848.82</v>
      </c>
      <c r="J92" s="114">
        <v>0.0</v>
      </c>
      <c r="K92" s="114">
        <v>0.0</v>
      </c>
      <c r="L92" s="114">
        <v>0.0</v>
      </c>
      <c r="M92" s="139">
        <v>2848.82</v>
      </c>
      <c r="N92" s="138">
        <v>0.0</v>
      </c>
      <c r="O92" s="138">
        <v>0.0</v>
      </c>
      <c r="P92" s="138">
        <v>0.0</v>
      </c>
      <c r="Q92" s="139">
        <v>2848.82</v>
      </c>
      <c r="Y92" s="112">
        <v>44684.0</v>
      </c>
      <c r="Z92" s="114">
        <v>364294.0</v>
      </c>
      <c r="AA92" s="114">
        <v>2848.9</v>
      </c>
      <c r="AB92" s="114" t="s">
        <v>152</v>
      </c>
      <c r="AC92" s="114">
        <v>1.00070031E8</v>
      </c>
    </row>
    <row r="93" ht="15.75" customHeight="1">
      <c r="A93" s="140">
        <v>47990.0</v>
      </c>
      <c r="B93" s="141" t="s">
        <v>250</v>
      </c>
      <c r="C93" s="142">
        <v>44681.0</v>
      </c>
      <c r="D93" s="142">
        <v>44681.0</v>
      </c>
      <c r="E93" s="141">
        <v>8773.0</v>
      </c>
      <c r="F93" s="143" t="s">
        <v>133</v>
      </c>
      <c r="G93" s="143" t="s">
        <v>42</v>
      </c>
      <c r="H93" s="143" t="s">
        <v>137</v>
      </c>
      <c r="I93" s="139">
        <v>8772.95</v>
      </c>
      <c r="J93" s="114">
        <v>0.0</v>
      </c>
      <c r="K93" s="114">
        <v>0.0</v>
      </c>
      <c r="L93" s="114">
        <v>0.0</v>
      </c>
      <c r="M93" s="139">
        <v>8772.95</v>
      </c>
      <c r="N93" s="138">
        <v>0.0</v>
      </c>
      <c r="O93" s="138">
        <v>0.0</v>
      </c>
      <c r="P93" s="138">
        <v>0.0</v>
      </c>
      <c r="Q93" s="139">
        <v>8772.95</v>
      </c>
      <c r="Y93" s="112">
        <v>44684.0</v>
      </c>
      <c r="Z93" s="114">
        <v>264296.0</v>
      </c>
      <c r="AA93" s="114">
        <v>8773.0</v>
      </c>
      <c r="AB93" s="114" t="s">
        <v>152</v>
      </c>
      <c r="AC93" s="114">
        <v>1.00070031E8</v>
      </c>
    </row>
    <row r="94" ht="15.75" customHeight="1">
      <c r="A94" s="140">
        <v>48015.0</v>
      </c>
      <c r="B94" s="141" t="s">
        <v>251</v>
      </c>
      <c r="C94" s="142">
        <v>44684.0</v>
      </c>
      <c r="D94" s="142">
        <v>44684.0</v>
      </c>
      <c r="E94" s="141">
        <v>8640.3</v>
      </c>
      <c r="F94" s="143" t="s">
        <v>133</v>
      </c>
      <c r="G94" s="143" t="s">
        <v>42</v>
      </c>
      <c r="H94" s="143" t="s">
        <v>137</v>
      </c>
      <c r="I94" s="139">
        <v>8640.27</v>
      </c>
      <c r="J94" s="114">
        <v>0.0</v>
      </c>
      <c r="K94" s="114">
        <v>0.0</v>
      </c>
      <c r="L94" s="114">
        <v>0.0</v>
      </c>
      <c r="M94" s="139">
        <v>8640.27</v>
      </c>
      <c r="N94" s="138">
        <v>0.0</v>
      </c>
      <c r="O94" s="138">
        <v>0.0</v>
      </c>
      <c r="P94" s="138">
        <v>0.0</v>
      </c>
      <c r="Q94" s="139">
        <v>8640.27</v>
      </c>
      <c r="Y94" s="112">
        <v>44685.0</v>
      </c>
      <c r="Z94" s="114">
        <v>264542.0</v>
      </c>
      <c r="AA94" s="114">
        <v>8640.3</v>
      </c>
      <c r="AB94" s="113" t="s">
        <v>152</v>
      </c>
      <c r="AC94" s="114">
        <v>1.00070031E8</v>
      </c>
    </row>
    <row r="95" ht="15.75" customHeight="1">
      <c r="A95" s="133">
        <v>48024.0</v>
      </c>
      <c r="B95" s="134" t="s">
        <v>252</v>
      </c>
      <c r="C95" s="135">
        <v>44684.0</v>
      </c>
      <c r="D95" s="135">
        <v>44684.0</v>
      </c>
      <c r="E95" s="134">
        <v>6432.8</v>
      </c>
      <c r="F95" s="136" t="s">
        <v>133</v>
      </c>
      <c r="G95" s="136" t="s">
        <v>42</v>
      </c>
      <c r="H95" s="136" t="s">
        <v>134</v>
      </c>
      <c r="I95" s="139">
        <v>6432.86</v>
      </c>
      <c r="J95" s="114">
        <v>0.0</v>
      </c>
      <c r="K95" s="114">
        <v>421.88</v>
      </c>
      <c r="L95" s="114">
        <v>0.0</v>
      </c>
      <c r="M95" s="139">
        <v>6854.74</v>
      </c>
      <c r="N95" s="138">
        <v>0.0</v>
      </c>
      <c r="O95" s="138">
        <v>0.0</v>
      </c>
      <c r="P95" s="138">
        <v>0.0</v>
      </c>
      <c r="Q95" s="139">
        <v>6432.86</v>
      </c>
      <c r="Y95" s="112">
        <v>44685.0</v>
      </c>
      <c r="Z95" s="114">
        <v>264544.0</v>
      </c>
      <c r="AA95" s="114">
        <v>6432.8</v>
      </c>
      <c r="AB95" s="113" t="s">
        <v>152</v>
      </c>
      <c r="AC95" s="114">
        <v>1.00070031E8</v>
      </c>
    </row>
    <row r="96" ht="15.75" customHeight="1">
      <c r="A96" s="140">
        <v>48035.0</v>
      </c>
      <c r="B96" s="141" t="s">
        <v>253</v>
      </c>
      <c r="C96" s="142">
        <v>44684.0</v>
      </c>
      <c r="D96" s="142">
        <v>44684.0</v>
      </c>
      <c r="E96" s="141">
        <v>9124.5</v>
      </c>
      <c r="F96" s="143" t="s">
        <v>133</v>
      </c>
      <c r="G96" s="143" t="s">
        <v>42</v>
      </c>
      <c r="H96" s="143" t="s">
        <v>139</v>
      </c>
      <c r="I96" s="139">
        <v>9124.55</v>
      </c>
      <c r="J96" s="114">
        <v>0.0</v>
      </c>
      <c r="K96" s="114">
        <v>0.0</v>
      </c>
      <c r="L96" s="114">
        <v>0.0</v>
      </c>
      <c r="M96" s="139">
        <v>9124.55</v>
      </c>
      <c r="N96" s="138">
        <v>0.0</v>
      </c>
      <c r="O96" s="138">
        <v>0.0</v>
      </c>
      <c r="P96" s="138">
        <v>0.0</v>
      </c>
      <c r="Q96" s="139">
        <v>9124.55</v>
      </c>
      <c r="Y96" s="112">
        <v>44685.0</v>
      </c>
      <c r="Z96" s="114">
        <v>42116.0</v>
      </c>
      <c r="AA96" s="114">
        <v>9124.5</v>
      </c>
      <c r="AB96" s="113" t="s">
        <v>140</v>
      </c>
      <c r="AC96" s="114">
        <v>1.00070031E8</v>
      </c>
    </row>
    <row r="97" ht="15.75" customHeight="1">
      <c r="A97" s="140">
        <v>48045.0</v>
      </c>
      <c r="B97" s="141" t="s">
        <v>254</v>
      </c>
      <c r="C97" s="142">
        <v>44685.0</v>
      </c>
      <c r="D97" s="142">
        <v>44685.0</v>
      </c>
      <c r="E97" s="141">
        <v>9256.2</v>
      </c>
      <c r="F97" s="143" t="s">
        <v>133</v>
      </c>
      <c r="G97" s="143" t="s">
        <v>42</v>
      </c>
      <c r="H97" s="143" t="s">
        <v>137</v>
      </c>
      <c r="I97" s="139">
        <v>9255.97</v>
      </c>
      <c r="J97" s="114">
        <v>0.0</v>
      </c>
      <c r="K97" s="114">
        <v>115.9</v>
      </c>
      <c r="L97" s="114">
        <v>0.0</v>
      </c>
      <c r="M97" s="139">
        <v>9371.87</v>
      </c>
      <c r="N97" s="138">
        <v>0.0</v>
      </c>
      <c r="O97" s="138">
        <v>0.0</v>
      </c>
      <c r="P97" s="138">
        <v>0.0</v>
      </c>
      <c r="Q97" s="139">
        <v>9255.97</v>
      </c>
      <c r="Y97" s="112">
        <v>44686.0</v>
      </c>
      <c r="Z97" s="114">
        <v>240360.0</v>
      </c>
      <c r="AA97" s="114">
        <v>9256.2</v>
      </c>
      <c r="AB97" s="113" t="s">
        <v>152</v>
      </c>
      <c r="AC97" s="114">
        <v>1.00070031E8</v>
      </c>
    </row>
    <row r="98" ht="15.75" customHeight="1">
      <c r="A98" s="133">
        <v>48062.0</v>
      </c>
      <c r="B98" s="134" t="s">
        <v>255</v>
      </c>
      <c r="C98" s="135">
        <v>44685.0</v>
      </c>
      <c r="D98" s="135">
        <v>44685.0</v>
      </c>
      <c r="E98" s="134">
        <v>6704.9</v>
      </c>
      <c r="F98" s="136" t="s">
        <v>133</v>
      </c>
      <c r="G98" s="136" t="s">
        <v>42</v>
      </c>
      <c r="H98" s="136" t="s">
        <v>134</v>
      </c>
      <c r="I98" s="139">
        <v>6704.82</v>
      </c>
      <c r="J98" s="114">
        <v>0.0</v>
      </c>
      <c r="K98" s="114">
        <v>0.0</v>
      </c>
      <c r="L98" s="114">
        <v>0.0</v>
      </c>
      <c r="M98" s="139">
        <v>6704.82</v>
      </c>
      <c r="N98" s="138">
        <v>0.0</v>
      </c>
      <c r="O98" s="138">
        <v>0.0</v>
      </c>
      <c r="P98" s="138">
        <v>0.0</v>
      </c>
      <c r="Q98" s="139">
        <v>6704.82</v>
      </c>
      <c r="R98" s="112">
        <v>44685.0</v>
      </c>
      <c r="S98" s="114">
        <v>364.0</v>
      </c>
      <c r="T98" s="114">
        <v>730664.0</v>
      </c>
      <c r="U98" s="114">
        <v>46.7</v>
      </c>
      <c r="Y98" s="112">
        <v>44686.0</v>
      </c>
      <c r="Z98" s="114">
        <v>240358.0</v>
      </c>
      <c r="AA98" s="114">
        <v>6658.2</v>
      </c>
      <c r="AB98" s="113" t="s">
        <v>152</v>
      </c>
      <c r="AC98" s="114">
        <v>1.00070031E8</v>
      </c>
      <c r="AF98" s="114">
        <v>46.69999999999982</v>
      </c>
    </row>
    <row r="99" ht="15.75" customHeight="1">
      <c r="A99" s="140">
        <v>48065.0</v>
      </c>
      <c r="B99" s="141" t="s">
        <v>256</v>
      </c>
      <c r="C99" s="142">
        <v>44685.0</v>
      </c>
      <c r="D99" s="142">
        <v>44685.0</v>
      </c>
      <c r="E99" s="141">
        <v>7170.54</v>
      </c>
      <c r="F99" s="143" t="s">
        <v>133</v>
      </c>
      <c r="G99" s="143" t="s">
        <v>42</v>
      </c>
      <c r="H99" s="143" t="s">
        <v>139</v>
      </c>
      <c r="I99" s="139">
        <v>7170.51</v>
      </c>
      <c r="J99" s="114">
        <v>0.0</v>
      </c>
      <c r="K99" s="114">
        <v>0.0</v>
      </c>
      <c r="L99" s="114">
        <v>0.0</v>
      </c>
      <c r="M99" s="139">
        <v>7170.51</v>
      </c>
      <c r="N99" s="138">
        <v>0.0</v>
      </c>
      <c r="O99" s="138">
        <v>0.0</v>
      </c>
      <c r="P99" s="138">
        <v>0.0</v>
      </c>
      <c r="Q99" s="139">
        <v>7170.51</v>
      </c>
      <c r="R99" s="112">
        <v>44685.0</v>
      </c>
      <c r="S99" s="114">
        <v>882.0</v>
      </c>
      <c r="T99" s="114">
        <v>7896390.0</v>
      </c>
      <c r="U99" s="114">
        <v>144.16</v>
      </c>
      <c r="Y99" s="112">
        <v>44686.0</v>
      </c>
      <c r="Z99" s="114">
        <v>309741.0</v>
      </c>
      <c r="AA99" s="114">
        <v>6705.3</v>
      </c>
      <c r="AB99" s="113" t="s">
        <v>140</v>
      </c>
      <c r="AC99" s="114">
        <v>1.00070031E8</v>
      </c>
      <c r="AF99" s="114">
        <v>465.2399999999998</v>
      </c>
    </row>
    <row r="100" ht="15.75" customHeight="1">
      <c r="A100" s="140">
        <v>48065.0</v>
      </c>
      <c r="B100" s="141" t="s">
        <v>256</v>
      </c>
      <c r="C100" s="142">
        <v>44685.0</v>
      </c>
      <c r="D100" s="142">
        <v>44685.0</v>
      </c>
      <c r="E100" s="153"/>
      <c r="F100" s="143" t="s">
        <v>133</v>
      </c>
      <c r="G100" s="143" t="s">
        <v>42</v>
      </c>
      <c r="H100" s="143" t="s">
        <v>139</v>
      </c>
      <c r="I100" s="139"/>
      <c r="M100" s="139"/>
      <c r="N100" s="138">
        <v>0.0</v>
      </c>
      <c r="O100" s="138">
        <v>0.0</v>
      </c>
      <c r="P100" s="138">
        <v>0.0</v>
      </c>
      <c r="Q100" s="139">
        <v>0.0</v>
      </c>
      <c r="R100" s="112">
        <v>44685.0</v>
      </c>
      <c r="S100" s="114">
        <v>884.0</v>
      </c>
      <c r="T100" s="114">
        <v>6017630.0</v>
      </c>
      <c r="U100" s="114">
        <v>25.0</v>
      </c>
    </row>
    <row r="101" ht="15.75" customHeight="1">
      <c r="A101" s="140">
        <v>48065.0</v>
      </c>
      <c r="B101" s="141" t="s">
        <v>256</v>
      </c>
      <c r="C101" s="142">
        <v>44685.0</v>
      </c>
      <c r="D101" s="142">
        <v>44685.0</v>
      </c>
      <c r="E101" s="153"/>
      <c r="F101" s="143" t="s">
        <v>133</v>
      </c>
      <c r="G101" s="143" t="s">
        <v>42</v>
      </c>
      <c r="H101" s="143" t="s">
        <v>139</v>
      </c>
      <c r="I101" s="139"/>
      <c r="M101" s="139"/>
      <c r="N101" s="138">
        <v>0.0</v>
      </c>
      <c r="O101" s="138">
        <v>0.0</v>
      </c>
      <c r="P101" s="138">
        <v>0.0</v>
      </c>
      <c r="Q101" s="139">
        <v>0.0</v>
      </c>
      <c r="R101" s="112">
        <v>44685.0</v>
      </c>
      <c r="S101" s="114">
        <v>883.0</v>
      </c>
      <c r="T101" s="114">
        <v>4535377.0</v>
      </c>
      <c r="U101" s="114">
        <v>83.5</v>
      </c>
    </row>
    <row r="102" ht="15.75" customHeight="1">
      <c r="A102" s="140">
        <v>48065.0</v>
      </c>
      <c r="B102" s="141" t="s">
        <v>256</v>
      </c>
      <c r="C102" s="142">
        <v>44685.0</v>
      </c>
      <c r="D102" s="142">
        <v>44685.0</v>
      </c>
      <c r="E102" s="153"/>
      <c r="F102" s="143" t="s">
        <v>133</v>
      </c>
      <c r="G102" s="143" t="s">
        <v>42</v>
      </c>
      <c r="H102" s="143" t="s">
        <v>139</v>
      </c>
      <c r="I102" s="139"/>
      <c r="M102" s="139"/>
      <c r="N102" s="138">
        <v>0.0</v>
      </c>
      <c r="O102" s="138">
        <v>0.0</v>
      </c>
      <c r="P102" s="138">
        <v>0.0</v>
      </c>
      <c r="Q102" s="139">
        <v>0.0</v>
      </c>
      <c r="R102" s="112">
        <v>44685.0</v>
      </c>
      <c r="S102" s="114">
        <v>885.0</v>
      </c>
      <c r="T102" s="114">
        <v>1.3098951E7</v>
      </c>
      <c r="U102" s="114">
        <v>212.58</v>
      </c>
    </row>
    <row r="103" ht="15.75" customHeight="1">
      <c r="A103" s="154">
        <v>48075.0</v>
      </c>
      <c r="B103" s="141" t="s">
        <v>257</v>
      </c>
      <c r="C103" s="142">
        <v>44686.0</v>
      </c>
      <c r="D103" s="142">
        <v>44686.0</v>
      </c>
      <c r="E103" s="141">
        <v>9916.8</v>
      </c>
      <c r="F103" s="143" t="s">
        <v>133</v>
      </c>
      <c r="G103" s="143" t="s">
        <v>42</v>
      </c>
      <c r="H103" s="143" t="s">
        <v>137</v>
      </c>
      <c r="I103" s="139">
        <v>9916.55</v>
      </c>
      <c r="J103" s="114">
        <v>0.0</v>
      </c>
      <c r="K103" s="114">
        <v>0.0</v>
      </c>
      <c r="L103" s="114">
        <v>0.0</v>
      </c>
      <c r="M103" s="139">
        <v>9916.55</v>
      </c>
      <c r="N103" s="138">
        <v>0.0</v>
      </c>
      <c r="O103" s="138">
        <v>0.0</v>
      </c>
      <c r="P103" s="138">
        <v>0.0</v>
      </c>
      <c r="Q103" s="139">
        <v>9916.55</v>
      </c>
      <c r="Y103" s="112">
        <v>44687.0</v>
      </c>
      <c r="Z103" s="114">
        <v>265655.0</v>
      </c>
      <c r="AA103" s="114">
        <v>9916.8</v>
      </c>
      <c r="AB103" s="114" t="s">
        <v>135</v>
      </c>
      <c r="AC103" s="114">
        <v>1.00070031E8</v>
      </c>
    </row>
    <row r="104" ht="15.75" customHeight="1">
      <c r="A104" s="133">
        <v>48083.0</v>
      </c>
      <c r="B104" s="134" t="s">
        <v>258</v>
      </c>
      <c r="C104" s="135">
        <v>44686.0</v>
      </c>
      <c r="D104" s="135">
        <v>44686.0</v>
      </c>
      <c r="E104" s="134">
        <v>5734.2</v>
      </c>
      <c r="F104" s="136" t="s">
        <v>133</v>
      </c>
      <c r="G104" s="136" t="s">
        <v>42</v>
      </c>
      <c r="H104" s="136" t="s">
        <v>134</v>
      </c>
      <c r="I104" s="139">
        <v>5733.34</v>
      </c>
      <c r="J104" s="114">
        <v>0.0</v>
      </c>
      <c r="K104" s="114">
        <v>0.0</v>
      </c>
      <c r="L104" s="114">
        <v>0.0</v>
      </c>
      <c r="M104" s="139">
        <v>5733.34</v>
      </c>
      <c r="N104" s="138">
        <v>0.0</v>
      </c>
      <c r="O104" s="138">
        <v>0.0</v>
      </c>
      <c r="P104" s="138">
        <v>0.0</v>
      </c>
      <c r="Q104" s="139">
        <v>5733.34</v>
      </c>
      <c r="R104" s="112">
        <v>44686.0</v>
      </c>
      <c r="S104" s="114">
        <v>366.0</v>
      </c>
      <c r="T104" s="114">
        <v>1.1606698E7</v>
      </c>
      <c r="U104" s="114">
        <v>48.0</v>
      </c>
      <c r="Y104" s="112">
        <v>44687.0</v>
      </c>
      <c r="Z104" s="114">
        <v>265053.0</v>
      </c>
      <c r="AA104" s="114">
        <v>5686.2</v>
      </c>
      <c r="AB104" s="114" t="s">
        <v>135</v>
      </c>
      <c r="AC104" s="114">
        <v>1.00070031E8</v>
      </c>
      <c r="AF104" s="114">
        <v>48.0</v>
      </c>
    </row>
    <row r="105" ht="15.75" customHeight="1">
      <c r="A105" s="140">
        <v>48092.0</v>
      </c>
      <c r="B105" s="141" t="s">
        <v>259</v>
      </c>
      <c r="C105" s="142">
        <v>44686.0</v>
      </c>
      <c r="D105" s="142">
        <v>44686.0</v>
      </c>
      <c r="E105" s="141">
        <v>6451.3</v>
      </c>
      <c r="F105" s="143" t="s">
        <v>133</v>
      </c>
      <c r="G105" s="143" t="s">
        <v>42</v>
      </c>
      <c r="H105" s="143" t="s">
        <v>139</v>
      </c>
      <c r="I105" s="139">
        <v>6451.25</v>
      </c>
      <c r="J105" s="114">
        <v>0.0</v>
      </c>
      <c r="K105" s="114">
        <v>0.0</v>
      </c>
      <c r="L105" s="114">
        <v>0.0</v>
      </c>
      <c r="M105" s="139">
        <v>6451.25</v>
      </c>
      <c r="N105" s="138">
        <v>0.0</v>
      </c>
      <c r="O105" s="138">
        <v>0.0</v>
      </c>
      <c r="P105" s="138">
        <v>0.0</v>
      </c>
      <c r="Q105" s="139">
        <v>6451.25</v>
      </c>
      <c r="Y105" s="112">
        <v>44687.0</v>
      </c>
      <c r="Z105" s="114">
        <v>859479.0</v>
      </c>
      <c r="AA105" s="114">
        <v>6451.3</v>
      </c>
      <c r="AB105" s="113" t="s">
        <v>140</v>
      </c>
      <c r="AC105" s="114">
        <v>1.00070031E8</v>
      </c>
    </row>
    <row r="106" ht="15.75" customHeight="1">
      <c r="A106" s="140">
        <v>48107.0</v>
      </c>
      <c r="B106" s="141" t="s">
        <v>260</v>
      </c>
      <c r="C106" s="142">
        <v>44687.0</v>
      </c>
      <c r="D106" s="142">
        <v>44687.0</v>
      </c>
      <c r="E106" s="141">
        <v>8027.7</v>
      </c>
      <c r="F106" s="143" t="s">
        <v>133</v>
      </c>
      <c r="G106" s="143" t="s">
        <v>42</v>
      </c>
      <c r="H106" s="143" t="s">
        <v>137</v>
      </c>
      <c r="I106" s="139">
        <v>8026.8</v>
      </c>
      <c r="J106" s="114">
        <v>0.0</v>
      </c>
      <c r="K106" s="114">
        <v>0.0</v>
      </c>
      <c r="L106" s="114">
        <v>0.0</v>
      </c>
      <c r="M106" s="139">
        <v>8026.8</v>
      </c>
      <c r="N106" s="138">
        <v>0.0</v>
      </c>
      <c r="O106" s="138">
        <v>0.0</v>
      </c>
      <c r="P106" s="138">
        <v>0.0</v>
      </c>
      <c r="Q106" s="139">
        <v>8026.8</v>
      </c>
      <c r="Y106" s="112">
        <v>44688.0</v>
      </c>
      <c r="Z106" s="114">
        <v>265298.0</v>
      </c>
      <c r="AA106" s="114">
        <v>8027.7</v>
      </c>
      <c r="AB106" s="114" t="s">
        <v>135</v>
      </c>
      <c r="AC106" s="114">
        <v>1.00070031E8</v>
      </c>
    </row>
    <row r="107" ht="15.75" customHeight="1">
      <c r="A107" s="133">
        <v>48112.0</v>
      </c>
      <c r="B107" s="134" t="s">
        <v>261</v>
      </c>
      <c r="C107" s="135">
        <v>44687.0</v>
      </c>
      <c r="D107" s="135">
        <v>44687.0</v>
      </c>
      <c r="E107" s="134">
        <v>5852.0</v>
      </c>
      <c r="F107" s="136" t="s">
        <v>133</v>
      </c>
      <c r="G107" s="136" t="s">
        <v>42</v>
      </c>
      <c r="H107" s="136" t="s">
        <v>134</v>
      </c>
      <c r="I107" s="139">
        <v>5851.94</v>
      </c>
      <c r="J107" s="114">
        <v>0.0</v>
      </c>
      <c r="K107" s="114">
        <v>0.0</v>
      </c>
      <c r="L107" s="114">
        <v>0.0</v>
      </c>
      <c r="M107" s="139">
        <v>5851.94</v>
      </c>
      <c r="N107" s="138">
        <v>0.0</v>
      </c>
      <c r="O107" s="138">
        <v>0.0</v>
      </c>
      <c r="P107" s="138">
        <v>0.0</v>
      </c>
      <c r="Q107" s="139">
        <v>5851.94</v>
      </c>
      <c r="R107" s="112">
        <v>44687.0</v>
      </c>
      <c r="S107" s="114">
        <v>369.0</v>
      </c>
      <c r="T107" s="114">
        <v>7034741.0</v>
      </c>
      <c r="U107" s="114">
        <v>47.6</v>
      </c>
      <c r="Y107" s="112">
        <v>44688.0</v>
      </c>
      <c r="Z107" s="114">
        <v>265301.0</v>
      </c>
      <c r="AA107" s="114">
        <v>5759.4</v>
      </c>
      <c r="AB107" s="114" t="s">
        <v>135</v>
      </c>
      <c r="AC107" s="114">
        <v>1.00070031E8</v>
      </c>
      <c r="AF107" s="114">
        <v>92.60000000000036</v>
      </c>
    </row>
    <row r="108" ht="15.75" customHeight="1">
      <c r="A108" s="133">
        <v>48112.0</v>
      </c>
      <c r="B108" s="134" t="s">
        <v>261</v>
      </c>
      <c r="C108" s="135">
        <v>44687.0</v>
      </c>
      <c r="D108" s="135">
        <v>44687.0</v>
      </c>
      <c r="E108" s="134"/>
      <c r="F108" s="136" t="s">
        <v>133</v>
      </c>
      <c r="G108" s="136" t="s">
        <v>42</v>
      </c>
      <c r="H108" s="136" t="s">
        <v>134</v>
      </c>
      <c r="I108" s="139"/>
      <c r="M108" s="139"/>
      <c r="N108" s="138">
        <v>0.0</v>
      </c>
      <c r="O108" s="138">
        <v>0.0</v>
      </c>
      <c r="P108" s="138">
        <v>0.0</v>
      </c>
      <c r="Q108" s="139">
        <v>0.0</v>
      </c>
      <c r="R108" s="112">
        <v>44687.0</v>
      </c>
      <c r="S108" s="114">
        <v>368.0</v>
      </c>
      <c r="T108" s="114">
        <v>1.0313557E7</v>
      </c>
      <c r="U108" s="114">
        <v>45.0</v>
      </c>
    </row>
    <row r="109" ht="15.75" customHeight="1">
      <c r="A109" s="140">
        <v>48123.0</v>
      </c>
      <c r="B109" s="141" t="s">
        <v>262</v>
      </c>
      <c r="C109" s="142">
        <v>44687.0</v>
      </c>
      <c r="D109" s="142">
        <v>44687.0</v>
      </c>
      <c r="E109" s="141">
        <v>8927.7</v>
      </c>
      <c r="F109" s="143" t="s">
        <v>133</v>
      </c>
      <c r="G109" s="143" t="s">
        <v>42</v>
      </c>
      <c r="H109" s="143" t="s">
        <v>139</v>
      </c>
      <c r="I109" s="139">
        <v>8927.65</v>
      </c>
      <c r="J109" s="114">
        <v>0.0</v>
      </c>
      <c r="K109" s="114">
        <v>69.42</v>
      </c>
      <c r="L109" s="114">
        <v>0.0</v>
      </c>
      <c r="M109" s="139">
        <v>8997.07</v>
      </c>
      <c r="N109" s="138">
        <v>0.0</v>
      </c>
      <c r="O109" s="138">
        <v>0.0</v>
      </c>
      <c r="P109" s="138">
        <v>0.0</v>
      </c>
      <c r="Q109" s="139">
        <v>8927.65</v>
      </c>
      <c r="R109" s="112">
        <v>44687.0</v>
      </c>
      <c r="S109" s="114">
        <v>887.0</v>
      </c>
      <c r="T109" s="114">
        <v>5307896.0</v>
      </c>
      <c r="U109" s="114">
        <v>94.5</v>
      </c>
      <c r="Y109" s="112">
        <v>44688.0</v>
      </c>
      <c r="Z109" s="114">
        <v>42665.0</v>
      </c>
      <c r="AA109" s="114">
        <v>8660.2</v>
      </c>
      <c r="AB109" s="113" t="s">
        <v>140</v>
      </c>
      <c r="AC109" s="114">
        <v>1.00070031E8</v>
      </c>
      <c r="AF109" s="114">
        <v>267.5</v>
      </c>
    </row>
    <row r="110" ht="15.75" customHeight="1">
      <c r="A110" s="140">
        <v>48123.0</v>
      </c>
      <c r="B110" s="141" t="s">
        <v>262</v>
      </c>
      <c r="C110" s="142">
        <v>44687.0</v>
      </c>
      <c r="D110" s="142">
        <v>44687.0</v>
      </c>
      <c r="E110" s="141"/>
      <c r="F110" s="143" t="s">
        <v>133</v>
      </c>
      <c r="G110" s="143" t="s">
        <v>42</v>
      </c>
      <c r="H110" s="143" t="s">
        <v>139</v>
      </c>
      <c r="I110" s="139"/>
      <c r="M110" s="139"/>
      <c r="N110" s="138">
        <v>0.0</v>
      </c>
      <c r="O110" s="138">
        <v>0.0</v>
      </c>
      <c r="P110" s="138">
        <v>0.0</v>
      </c>
      <c r="Q110" s="139">
        <v>0.0</v>
      </c>
      <c r="R110" s="112">
        <v>44687.0</v>
      </c>
      <c r="S110" s="114">
        <v>888.0</v>
      </c>
      <c r="T110" s="114">
        <v>8794524.0</v>
      </c>
      <c r="U110" s="114">
        <v>173.0</v>
      </c>
    </row>
    <row r="111" ht="15.75" customHeight="1">
      <c r="A111" s="140">
        <v>48136.0</v>
      </c>
      <c r="B111" s="141" t="s">
        <v>263</v>
      </c>
      <c r="C111" s="142">
        <v>44688.0</v>
      </c>
      <c r="D111" s="142">
        <v>44688.0</v>
      </c>
      <c r="E111" s="141">
        <v>7208.6</v>
      </c>
      <c r="F111" s="143" t="s">
        <v>133</v>
      </c>
      <c r="G111" s="143" t="s">
        <v>42</v>
      </c>
      <c r="H111" s="143" t="s">
        <v>137</v>
      </c>
      <c r="I111" s="139">
        <v>7208.53</v>
      </c>
      <c r="J111" s="114">
        <v>0.0</v>
      </c>
      <c r="K111" s="114">
        <v>0.0</v>
      </c>
      <c r="L111" s="114">
        <v>0.0</v>
      </c>
      <c r="M111" s="139">
        <v>7208.53</v>
      </c>
      <c r="N111" s="138">
        <v>0.0</v>
      </c>
      <c r="O111" s="138">
        <v>0.0</v>
      </c>
      <c r="P111" s="138">
        <v>0.0</v>
      </c>
      <c r="Q111" s="139">
        <v>7208.53</v>
      </c>
      <c r="Y111" s="112">
        <v>44690.0</v>
      </c>
      <c r="Z111" s="114">
        <v>265478.0</v>
      </c>
      <c r="AA111" s="114">
        <v>7208.6</v>
      </c>
      <c r="AB111" s="113" t="s">
        <v>152</v>
      </c>
      <c r="AC111" s="114">
        <v>1.00070031E8</v>
      </c>
    </row>
    <row r="112" ht="15.75" customHeight="1">
      <c r="A112" s="133">
        <v>48137.0</v>
      </c>
      <c r="B112" s="134" t="s">
        <v>264</v>
      </c>
      <c r="C112" s="135">
        <v>44688.0</v>
      </c>
      <c r="D112" s="135">
        <v>44688.0</v>
      </c>
      <c r="E112" s="134">
        <v>3399.2</v>
      </c>
      <c r="F112" s="136" t="s">
        <v>133</v>
      </c>
      <c r="G112" s="136" t="s">
        <v>42</v>
      </c>
      <c r="H112" s="136" t="s">
        <v>139</v>
      </c>
      <c r="I112" s="139">
        <v>3399.21</v>
      </c>
      <c r="J112" s="114">
        <v>0.0</v>
      </c>
      <c r="K112" s="114">
        <v>0.0</v>
      </c>
      <c r="L112" s="114">
        <v>0.0</v>
      </c>
      <c r="M112" s="139">
        <v>3399.21</v>
      </c>
      <c r="N112" s="138">
        <v>0.0</v>
      </c>
      <c r="O112" s="138">
        <v>0.0</v>
      </c>
      <c r="P112" s="138">
        <v>0.0</v>
      </c>
      <c r="Q112" s="139">
        <v>3399.21</v>
      </c>
      <c r="Y112" s="112">
        <v>44690.0</v>
      </c>
      <c r="Z112" s="114">
        <v>359899.0</v>
      </c>
      <c r="AA112" s="114">
        <v>3399.2</v>
      </c>
      <c r="AB112" s="113" t="s">
        <v>140</v>
      </c>
      <c r="AC112" s="114">
        <v>1.00070031E8</v>
      </c>
    </row>
    <row r="113" ht="15.75" customHeight="1">
      <c r="A113" s="140">
        <v>48138.0</v>
      </c>
      <c r="B113" s="141" t="s">
        <v>265</v>
      </c>
      <c r="C113" s="142">
        <v>44688.0</v>
      </c>
      <c r="D113" s="142">
        <v>44688.0</v>
      </c>
      <c r="E113" s="141">
        <v>4849.6</v>
      </c>
      <c r="F113" s="143" t="s">
        <v>133</v>
      </c>
      <c r="G113" s="143" t="s">
        <v>42</v>
      </c>
      <c r="H113" s="143" t="s">
        <v>134</v>
      </c>
      <c r="I113" s="139">
        <v>4848.74</v>
      </c>
      <c r="J113" s="114">
        <v>0.0</v>
      </c>
      <c r="K113" s="114">
        <v>0.0</v>
      </c>
      <c r="L113" s="114">
        <v>0.0</v>
      </c>
      <c r="M113" s="139">
        <v>4848.74</v>
      </c>
      <c r="N113" s="138">
        <v>0.0</v>
      </c>
      <c r="O113" s="138">
        <v>0.0</v>
      </c>
      <c r="P113" s="138">
        <v>0.0</v>
      </c>
      <c r="Q113" s="139">
        <v>4848.74</v>
      </c>
      <c r="Y113" s="112">
        <v>44690.0</v>
      </c>
      <c r="Z113" s="114">
        <v>265460.0</v>
      </c>
      <c r="AA113" s="114">
        <v>4849.6</v>
      </c>
      <c r="AB113" s="113" t="s">
        <v>152</v>
      </c>
      <c r="AC113" s="114">
        <v>1.00070031E8</v>
      </c>
    </row>
    <row r="114" ht="15.75" customHeight="1">
      <c r="A114" s="140">
        <v>48161.0</v>
      </c>
      <c r="B114" s="141" t="s">
        <v>266</v>
      </c>
      <c r="C114" s="142">
        <v>44690.0</v>
      </c>
      <c r="D114" s="142">
        <v>44690.0</v>
      </c>
      <c r="E114" s="141">
        <v>8501.3</v>
      </c>
      <c r="F114" s="143" t="s">
        <v>133</v>
      </c>
      <c r="G114" s="143" t="s">
        <v>42</v>
      </c>
      <c r="H114" s="143" t="s">
        <v>137</v>
      </c>
      <c r="I114" s="139">
        <v>8500.84</v>
      </c>
      <c r="J114" s="114">
        <v>0.0</v>
      </c>
      <c r="K114" s="114">
        <v>0.0</v>
      </c>
      <c r="L114" s="114">
        <v>0.0</v>
      </c>
      <c r="M114" s="139">
        <v>8500.84</v>
      </c>
      <c r="N114" s="138">
        <v>0.0</v>
      </c>
      <c r="O114" s="138">
        <v>0.0</v>
      </c>
      <c r="P114" s="138">
        <v>0.0</v>
      </c>
      <c r="Q114" s="139">
        <v>8500.84</v>
      </c>
      <c r="Y114" s="112">
        <v>44691.0</v>
      </c>
      <c r="Z114" s="114">
        <v>240804.0</v>
      </c>
      <c r="AA114" s="114">
        <v>8501.3</v>
      </c>
      <c r="AB114" s="113" t="s">
        <v>152</v>
      </c>
      <c r="AC114" s="114">
        <v>1.00070031E8</v>
      </c>
    </row>
    <row r="115" ht="15.75" customHeight="1">
      <c r="A115" s="133">
        <v>48174.0</v>
      </c>
      <c r="B115" s="134" t="s">
        <v>267</v>
      </c>
      <c r="C115" s="135">
        <v>44690.0</v>
      </c>
      <c r="D115" s="135">
        <v>44690.0</v>
      </c>
      <c r="E115" s="134">
        <v>5610.7</v>
      </c>
      <c r="F115" s="136" t="s">
        <v>133</v>
      </c>
      <c r="G115" s="136" t="s">
        <v>42</v>
      </c>
      <c r="H115" s="136" t="s">
        <v>134</v>
      </c>
      <c r="I115" s="139">
        <v>5609.84</v>
      </c>
      <c r="J115" s="114">
        <v>0.0</v>
      </c>
      <c r="K115" s="114">
        <v>0.0</v>
      </c>
      <c r="L115" s="114">
        <v>0.0</v>
      </c>
      <c r="M115" s="139">
        <v>5609.84</v>
      </c>
      <c r="N115" s="138">
        <v>0.0</v>
      </c>
      <c r="O115" s="138">
        <v>0.0</v>
      </c>
      <c r="P115" s="138">
        <v>0.0</v>
      </c>
      <c r="Q115" s="139">
        <v>5609.84</v>
      </c>
      <c r="Y115" s="112">
        <v>44691.0</v>
      </c>
      <c r="Z115" s="114">
        <v>240810.0</v>
      </c>
      <c r="AA115" s="114">
        <v>5610.7</v>
      </c>
      <c r="AB115" s="113" t="s">
        <v>152</v>
      </c>
      <c r="AC115" s="114">
        <v>1.00070031E8</v>
      </c>
    </row>
    <row r="116" ht="15.75" customHeight="1">
      <c r="A116" s="140">
        <v>48178.0</v>
      </c>
      <c r="B116" s="141" t="s">
        <v>268</v>
      </c>
      <c r="C116" s="142">
        <v>44690.0</v>
      </c>
      <c r="D116" s="142">
        <v>44690.0</v>
      </c>
      <c r="E116" s="141">
        <v>5615.4</v>
      </c>
      <c r="F116" s="143" t="s">
        <v>133</v>
      </c>
      <c r="G116" s="143" t="s">
        <v>42</v>
      </c>
      <c r="H116" s="143" t="s">
        <v>139</v>
      </c>
      <c r="I116" s="148">
        <v>5615.43</v>
      </c>
      <c r="J116" s="148">
        <v>0.0</v>
      </c>
      <c r="K116" s="148">
        <v>0.0</v>
      </c>
      <c r="L116" s="148">
        <v>0.0</v>
      </c>
      <c r="M116" s="148">
        <v>5615.43</v>
      </c>
      <c r="N116" s="138">
        <v>0.0</v>
      </c>
      <c r="O116" s="138">
        <v>0.0</v>
      </c>
      <c r="P116" s="138">
        <v>0.0</v>
      </c>
      <c r="Q116" s="139">
        <v>5615.43</v>
      </c>
      <c r="Y116" s="112">
        <v>44691.0</v>
      </c>
      <c r="Z116" s="114">
        <v>31060.0</v>
      </c>
      <c r="AA116" s="114">
        <v>5615.4</v>
      </c>
      <c r="AB116" s="113" t="s">
        <v>140</v>
      </c>
      <c r="AC116" s="114">
        <v>1.00070031E8</v>
      </c>
    </row>
    <row r="117" ht="15.75" customHeight="1">
      <c r="A117" s="140">
        <v>48191.0</v>
      </c>
      <c r="B117" s="141" t="s">
        <v>269</v>
      </c>
      <c r="C117" s="142">
        <v>44691.0</v>
      </c>
      <c r="D117" s="142">
        <v>44691.0</v>
      </c>
      <c r="E117" s="141">
        <v>9913.9</v>
      </c>
      <c r="F117" s="143" t="s">
        <v>133</v>
      </c>
      <c r="G117" s="143" t="s">
        <v>42</v>
      </c>
      <c r="H117" s="143" t="s">
        <v>137</v>
      </c>
      <c r="I117" s="139">
        <v>9913.82</v>
      </c>
      <c r="J117" s="114">
        <v>0.0</v>
      </c>
      <c r="K117" s="114">
        <v>0.0</v>
      </c>
      <c r="L117" s="114">
        <v>0.0</v>
      </c>
      <c r="M117" s="139">
        <v>9913.82</v>
      </c>
      <c r="N117" s="138">
        <v>0.0</v>
      </c>
      <c r="O117" s="138">
        <v>0.0</v>
      </c>
      <c r="P117" s="138">
        <v>0.0</v>
      </c>
      <c r="Q117" s="139">
        <v>9913.82</v>
      </c>
      <c r="Y117" s="112">
        <v>44692.0</v>
      </c>
      <c r="Z117" s="114">
        <v>265977.0</v>
      </c>
      <c r="AA117" s="114">
        <v>9913.9</v>
      </c>
      <c r="AB117" s="113" t="s">
        <v>152</v>
      </c>
      <c r="AC117" s="114">
        <v>1.00070031E8</v>
      </c>
    </row>
    <row r="118" ht="15.75" customHeight="1">
      <c r="A118" s="133">
        <v>48196.0</v>
      </c>
      <c r="B118" s="134" t="s">
        <v>270</v>
      </c>
      <c r="C118" s="135">
        <v>44691.0</v>
      </c>
      <c r="D118" s="135">
        <v>44691.0</v>
      </c>
      <c r="E118" s="134">
        <v>5614.0</v>
      </c>
      <c r="F118" s="136" t="s">
        <v>133</v>
      </c>
      <c r="G118" s="136" t="s">
        <v>42</v>
      </c>
      <c r="H118" s="136" t="s">
        <v>134</v>
      </c>
      <c r="I118" s="139">
        <v>5613.2</v>
      </c>
      <c r="J118" s="114">
        <v>0.0</v>
      </c>
      <c r="K118" s="114">
        <v>601.03</v>
      </c>
      <c r="L118" s="114">
        <v>0.0</v>
      </c>
      <c r="M118" s="139">
        <v>6214.23</v>
      </c>
      <c r="N118" s="138">
        <v>0.0</v>
      </c>
      <c r="O118" s="138">
        <v>0.0</v>
      </c>
      <c r="P118" s="138">
        <v>0.0</v>
      </c>
      <c r="Q118" s="139">
        <v>5613.2</v>
      </c>
      <c r="Y118" s="112">
        <v>44692.0</v>
      </c>
      <c r="Z118" s="114">
        <v>265879.0</v>
      </c>
      <c r="AA118" s="114">
        <v>5614.0</v>
      </c>
      <c r="AB118" s="113" t="s">
        <v>152</v>
      </c>
      <c r="AC118" s="114">
        <v>1.00070031E8</v>
      </c>
    </row>
    <row r="119" ht="15.75" customHeight="1">
      <c r="A119" s="140">
        <v>48208.0</v>
      </c>
      <c r="B119" s="141" t="s">
        <v>271</v>
      </c>
      <c r="C119" s="142">
        <v>44691.0</v>
      </c>
      <c r="D119" s="142">
        <v>44691.0</v>
      </c>
      <c r="E119" s="141">
        <v>4991.5</v>
      </c>
      <c r="F119" s="143" t="s">
        <v>133</v>
      </c>
      <c r="G119" s="143" t="s">
        <v>42</v>
      </c>
      <c r="H119" s="143" t="s">
        <v>139</v>
      </c>
      <c r="I119" s="139">
        <v>4991.46</v>
      </c>
      <c r="J119" s="114">
        <v>0.0</v>
      </c>
      <c r="K119" s="114">
        <v>0.0</v>
      </c>
      <c r="L119" s="114">
        <v>0.0</v>
      </c>
      <c r="M119" s="139">
        <v>4991.46</v>
      </c>
      <c r="N119" s="138">
        <v>0.0</v>
      </c>
      <c r="O119" s="138">
        <v>0.0</v>
      </c>
      <c r="P119" s="138">
        <v>0.0</v>
      </c>
      <c r="Q119" s="139">
        <v>4991.46</v>
      </c>
      <c r="R119" s="112">
        <v>44691.0</v>
      </c>
      <c r="S119" s="114">
        <v>890.0</v>
      </c>
      <c r="T119" s="114">
        <v>8010192.0</v>
      </c>
      <c r="U119" s="114">
        <v>31.5</v>
      </c>
      <c r="Y119" s="112">
        <v>44692.0</v>
      </c>
      <c r="Z119" s="114">
        <v>860458.0</v>
      </c>
      <c r="AA119" s="114">
        <v>4960.0</v>
      </c>
      <c r="AB119" s="113" t="s">
        <v>140</v>
      </c>
      <c r="AC119" s="114">
        <v>1.00070031E8</v>
      </c>
      <c r="AF119" s="114">
        <v>31.5</v>
      </c>
    </row>
    <row r="120" ht="15.75" customHeight="1">
      <c r="A120" s="140">
        <v>48221.0</v>
      </c>
      <c r="B120" s="141" t="s">
        <v>272</v>
      </c>
      <c r="C120" s="142">
        <v>44692.0</v>
      </c>
      <c r="D120" s="142">
        <v>44692.0</v>
      </c>
      <c r="E120" s="141">
        <v>8221.0</v>
      </c>
      <c r="F120" s="143" t="s">
        <v>133</v>
      </c>
      <c r="G120" s="143" t="s">
        <v>42</v>
      </c>
      <c r="H120" s="143" t="s">
        <v>137</v>
      </c>
      <c r="I120" s="139">
        <v>8220.92</v>
      </c>
      <c r="J120" s="114">
        <v>0.0</v>
      </c>
      <c r="K120" s="114">
        <v>0.0</v>
      </c>
      <c r="L120" s="114">
        <v>0.0</v>
      </c>
      <c r="M120" s="139">
        <v>8220.92</v>
      </c>
      <c r="N120" s="138">
        <v>0.0</v>
      </c>
      <c r="O120" s="138">
        <v>0.0</v>
      </c>
      <c r="P120" s="138">
        <v>0.0</v>
      </c>
      <c r="Q120" s="139">
        <v>8220.92</v>
      </c>
      <c r="Y120" s="112">
        <v>44693.0</v>
      </c>
      <c r="Z120" s="114">
        <v>241106.0</v>
      </c>
      <c r="AA120" s="114">
        <v>8221.0</v>
      </c>
      <c r="AB120" s="113" t="s">
        <v>152</v>
      </c>
      <c r="AC120" s="113">
        <v>1.00070031E8</v>
      </c>
    </row>
    <row r="121" ht="15.75" customHeight="1">
      <c r="A121" s="133">
        <v>48233.0</v>
      </c>
      <c r="B121" s="134" t="s">
        <v>273</v>
      </c>
      <c r="C121" s="135">
        <v>44692.0</v>
      </c>
      <c r="D121" s="135">
        <v>44692.0</v>
      </c>
      <c r="E121" s="134">
        <v>5592.9</v>
      </c>
      <c r="F121" s="136" t="s">
        <v>133</v>
      </c>
      <c r="G121" s="136" t="s">
        <v>42</v>
      </c>
      <c r="H121" s="136" t="s">
        <v>134</v>
      </c>
      <c r="I121" s="139">
        <v>5592.56</v>
      </c>
      <c r="J121" s="114">
        <v>0.0</v>
      </c>
      <c r="K121" s="114">
        <v>0.0</v>
      </c>
      <c r="L121" s="114">
        <v>0.0</v>
      </c>
      <c r="M121" s="139">
        <v>5592.56</v>
      </c>
      <c r="N121" s="138">
        <v>0.0</v>
      </c>
      <c r="O121" s="138">
        <v>0.0</v>
      </c>
      <c r="P121" s="138">
        <v>0.0</v>
      </c>
      <c r="Q121" s="139">
        <v>5592.56</v>
      </c>
      <c r="Y121" s="112">
        <v>44693.0</v>
      </c>
      <c r="Z121" s="114">
        <v>241105.0</v>
      </c>
      <c r="AA121" s="114">
        <v>5592.9</v>
      </c>
      <c r="AB121" s="113" t="s">
        <v>152</v>
      </c>
      <c r="AC121" s="114">
        <v>1.00070031E8</v>
      </c>
    </row>
    <row r="122" ht="15.75" customHeight="1">
      <c r="A122" s="140">
        <v>48235.0</v>
      </c>
      <c r="B122" s="141" t="s">
        <v>274</v>
      </c>
      <c r="C122" s="142">
        <v>44692.0</v>
      </c>
      <c r="D122" s="142">
        <v>44692.0</v>
      </c>
      <c r="E122" s="141">
        <v>5077.3</v>
      </c>
      <c r="F122" s="143" t="s">
        <v>133</v>
      </c>
      <c r="G122" s="143" t="s">
        <v>42</v>
      </c>
      <c r="H122" s="143" t="s">
        <v>139</v>
      </c>
      <c r="I122" s="139">
        <v>5077.3</v>
      </c>
      <c r="J122" s="114">
        <v>0.0</v>
      </c>
      <c r="K122" s="114">
        <v>0.0</v>
      </c>
      <c r="L122" s="114">
        <v>0.0</v>
      </c>
      <c r="M122" s="139">
        <v>5077.3</v>
      </c>
      <c r="N122" s="138">
        <v>0.0</v>
      </c>
      <c r="O122" s="138">
        <v>0.0</v>
      </c>
      <c r="P122" s="138">
        <v>0.0</v>
      </c>
      <c r="Q122" s="139">
        <v>5077.3</v>
      </c>
      <c r="R122" s="112">
        <v>44692.0</v>
      </c>
      <c r="S122" s="114">
        <v>893.0</v>
      </c>
      <c r="T122" s="114">
        <v>4528691.0</v>
      </c>
      <c r="U122" s="114">
        <v>232.0</v>
      </c>
      <c r="Y122" s="112">
        <v>44693.0</v>
      </c>
      <c r="Z122" s="114">
        <v>860734.0</v>
      </c>
      <c r="AA122" s="114">
        <v>4845.3</v>
      </c>
      <c r="AB122" s="113" t="s">
        <v>140</v>
      </c>
      <c r="AC122" s="114">
        <v>1.00070031E8</v>
      </c>
      <c r="AF122" s="114">
        <v>232.0</v>
      </c>
    </row>
    <row r="123" ht="15.75" customHeight="1">
      <c r="A123" s="140">
        <v>48251.0</v>
      </c>
      <c r="B123" s="141" t="s">
        <v>275</v>
      </c>
      <c r="C123" s="142">
        <v>44693.0</v>
      </c>
      <c r="D123" s="142">
        <v>44693.0</v>
      </c>
      <c r="E123" s="141">
        <v>9724.1</v>
      </c>
      <c r="F123" s="143" t="s">
        <v>133</v>
      </c>
      <c r="G123" s="143" t="s">
        <v>42</v>
      </c>
      <c r="H123" s="143" t="s">
        <v>137</v>
      </c>
      <c r="I123" s="139">
        <v>9724.06</v>
      </c>
      <c r="J123" s="114">
        <v>0.0</v>
      </c>
      <c r="K123" s="114">
        <v>0.0</v>
      </c>
      <c r="L123" s="114">
        <v>0.0</v>
      </c>
      <c r="M123" s="139">
        <v>9724.06</v>
      </c>
      <c r="N123" s="138">
        <v>0.0</v>
      </c>
      <c r="O123" s="138">
        <v>0.0</v>
      </c>
      <c r="P123" s="138">
        <v>0.0</v>
      </c>
      <c r="Q123" s="139">
        <v>9724.06</v>
      </c>
      <c r="Y123" s="112">
        <v>44694.0</v>
      </c>
      <c r="Z123" s="114">
        <v>266249.0</v>
      </c>
      <c r="AA123" s="114">
        <v>9724.1</v>
      </c>
      <c r="AB123" s="114" t="s">
        <v>135</v>
      </c>
      <c r="AC123" s="114">
        <v>1.00070031E8</v>
      </c>
    </row>
    <row r="124" ht="15.75" customHeight="1">
      <c r="A124" s="133">
        <v>48266.0</v>
      </c>
      <c r="B124" s="134" t="s">
        <v>276</v>
      </c>
      <c r="C124" s="135">
        <v>44693.0</v>
      </c>
      <c r="D124" s="135">
        <v>44693.0</v>
      </c>
      <c r="E124" s="134">
        <v>7748.8</v>
      </c>
      <c r="F124" s="136" t="s">
        <v>133</v>
      </c>
      <c r="G124" s="136" t="s">
        <v>42</v>
      </c>
      <c r="H124" s="136" t="s">
        <v>134</v>
      </c>
      <c r="I124" s="139">
        <v>7748.88</v>
      </c>
      <c r="J124" s="114">
        <v>0.0</v>
      </c>
      <c r="K124" s="114">
        <v>0.0</v>
      </c>
      <c r="L124" s="114">
        <v>0.0</v>
      </c>
      <c r="M124" s="139">
        <v>7748.88</v>
      </c>
      <c r="N124" s="138">
        <v>0.0</v>
      </c>
      <c r="O124" s="138">
        <v>0.0</v>
      </c>
      <c r="P124" s="138">
        <v>0.0</v>
      </c>
      <c r="Q124" s="139">
        <v>7748.88</v>
      </c>
      <c r="Y124" s="112">
        <v>44694.0</v>
      </c>
      <c r="Z124" s="114">
        <v>266251.0</v>
      </c>
      <c r="AA124" s="114">
        <v>7748.8</v>
      </c>
      <c r="AB124" s="114" t="s">
        <v>135</v>
      </c>
      <c r="AC124" s="114">
        <v>1.00070031E8</v>
      </c>
    </row>
    <row r="125" ht="15.75" customHeight="1">
      <c r="A125" s="140">
        <v>48270.0</v>
      </c>
      <c r="B125" s="141" t="s">
        <v>277</v>
      </c>
      <c r="C125" s="142">
        <v>44693.0</v>
      </c>
      <c r="D125" s="142">
        <v>44693.0</v>
      </c>
      <c r="E125" s="141">
        <v>6583.3</v>
      </c>
      <c r="F125" s="143" t="s">
        <v>133</v>
      </c>
      <c r="G125" s="143" t="s">
        <v>42</v>
      </c>
      <c r="H125" s="143" t="s">
        <v>139</v>
      </c>
      <c r="I125" s="139">
        <v>6582.85</v>
      </c>
      <c r="J125" s="114">
        <v>0.0</v>
      </c>
      <c r="K125" s="139">
        <v>1592.96</v>
      </c>
      <c r="L125" s="114">
        <v>0.0</v>
      </c>
      <c r="M125" s="139">
        <v>8175.81</v>
      </c>
      <c r="N125" s="138">
        <v>0.0</v>
      </c>
      <c r="O125" s="138">
        <v>0.0</v>
      </c>
      <c r="P125" s="138">
        <v>0.0</v>
      </c>
      <c r="Q125" s="139">
        <v>6582.85</v>
      </c>
      <c r="Y125" s="112">
        <v>44694.0</v>
      </c>
      <c r="Z125" s="114">
        <v>43729.0</v>
      </c>
      <c r="AA125" s="114">
        <v>6583.3</v>
      </c>
      <c r="AB125" s="113" t="s">
        <v>134</v>
      </c>
      <c r="AC125" s="114">
        <v>1.00070031E8</v>
      </c>
    </row>
    <row r="126" ht="15.75" customHeight="1">
      <c r="A126" s="140">
        <v>48282.0</v>
      </c>
      <c r="B126" s="141" t="s">
        <v>278</v>
      </c>
      <c r="C126" s="142">
        <v>44694.0</v>
      </c>
      <c r="D126" s="142">
        <v>44694.0</v>
      </c>
      <c r="E126" s="141">
        <v>8075.6</v>
      </c>
      <c r="F126" s="143" t="s">
        <v>133</v>
      </c>
      <c r="G126" s="143" t="s">
        <v>42</v>
      </c>
      <c r="H126" s="143" t="s">
        <v>137</v>
      </c>
      <c r="I126" s="148">
        <v>8075.24</v>
      </c>
      <c r="J126" s="148">
        <v>0.0</v>
      </c>
      <c r="K126" s="148">
        <v>59.12</v>
      </c>
      <c r="L126" s="148">
        <v>0.0</v>
      </c>
      <c r="M126" s="148">
        <v>8134.36</v>
      </c>
      <c r="N126" s="138">
        <v>0.0</v>
      </c>
      <c r="O126" s="138">
        <v>0.0</v>
      </c>
      <c r="P126" s="138">
        <v>0.0</v>
      </c>
      <c r="Q126" s="139">
        <v>8075.24</v>
      </c>
      <c r="Y126" s="112">
        <v>44695.0</v>
      </c>
      <c r="Z126" s="114">
        <v>241281.0</v>
      </c>
      <c r="AA126" s="114">
        <v>8075.6</v>
      </c>
      <c r="AB126" s="114" t="s">
        <v>135</v>
      </c>
      <c r="AC126" s="114">
        <v>1.00070031E8</v>
      </c>
    </row>
    <row r="127" ht="15.75" customHeight="1">
      <c r="A127" s="133">
        <v>48295.0</v>
      </c>
      <c r="B127" s="134" t="s">
        <v>279</v>
      </c>
      <c r="C127" s="135">
        <v>44694.0</v>
      </c>
      <c r="D127" s="135">
        <v>44694.0</v>
      </c>
      <c r="E127" s="134">
        <v>5855.8</v>
      </c>
      <c r="F127" s="136" t="s">
        <v>133</v>
      </c>
      <c r="G127" s="136" t="s">
        <v>42</v>
      </c>
      <c r="H127" s="136" t="s">
        <v>139</v>
      </c>
      <c r="I127" s="139">
        <v>5855.38</v>
      </c>
      <c r="J127" s="114">
        <v>0.0</v>
      </c>
      <c r="K127" s="114">
        <v>162.93</v>
      </c>
      <c r="L127" s="114">
        <v>0.0</v>
      </c>
      <c r="M127" s="139">
        <v>6018.31</v>
      </c>
      <c r="N127" s="138">
        <v>0.0</v>
      </c>
      <c r="O127" s="138">
        <v>0.0</v>
      </c>
      <c r="P127" s="138">
        <v>0.0</v>
      </c>
      <c r="Q127" s="139">
        <v>5855.38</v>
      </c>
      <c r="Y127" s="112">
        <v>44695.0</v>
      </c>
      <c r="Z127" s="114">
        <v>43953.0</v>
      </c>
      <c r="AA127" s="114">
        <v>5855.8</v>
      </c>
      <c r="AB127" s="113" t="s">
        <v>134</v>
      </c>
      <c r="AC127" s="114">
        <v>1.00070031E8</v>
      </c>
    </row>
    <row r="128" ht="15.75" customHeight="1">
      <c r="A128" s="140">
        <v>48299.0</v>
      </c>
      <c r="B128" s="141" t="s">
        <v>280</v>
      </c>
      <c r="C128" s="142">
        <v>44694.0</v>
      </c>
      <c r="D128" s="142">
        <v>44694.0</v>
      </c>
      <c r="E128" s="141">
        <v>7226.7</v>
      </c>
      <c r="F128" s="143" t="s">
        <v>133</v>
      </c>
      <c r="G128" s="143" t="s">
        <v>42</v>
      </c>
      <c r="H128" s="143" t="s">
        <v>134</v>
      </c>
      <c r="I128" s="139">
        <v>7226.59</v>
      </c>
      <c r="J128" s="114">
        <v>0.0</v>
      </c>
      <c r="K128" s="114">
        <v>123.51</v>
      </c>
      <c r="L128" s="114">
        <v>0.0</v>
      </c>
      <c r="M128" s="139">
        <v>7350.1</v>
      </c>
      <c r="N128" s="138">
        <v>0.0</v>
      </c>
      <c r="O128" s="138">
        <v>0.0</v>
      </c>
      <c r="P128" s="138">
        <v>0.0</v>
      </c>
      <c r="Q128" s="139">
        <v>7226.59</v>
      </c>
      <c r="Y128" s="112">
        <v>44695.0</v>
      </c>
      <c r="Z128" s="114">
        <v>241280.0</v>
      </c>
      <c r="AA128" s="114">
        <v>7226.7</v>
      </c>
      <c r="AB128" s="114" t="s">
        <v>135</v>
      </c>
      <c r="AC128" s="114">
        <v>1.00070031E8</v>
      </c>
    </row>
    <row r="129" ht="15.75" customHeight="1">
      <c r="A129" s="140">
        <v>48310.0</v>
      </c>
      <c r="B129" s="141" t="s">
        <v>281</v>
      </c>
      <c r="C129" s="142">
        <v>44695.0</v>
      </c>
      <c r="D129" s="142">
        <v>44695.0</v>
      </c>
      <c r="E129" s="141">
        <v>5635.8</v>
      </c>
      <c r="F129" s="143" t="s">
        <v>133</v>
      </c>
      <c r="G129" s="143" t="s">
        <v>42</v>
      </c>
      <c r="H129" s="143" t="s">
        <v>137</v>
      </c>
      <c r="I129" s="139">
        <v>5635.72</v>
      </c>
      <c r="J129" s="114">
        <v>0.0</v>
      </c>
      <c r="K129" s="114">
        <v>0.0</v>
      </c>
      <c r="L129" s="114">
        <v>0.0</v>
      </c>
      <c r="M129" s="139">
        <v>5635.72</v>
      </c>
      <c r="N129" s="138">
        <v>0.0</v>
      </c>
      <c r="O129" s="138">
        <v>0.0</v>
      </c>
      <c r="P129" s="138">
        <v>0.0</v>
      </c>
      <c r="Q129" s="139">
        <v>5635.72</v>
      </c>
      <c r="Y129" s="112">
        <v>44697.0</v>
      </c>
      <c r="Z129" s="114">
        <v>241420.0</v>
      </c>
      <c r="AA129" s="114">
        <v>5635.8</v>
      </c>
      <c r="AB129" s="113" t="s">
        <v>152</v>
      </c>
      <c r="AC129" s="114">
        <v>1.00070031E8</v>
      </c>
    </row>
    <row r="130" ht="15.75" customHeight="1">
      <c r="A130" s="133">
        <v>48312.0</v>
      </c>
      <c r="B130" s="134" t="s">
        <v>282</v>
      </c>
      <c r="C130" s="135">
        <v>44695.0</v>
      </c>
      <c r="D130" s="135">
        <v>44695.0</v>
      </c>
      <c r="E130" s="134">
        <v>3880.9</v>
      </c>
      <c r="F130" s="136" t="s">
        <v>133</v>
      </c>
      <c r="G130" s="136" t="s">
        <v>42</v>
      </c>
      <c r="H130" s="136" t="s">
        <v>134</v>
      </c>
      <c r="I130" s="139">
        <v>3880.88</v>
      </c>
      <c r="J130" s="114">
        <v>0.0</v>
      </c>
      <c r="K130" s="114">
        <v>0.0</v>
      </c>
      <c r="L130" s="114">
        <v>0.0</v>
      </c>
      <c r="M130" s="139">
        <v>3880.88</v>
      </c>
      <c r="N130" s="138">
        <v>0.0</v>
      </c>
      <c r="O130" s="138">
        <v>0.0</v>
      </c>
      <c r="P130" s="138">
        <v>0.0</v>
      </c>
      <c r="Q130" s="139">
        <v>3880.88</v>
      </c>
      <c r="Y130" s="112">
        <v>44697.0</v>
      </c>
      <c r="Z130" s="114">
        <v>241421.0</v>
      </c>
      <c r="AA130" s="114">
        <v>3880.9</v>
      </c>
      <c r="AB130" s="113" t="s">
        <v>152</v>
      </c>
      <c r="AC130" s="114">
        <v>1.00070031E8</v>
      </c>
    </row>
    <row r="131" ht="15.75" customHeight="1">
      <c r="A131" s="140">
        <v>48313.0</v>
      </c>
      <c r="B131" s="141" t="s">
        <v>283</v>
      </c>
      <c r="C131" s="142">
        <v>44695.0</v>
      </c>
      <c r="D131" s="142">
        <v>44695.0</v>
      </c>
      <c r="E131" s="141">
        <v>3828.2</v>
      </c>
      <c r="F131" s="143" t="s">
        <v>133</v>
      </c>
      <c r="G131" s="143" t="s">
        <v>42</v>
      </c>
      <c r="H131" s="143" t="s">
        <v>139</v>
      </c>
      <c r="I131" s="139">
        <v>3828.2</v>
      </c>
      <c r="J131" s="114">
        <v>0.0</v>
      </c>
      <c r="K131" s="114">
        <v>138.0</v>
      </c>
      <c r="L131" s="114">
        <v>0.0</v>
      </c>
      <c r="M131" s="139">
        <v>3966.2</v>
      </c>
      <c r="N131" s="138">
        <v>0.0</v>
      </c>
      <c r="O131" s="138">
        <v>0.0</v>
      </c>
      <c r="P131" s="138">
        <v>0.0</v>
      </c>
      <c r="Q131" s="139">
        <v>3828.2</v>
      </c>
      <c r="Y131" s="112">
        <v>44697.0</v>
      </c>
      <c r="Z131" s="114" t="s">
        <v>151</v>
      </c>
      <c r="AA131" s="114">
        <v>3828.2</v>
      </c>
      <c r="AB131" s="113" t="s">
        <v>134</v>
      </c>
      <c r="AC131" s="114">
        <v>1.00070031E8</v>
      </c>
    </row>
    <row r="132" ht="15.75" customHeight="1">
      <c r="A132" s="140">
        <v>48336.0</v>
      </c>
      <c r="B132" s="141" t="s">
        <v>284</v>
      </c>
      <c r="C132" s="142">
        <v>44697.0</v>
      </c>
      <c r="D132" s="142">
        <v>44697.0</v>
      </c>
      <c r="E132" s="141">
        <v>7804.0</v>
      </c>
      <c r="F132" s="143" t="s">
        <v>133</v>
      </c>
      <c r="G132" s="143" t="s">
        <v>42</v>
      </c>
      <c r="H132" s="143" t="s">
        <v>137</v>
      </c>
      <c r="I132" s="139">
        <v>7803.66</v>
      </c>
      <c r="J132" s="114">
        <v>0.0</v>
      </c>
      <c r="K132" s="114">
        <v>0.0</v>
      </c>
      <c r="L132" s="114">
        <v>0.0</v>
      </c>
      <c r="M132" s="139">
        <v>7803.66</v>
      </c>
      <c r="N132" s="138">
        <v>0.0</v>
      </c>
      <c r="O132" s="138">
        <v>0.0</v>
      </c>
      <c r="P132" s="138">
        <v>0.0</v>
      </c>
      <c r="Q132" s="139">
        <v>7803.66</v>
      </c>
      <c r="Y132" s="112">
        <v>44698.0</v>
      </c>
      <c r="Z132" s="114">
        <v>266796.0</v>
      </c>
      <c r="AA132" s="114">
        <v>7804.0</v>
      </c>
      <c r="AB132" s="113" t="s">
        <v>152</v>
      </c>
      <c r="AC132" s="114">
        <v>1.00070031E8</v>
      </c>
    </row>
    <row r="133" ht="15.75" customHeight="1">
      <c r="A133" s="133">
        <v>48354.0</v>
      </c>
      <c r="B133" s="134" t="s">
        <v>285</v>
      </c>
      <c r="C133" s="135">
        <v>44697.0</v>
      </c>
      <c r="D133" s="135">
        <v>44697.0</v>
      </c>
      <c r="E133" s="134">
        <v>4399.5</v>
      </c>
      <c r="F133" s="136" t="s">
        <v>133</v>
      </c>
      <c r="G133" s="136" t="s">
        <v>42</v>
      </c>
      <c r="H133" s="136" t="s">
        <v>139</v>
      </c>
      <c r="I133" s="139">
        <v>4399.5</v>
      </c>
      <c r="J133" s="114">
        <v>0.0</v>
      </c>
      <c r="K133" s="114">
        <v>0.0</v>
      </c>
      <c r="L133" s="114">
        <v>0.0</v>
      </c>
      <c r="M133" s="139">
        <v>4399.5</v>
      </c>
      <c r="N133" s="138">
        <v>0.0</v>
      </c>
      <c r="O133" s="138">
        <v>0.0</v>
      </c>
      <c r="P133" s="138">
        <v>0.0</v>
      </c>
      <c r="Q133" s="139">
        <v>4399.5</v>
      </c>
      <c r="Y133" s="112">
        <v>44698.0</v>
      </c>
      <c r="Z133" s="114">
        <v>266793.0</v>
      </c>
      <c r="AA133" s="114">
        <v>4399.5</v>
      </c>
      <c r="AB133" s="113" t="s">
        <v>152</v>
      </c>
      <c r="AC133" s="114">
        <v>1.00070031E8</v>
      </c>
    </row>
    <row r="134" ht="15.75" customHeight="1">
      <c r="A134" s="140">
        <v>48356.0</v>
      </c>
      <c r="B134" s="141" t="s">
        <v>286</v>
      </c>
      <c r="C134" s="142">
        <v>44697.0</v>
      </c>
      <c r="D134" s="142">
        <v>44697.0</v>
      </c>
      <c r="E134" s="141">
        <v>7732.6</v>
      </c>
      <c r="F134" s="143" t="s">
        <v>133</v>
      </c>
      <c r="G134" s="143" t="s">
        <v>42</v>
      </c>
      <c r="H134" s="143" t="s">
        <v>134</v>
      </c>
      <c r="I134" s="139">
        <v>7732.49</v>
      </c>
      <c r="J134" s="114">
        <v>0.0</v>
      </c>
      <c r="K134" s="114">
        <v>79.45</v>
      </c>
      <c r="L134" s="114">
        <v>0.0</v>
      </c>
      <c r="M134" s="139">
        <v>7811.94</v>
      </c>
      <c r="N134" s="138">
        <v>0.0</v>
      </c>
      <c r="O134" s="138">
        <v>0.0</v>
      </c>
      <c r="P134" s="138">
        <v>0.0</v>
      </c>
      <c r="Q134" s="139">
        <v>7732.49</v>
      </c>
      <c r="Y134" s="112">
        <v>44698.0</v>
      </c>
      <c r="Z134" s="114" t="s">
        <v>151</v>
      </c>
      <c r="AA134" s="114">
        <v>7732.6</v>
      </c>
      <c r="AB134" s="113" t="s">
        <v>140</v>
      </c>
      <c r="AC134" s="114">
        <v>1.00070031E8</v>
      </c>
    </row>
    <row r="135" ht="15.75" customHeight="1">
      <c r="A135" s="140">
        <v>48366.0</v>
      </c>
      <c r="B135" s="141" t="s">
        <v>287</v>
      </c>
      <c r="C135" s="142">
        <v>44698.0</v>
      </c>
      <c r="D135" s="142">
        <v>44698.0</v>
      </c>
      <c r="E135" s="141">
        <v>4928.8</v>
      </c>
      <c r="F135" s="143" t="s">
        <v>133</v>
      </c>
      <c r="G135" s="143" t="s">
        <v>42</v>
      </c>
      <c r="H135" s="143" t="s">
        <v>137</v>
      </c>
      <c r="I135" s="139">
        <v>4928.71</v>
      </c>
      <c r="J135" s="114">
        <v>0.0</v>
      </c>
      <c r="K135" s="114">
        <v>0.0</v>
      </c>
      <c r="L135" s="114">
        <v>0.0</v>
      </c>
      <c r="M135" s="139">
        <v>4928.71</v>
      </c>
      <c r="N135" s="138">
        <v>0.0</v>
      </c>
      <c r="O135" s="138">
        <v>0.0</v>
      </c>
      <c r="P135" s="138">
        <v>0.0</v>
      </c>
      <c r="Q135" s="139">
        <v>4928.71</v>
      </c>
      <c r="Y135" s="112">
        <v>44699.0</v>
      </c>
      <c r="Z135" s="114">
        <v>241670.0</v>
      </c>
      <c r="AA135" s="114">
        <v>4928.8</v>
      </c>
      <c r="AB135" s="113" t="s">
        <v>152</v>
      </c>
      <c r="AC135" s="114">
        <v>1.00070031E8</v>
      </c>
    </row>
    <row r="136" ht="15.75" customHeight="1">
      <c r="A136" s="133">
        <v>48382.0</v>
      </c>
      <c r="B136" s="134" t="s">
        <v>288</v>
      </c>
      <c r="C136" s="135">
        <v>44698.0</v>
      </c>
      <c r="D136" s="135">
        <v>44698.0</v>
      </c>
      <c r="E136" s="134">
        <v>7918.2</v>
      </c>
      <c r="F136" s="136" t="s">
        <v>133</v>
      </c>
      <c r="G136" s="136" t="s">
        <v>42</v>
      </c>
      <c r="H136" s="136" t="s">
        <v>139</v>
      </c>
      <c r="I136" s="139">
        <v>7918.28</v>
      </c>
      <c r="J136" s="114">
        <v>0.0</v>
      </c>
      <c r="K136" s="114">
        <v>0.0</v>
      </c>
      <c r="L136" s="114">
        <v>0.0</v>
      </c>
      <c r="M136" s="139">
        <v>7918.28</v>
      </c>
      <c r="N136" s="138">
        <v>0.0</v>
      </c>
      <c r="O136" s="138">
        <v>0.0</v>
      </c>
      <c r="P136" s="138">
        <v>0.0</v>
      </c>
      <c r="Q136" s="139">
        <v>7918.28</v>
      </c>
      <c r="Y136" s="112">
        <v>44699.0</v>
      </c>
      <c r="Z136" s="114">
        <v>241674.0</v>
      </c>
      <c r="AA136" s="114">
        <v>7918.2</v>
      </c>
      <c r="AB136" s="113" t="s">
        <v>152</v>
      </c>
      <c r="AC136" s="114">
        <v>1.00070031E8</v>
      </c>
    </row>
    <row r="137" ht="15.75" customHeight="1">
      <c r="A137" s="140">
        <v>48384.0</v>
      </c>
      <c r="B137" s="141" t="s">
        <v>289</v>
      </c>
      <c r="C137" s="142">
        <v>44698.0</v>
      </c>
      <c r="D137" s="142">
        <v>44698.0</v>
      </c>
      <c r="E137" s="141">
        <v>6757.51</v>
      </c>
      <c r="F137" s="143" t="s">
        <v>133</v>
      </c>
      <c r="G137" s="143" t="s">
        <v>42</v>
      </c>
      <c r="H137" s="143" t="s">
        <v>134</v>
      </c>
      <c r="I137" s="139">
        <v>6757.57</v>
      </c>
      <c r="J137" s="114">
        <v>0.0</v>
      </c>
      <c r="K137" s="114">
        <v>397.42</v>
      </c>
      <c r="L137" s="114">
        <v>0.0</v>
      </c>
      <c r="M137" s="139">
        <v>7154.99</v>
      </c>
      <c r="N137" s="138">
        <v>0.0</v>
      </c>
      <c r="O137" s="138">
        <v>0.0</v>
      </c>
      <c r="P137" s="138">
        <v>0.0</v>
      </c>
      <c r="Q137" s="139">
        <v>6757.57</v>
      </c>
      <c r="R137" s="112">
        <v>44698.0</v>
      </c>
      <c r="S137" s="114">
        <v>895.0</v>
      </c>
      <c r="T137" s="114">
        <v>5191258.0</v>
      </c>
      <c r="U137" s="114">
        <v>104.0</v>
      </c>
      <c r="Y137" s="112">
        <v>44699.0</v>
      </c>
      <c r="Z137" s="114">
        <v>44445.0</v>
      </c>
      <c r="AA137" s="114">
        <v>6523.1</v>
      </c>
      <c r="AB137" s="113" t="s">
        <v>140</v>
      </c>
      <c r="AC137" s="114">
        <v>1.00070031E8</v>
      </c>
      <c r="AF137" s="114">
        <v>234.40999999999985</v>
      </c>
    </row>
    <row r="138" ht="15.75" customHeight="1">
      <c r="A138" s="140">
        <v>48384.0</v>
      </c>
      <c r="B138" s="141" t="s">
        <v>289</v>
      </c>
      <c r="C138" s="142">
        <v>44698.0</v>
      </c>
      <c r="D138" s="142">
        <v>44698.0</v>
      </c>
      <c r="E138" s="141"/>
      <c r="F138" s="143" t="s">
        <v>133</v>
      </c>
      <c r="G138" s="143" t="s">
        <v>42</v>
      </c>
      <c r="H138" s="143" t="s">
        <v>134</v>
      </c>
      <c r="I138" s="139"/>
      <c r="M138" s="139"/>
      <c r="N138" s="138">
        <v>0.0</v>
      </c>
      <c r="O138" s="138">
        <v>0.0</v>
      </c>
      <c r="P138" s="138">
        <v>0.0</v>
      </c>
      <c r="Q138" s="139">
        <v>0.0</v>
      </c>
      <c r="R138" s="112">
        <v>44698.0</v>
      </c>
      <c r="S138" s="114">
        <v>896.0</v>
      </c>
      <c r="T138" s="114">
        <v>5312139.0</v>
      </c>
      <c r="U138" s="114">
        <v>130.41</v>
      </c>
    </row>
    <row r="139" ht="15.75" customHeight="1">
      <c r="A139" s="140">
        <v>48396.0</v>
      </c>
      <c r="B139" s="141" t="s">
        <v>290</v>
      </c>
      <c r="C139" s="142">
        <v>44699.0</v>
      </c>
      <c r="D139" s="142">
        <v>44699.0</v>
      </c>
      <c r="E139" s="141">
        <v>8059.4</v>
      </c>
      <c r="F139" s="143" t="s">
        <v>133</v>
      </c>
      <c r="G139" s="143" t="s">
        <v>42</v>
      </c>
      <c r="H139" s="143" t="s">
        <v>137</v>
      </c>
      <c r="I139" s="139">
        <v>8059.34</v>
      </c>
      <c r="J139" s="114">
        <v>0.0</v>
      </c>
      <c r="K139" s="114">
        <v>414.34</v>
      </c>
      <c r="L139" s="114">
        <v>0.0</v>
      </c>
      <c r="M139" s="139">
        <v>8473.68</v>
      </c>
      <c r="N139" s="138">
        <v>0.0</v>
      </c>
      <c r="O139" s="138">
        <v>0.0</v>
      </c>
      <c r="P139" s="138">
        <v>0.0</v>
      </c>
      <c r="Q139" s="139">
        <v>8059.34</v>
      </c>
      <c r="Y139" s="112">
        <v>44700.0</v>
      </c>
      <c r="Z139" s="114">
        <v>267135.0</v>
      </c>
      <c r="AA139" s="114">
        <v>8059.4</v>
      </c>
      <c r="AB139" s="113" t="s">
        <v>152</v>
      </c>
      <c r="AC139" s="114">
        <v>1.00070031E8</v>
      </c>
    </row>
    <row r="140" ht="15.75" customHeight="1">
      <c r="A140" s="133">
        <v>48411.0</v>
      </c>
      <c r="B140" s="134" t="s">
        <v>291</v>
      </c>
      <c r="C140" s="135">
        <v>44699.0</v>
      </c>
      <c r="D140" s="135">
        <v>44699.0</v>
      </c>
      <c r="E140" s="134">
        <v>7371.7</v>
      </c>
      <c r="F140" s="136" t="s">
        <v>133</v>
      </c>
      <c r="G140" s="136" t="s">
        <v>42</v>
      </c>
      <c r="H140" s="136" t="s">
        <v>139</v>
      </c>
      <c r="I140" s="139">
        <v>7371.72</v>
      </c>
      <c r="J140" s="114">
        <v>0.0</v>
      </c>
      <c r="K140" s="114">
        <v>0.0</v>
      </c>
      <c r="L140" s="114">
        <v>0.0</v>
      </c>
      <c r="M140" s="139">
        <v>7371.72</v>
      </c>
      <c r="N140" s="138">
        <v>0.0</v>
      </c>
      <c r="O140" s="138">
        <v>0.0</v>
      </c>
      <c r="P140" s="138">
        <v>0.0</v>
      </c>
      <c r="Q140" s="139">
        <v>7371.72</v>
      </c>
      <c r="Y140" s="112">
        <v>44700.0</v>
      </c>
      <c r="Z140" s="114">
        <v>7371.7</v>
      </c>
      <c r="AA140" s="114">
        <v>267137.0</v>
      </c>
      <c r="AB140" s="113" t="s">
        <v>152</v>
      </c>
      <c r="AC140" s="114">
        <v>1.00070031E8</v>
      </c>
    </row>
    <row r="141" ht="15.75" customHeight="1">
      <c r="A141" s="140">
        <v>48414.0</v>
      </c>
      <c r="B141" s="141" t="s">
        <v>292</v>
      </c>
      <c r="C141" s="142">
        <v>44699.0</v>
      </c>
      <c r="D141" s="142">
        <v>44699.0</v>
      </c>
      <c r="E141" s="141">
        <v>7101.68</v>
      </c>
      <c r="F141" s="143" t="s">
        <v>133</v>
      </c>
      <c r="G141" s="143" t="s">
        <v>42</v>
      </c>
      <c r="H141" s="143" t="s">
        <v>134</v>
      </c>
      <c r="I141" s="139">
        <v>7101.5</v>
      </c>
      <c r="J141" s="114">
        <v>0.0</v>
      </c>
      <c r="K141" s="114">
        <v>0.0</v>
      </c>
      <c r="L141" s="114">
        <v>0.0</v>
      </c>
      <c r="M141" s="139">
        <v>7101.5</v>
      </c>
      <c r="N141" s="138">
        <v>0.0</v>
      </c>
      <c r="O141" s="138">
        <v>0.0</v>
      </c>
      <c r="P141" s="138">
        <v>0.0</v>
      </c>
      <c r="Q141" s="139">
        <v>7101.5</v>
      </c>
      <c r="R141" s="112">
        <v>44699.0</v>
      </c>
      <c r="S141" s="114">
        <v>898.0</v>
      </c>
      <c r="T141" s="114">
        <v>8017377.0</v>
      </c>
      <c r="U141" s="114">
        <v>72.58</v>
      </c>
      <c r="Y141" s="112">
        <v>44700.0</v>
      </c>
      <c r="Z141" s="114">
        <v>312233.0</v>
      </c>
      <c r="AA141" s="114">
        <v>7029.1</v>
      </c>
      <c r="AB141" s="113" t="s">
        <v>140</v>
      </c>
      <c r="AC141" s="114">
        <v>1.00070031E8</v>
      </c>
    </row>
    <row r="142" ht="15.75" customHeight="1">
      <c r="A142" s="140">
        <v>48426.0</v>
      </c>
      <c r="B142" s="141" t="s">
        <v>293</v>
      </c>
      <c r="C142" s="142">
        <v>44700.0</v>
      </c>
      <c r="D142" s="142">
        <v>44700.0</v>
      </c>
      <c r="E142" s="141">
        <v>10035.2</v>
      </c>
      <c r="F142" s="143" t="s">
        <v>133</v>
      </c>
      <c r="G142" s="143" t="s">
        <v>42</v>
      </c>
      <c r="H142" s="143" t="s">
        <v>137</v>
      </c>
      <c r="I142" s="148">
        <v>10035.19</v>
      </c>
      <c r="J142" s="148">
        <v>0.0</v>
      </c>
      <c r="K142" s="148">
        <v>411.07</v>
      </c>
      <c r="L142" s="148">
        <v>0.0</v>
      </c>
      <c r="M142" s="148">
        <v>10446.26</v>
      </c>
      <c r="N142" s="138">
        <v>0.0</v>
      </c>
      <c r="O142" s="138">
        <v>0.0</v>
      </c>
      <c r="P142" s="138">
        <v>0.0</v>
      </c>
      <c r="Q142" s="139">
        <v>10035.19</v>
      </c>
      <c r="Y142" s="112">
        <v>44701.0</v>
      </c>
      <c r="Z142" s="114">
        <v>241922.0</v>
      </c>
      <c r="AA142" s="114">
        <v>10035.2</v>
      </c>
      <c r="AB142" s="113" t="s">
        <v>152</v>
      </c>
      <c r="AC142" s="114">
        <v>1.00070031E8</v>
      </c>
    </row>
    <row r="143" ht="15.75" customHeight="1">
      <c r="A143" s="133">
        <v>48439.0</v>
      </c>
      <c r="B143" s="134" t="s">
        <v>294</v>
      </c>
      <c r="C143" s="135">
        <v>44700.0</v>
      </c>
      <c r="D143" s="135">
        <v>44700.0</v>
      </c>
      <c r="E143" s="134">
        <v>6691.6</v>
      </c>
      <c r="F143" s="136" t="s">
        <v>133</v>
      </c>
      <c r="G143" s="136" t="s">
        <v>42</v>
      </c>
      <c r="H143" s="136" t="s">
        <v>139</v>
      </c>
      <c r="I143" s="139">
        <v>6691.53</v>
      </c>
      <c r="J143" s="114">
        <v>0.0</v>
      </c>
      <c r="K143" s="114">
        <v>0.0</v>
      </c>
      <c r="L143" s="114">
        <v>0.0</v>
      </c>
      <c r="M143" s="139">
        <v>6691.53</v>
      </c>
      <c r="N143" s="138">
        <v>0.0</v>
      </c>
      <c r="O143" s="138">
        <v>0.0</v>
      </c>
      <c r="P143" s="138">
        <v>0.0</v>
      </c>
      <c r="Q143" s="139">
        <v>6691.53</v>
      </c>
      <c r="Y143" s="112">
        <v>44701.0</v>
      </c>
      <c r="Z143" s="114">
        <v>241923.0</v>
      </c>
      <c r="AA143" s="114">
        <v>6691.6</v>
      </c>
      <c r="AB143" s="113" t="s">
        <v>152</v>
      </c>
      <c r="AC143" s="114">
        <v>1.00070031E8</v>
      </c>
    </row>
    <row r="144" ht="15.75" customHeight="1">
      <c r="A144" s="140">
        <v>48442.0</v>
      </c>
      <c r="B144" s="141" t="s">
        <v>295</v>
      </c>
      <c r="C144" s="142">
        <v>44700.0</v>
      </c>
      <c r="D144" s="142">
        <v>44700.0</v>
      </c>
      <c r="E144" s="141">
        <v>5419.32</v>
      </c>
      <c r="F144" s="143" t="s">
        <v>133</v>
      </c>
      <c r="G144" s="143" t="s">
        <v>42</v>
      </c>
      <c r="H144" s="143" t="s">
        <v>134</v>
      </c>
      <c r="I144" s="139">
        <v>5419.28</v>
      </c>
      <c r="J144" s="114">
        <v>0.0</v>
      </c>
      <c r="K144" s="114">
        <v>0.0</v>
      </c>
      <c r="L144" s="114">
        <v>0.0</v>
      </c>
      <c r="M144" s="139">
        <v>5419.28</v>
      </c>
      <c r="N144" s="138">
        <v>0.0</v>
      </c>
      <c r="O144" s="138">
        <v>0.0</v>
      </c>
      <c r="P144" s="138">
        <v>0.0</v>
      </c>
      <c r="Q144" s="139">
        <v>5419.28</v>
      </c>
      <c r="R144" s="112">
        <v>44700.0</v>
      </c>
      <c r="S144" s="114">
        <v>901.0</v>
      </c>
      <c r="T144" s="114">
        <v>3818568.0</v>
      </c>
      <c r="U144" s="114">
        <v>33.32</v>
      </c>
      <c r="Y144" s="112">
        <v>44701.0</v>
      </c>
      <c r="Z144" s="114">
        <v>45045.0</v>
      </c>
      <c r="AA144" s="114">
        <v>5119.0</v>
      </c>
      <c r="AB144" s="113" t="s">
        <v>140</v>
      </c>
      <c r="AC144" s="114">
        <v>1.00070031E8</v>
      </c>
      <c r="AF144" s="114">
        <v>300.3199999999997</v>
      </c>
    </row>
    <row r="145" ht="15.75" customHeight="1">
      <c r="A145" s="140">
        <v>48442.0</v>
      </c>
      <c r="B145" s="141" t="s">
        <v>295</v>
      </c>
      <c r="C145" s="142">
        <v>44700.0</v>
      </c>
      <c r="D145" s="142">
        <v>44700.0</v>
      </c>
      <c r="E145" s="141"/>
      <c r="F145" s="143" t="s">
        <v>133</v>
      </c>
      <c r="G145" s="143" t="s">
        <v>42</v>
      </c>
      <c r="H145" s="143" t="s">
        <v>134</v>
      </c>
      <c r="I145" s="139"/>
      <c r="M145" s="139"/>
      <c r="N145" s="138">
        <v>0.0</v>
      </c>
      <c r="O145" s="138">
        <v>0.0</v>
      </c>
      <c r="P145" s="138">
        <v>0.0</v>
      </c>
      <c r="Q145" s="139">
        <v>0.0</v>
      </c>
      <c r="R145" s="112">
        <v>44700.0</v>
      </c>
      <c r="S145" s="114">
        <v>900.0</v>
      </c>
      <c r="T145" s="114">
        <v>7983821.0</v>
      </c>
      <c r="U145" s="114">
        <v>27.0</v>
      </c>
    </row>
    <row r="146" ht="15.75" customHeight="1">
      <c r="A146" s="140">
        <v>48442.0</v>
      </c>
      <c r="B146" s="141" t="s">
        <v>295</v>
      </c>
      <c r="C146" s="142">
        <v>44700.0</v>
      </c>
      <c r="D146" s="142">
        <v>44700.0</v>
      </c>
      <c r="E146" s="141"/>
      <c r="F146" s="143" t="s">
        <v>133</v>
      </c>
      <c r="G146" s="143" t="s">
        <v>42</v>
      </c>
      <c r="H146" s="143" t="s">
        <v>134</v>
      </c>
      <c r="I146" s="139"/>
      <c r="M146" s="139"/>
      <c r="N146" s="138">
        <v>0.0</v>
      </c>
      <c r="O146" s="138">
        <v>0.0</v>
      </c>
      <c r="P146" s="138">
        <v>0.0</v>
      </c>
      <c r="Q146" s="139">
        <v>0.0</v>
      </c>
      <c r="R146" s="112">
        <v>44700.0</v>
      </c>
      <c r="S146" s="114">
        <v>902.0</v>
      </c>
      <c r="T146" s="114">
        <v>3733773.0</v>
      </c>
      <c r="U146" s="114">
        <v>240.0</v>
      </c>
    </row>
    <row r="147" ht="15.75" customHeight="1">
      <c r="A147" s="140">
        <v>48456.0</v>
      </c>
      <c r="B147" s="141" t="s">
        <v>296</v>
      </c>
      <c r="C147" s="142">
        <v>44701.0</v>
      </c>
      <c r="D147" s="142">
        <v>44701.0</v>
      </c>
      <c r="E147" s="141">
        <v>7082.5</v>
      </c>
      <c r="F147" s="143" t="s">
        <v>133</v>
      </c>
      <c r="G147" s="143" t="s">
        <v>42</v>
      </c>
      <c r="H147" s="143" t="s">
        <v>137</v>
      </c>
      <c r="I147" s="139">
        <v>7082.36</v>
      </c>
      <c r="J147" s="114">
        <v>0.0</v>
      </c>
      <c r="K147" s="114">
        <v>60.81</v>
      </c>
      <c r="L147" s="114">
        <v>0.0</v>
      </c>
      <c r="M147" s="139">
        <v>7143.17</v>
      </c>
      <c r="N147" s="138">
        <v>0.0</v>
      </c>
      <c r="O147" s="138">
        <v>0.0</v>
      </c>
      <c r="P147" s="138">
        <v>0.0</v>
      </c>
      <c r="Q147" s="139">
        <v>7082.36</v>
      </c>
      <c r="Y147" s="112">
        <v>44702.0</v>
      </c>
      <c r="Z147" s="114">
        <v>267501.0</v>
      </c>
      <c r="AA147" s="114">
        <v>7082.5</v>
      </c>
      <c r="AB147" s="114" t="s">
        <v>135</v>
      </c>
      <c r="AC147" s="114">
        <v>1.00070031E8</v>
      </c>
    </row>
    <row r="148" ht="15.75" customHeight="1">
      <c r="A148" s="133">
        <v>48465.0</v>
      </c>
      <c r="B148" s="134" t="s">
        <v>297</v>
      </c>
      <c r="C148" s="135">
        <v>44701.0</v>
      </c>
      <c r="D148" s="135">
        <v>44701.0</v>
      </c>
      <c r="E148" s="134">
        <v>5846.4</v>
      </c>
      <c r="F148" s="136" t="s">
        <v>133</v>
      </c>
      <c r="G148" s="136" t="s">
        <v>42</v>
      </c>
      <c r="H148" s="136" t="s">
        <v>139</v>
      </c>
      <c r="I148" s="139">
        <v>5846.24</v>
      </c>
      <c r="J148" s="114">
        <v>0.0</v>
      </c>
      <c r="K148" s="114">
        <v>0.0</v>
      </c>
      <c r="L148" s="114">
        <v>0.0</v>
      </c>
      <c r="M148" s="139">
        <v>5846.24</v>
      </c>
      <c r="N148" s="138">
        <v>0.0</v>
      </c>
      <c r="O148" s="138">
        <v>0.0</v>
      </c>
      <c r="P148" s="138">
        <v>0.0</v>
      </c>
      <c r="Q148" s="139">
        <v>5846.24</v>
      </c>
      <c r="Y148" s="112">
        <v>44702.0</v>
      </c>
      <c r="Z148" s="114">
        <v>267504.0</v>
      </c>
      <c r="AA148" s="114">
        <v>5846.4</v>
      </c>
      <c r="AB148" s="114" t="s">
        <v>135</v>
      </c>
      <c r="AC148" s="114">
        <v>1.00070031E8</v>
      </c>
    </row>
    <row r="149" ht="15.75" customHeight="1">
      <c r="A149" s="140">
        <v>48474.0</v>
      </c>
      <c r="B149" s="141" t="s">
        <v>298</v>
      </c>
      <c r="C149" s="142">
        <v>44701.0</v>
      </c>
      <c r="D149" s="142">
        <v>44701.0</v>
      </c>
      <c r="E149" s="141">
        <v>6179.59</v>
      </c>
      <c r="F149" s="143" t="s">
        <v>133</v>
      </c>
      <c r="G149" s="143" t="s">
        <v>42</v>
      </c>
      <c r="H149" s="143" t="s">
        <v>134</v>
      </c>
      <c r="I149" s="139">
        <v>6179.69</v>
      </c>
      <c r="J149" s="114">
        <v>0.0</v>
      </c>
      <c r="K149" s="114">
        <v>0.0</v>
      </c>
      <c r="L149" s="114">
        <v>0.0</v>
      </c>
      <c r="M149" s="139">
        <v>6179.69</v>
      </c>
      <c r="N149" s="138">
        <v>0.0</v>
      </c>
      <c r="O149" s="138">
        <v>0.0</v>
      </c>
      <c r="P149" s="138">
        <v>0.0</v>
      </c>
      <c r="Q149" s="139">
        <v>6179.69</v>
      </c>
      <c r="R149" s="112">
        <v>44701.0</v>
      </c>
      <c r="S149" s="114">
        <v>904.0</v>
      </c>
      <c r="T149" s="114">
        <v>659001.0</v>
      </c>
      <c r="U149" s="114">
        <v>101.0</v>
      </c>
      <c r="Y149" s="112">
        <v>44702.0</v>
      </c>
      <c r="Z149" s="114">
        <v>734186.0</v>
      </c>
      <c r="AA149" s="114">
        <v>5975.1</v>
      </c>
      <c r="AB149" s="113" t="s">
        <v>140</v>
      </c>
      <c r="AC149" s="114">
        <v>1.00070031E8</v>
      </c>
      <c r="AF149" s="114">
        <v>204.48999999999978</v>
      </c>
    </row>
    <row r="150" ht="15.75" customHeight="1">
      <c r="A150" s="140">
        <v>48474.0</v>
      </c>
      <c r="B150" s="141" t="s">
        <v>298</v>
      </c>
      <c r="C150" s="142">
        <v>44701.0</v>
      </c>
      <c r="D150" s="142">
        <v>44701.0</v>
      </c>
      <c r="E150" s="141"/>
      <c r="F150" s="143" t="s">
        <v>133</v>
      </c>
      <c r="G150" s="143" t="s">
        <v>42</v>
      </c>
      <c r="H150" s="143" t="s">
        <v>134</v>
      </c>
      <c r="I150" s="139"/>
      <c r="M150" s="139"/>
      <c r="N150" s="138">
        <v>0.0</v>
      </c>
      <c r="O150" s="138">
        <v>0.0</v>
      </c>
      <c r="P150" s="138">
        <v>0.0</v>
      </c>
      <c r="Q150" s="139">
        <v>0.0</v>
      </c>
      <c r="R150" s="112">
        <v>44701.0</v>
      </c>
      <c r="S150" s="114">
        <v>906.0</v>
      </c>
      <c r="T150" s="114">
        <v>8690218.0</v>
      </c>
      <c r="U150" s="114">
        <v>14.5</v>
      </c>
    </row>
    <row r="151" ht="15.75" customHeight="1">
      <c r="A151" s="140">
        <v>48474.0</v>
      </c>
      <c r="B151" s="141" t="s">
        <v>298</v>
      </c>
      <c r="C151" s="142">
        <v>44701.0</v>
      </c>
      <c r="D151" s="142">
        <v>44701.0</v>
      </c>
      <c r="E151" s="141"/>
      <c r="F151" s="143" t="s">
        <v>133</v>
      </c>
      <c r="G151" s="143" t="s">
        <v>42</v>
      </c>
      <c r="H151" s="143" t="s">
        <v>134</v>
      </c>
      <c r="I151" s="139"/>
      <c r="M151" s="139"/>
      <c r="N151" s="138">
        <v>0.0</v>
      </c>
      <c r="O151" s="138">
        <v>0.0</v>
      </c>
      <c r="P151" s="138">
        <v>0.0</v>
      </c>
      <c r="Q151" s="139">
        <v>0.0</v>
      </c>
      <c r="R151" s="112">
        <v>44701.0</v>
      </c>
      <c r="S151" s="114">
        <v>907.0</v>
      </c>
      <c r="T151" s="114">
        <v>6121424.0</v>
      </c>
      <c r="U151" s="114">
        <v>88.99</v>
      </c>
    </row>
    <row r="152" ht="15.75" customHeight="1">
      <c r="A152" s="140">
        <v>48485.0</v>
      </c>
      <c r="B152" s="141" t="s">
        <v>299</v>
      </c>
      <c r="C152" s="142">
        <v>44702.0</v>
      </c>
      <c r="D152" s="142">
        <v>44702.0</v>
      </c>
      <c r="E152" s="141">
        <v>5085.3</v>
      </c>
      <c r="F152" s="143" t="s">
        <v>133</v>
      </c>
      <c r="G152" s="143" t="s">
        <v>42</v>
      </c>
      <c r="H152" s="143" t="s">
        <v>137</v>
      </c>
      <c r="I152" s="139">
        <v>5085.26</v>
      </c>
      <c r="J152" s="114">
        <v>0.0</v>
      </c>
      <c r="K152" s="114">
        <v>0.0</v>
      </c>
      <c r="L152" s="114">
        <v>0.0</v>
      </c>
      <c r="M152" s="139">
        <v>5085.26</v>
      </c>
      <c r="N152" s="138">
        <v>0.0</v>
      </c>
      <c r="O152" s="138">
        <v>0.0</v>
      </c>
      <c r="P152" s="138">
        <v>0.0</v>
      </c>
      <c r="Q152" s="139">
        <v>5085.26</v>
      </c>
      <c r="Y152" s="112">
        <v>44704.0</v>
      </c>
      <c r="Z152" s="114">
        <v>62534.0</v>
      </c>
      <c r="AA152" s="114">
        <v>5085.3</v>
      </c>
      <c r="AB152" s="113" t="s">
        <v>152</v>
      </c>
      <c r="AC152" s="114">
        <v>1.00070031E8</v>
      </c>
    </row>
    <row r="153" ht="15.75" customHeight="1">
      <c r="A153" s="133">
        <v>48486.0</v>
      </c>
      <c r="B153" s="134" t="s">
        <v>300</v>
      </c>
      <c r="C153" s="135">
        <v>44702.0</v>
      </c>
      <c r="D153" s="135">
        <v>44702.0</v>
      </c>
      <c r="E153" s="134">
        <v>3308.9</v>
      </c>
      <c r="F153" s="136" t="s">
        <v>133</v>
      </c>
      <c r="G153" s="136" t="s">
        <v>42</v>
      </c>
      <c r="H153" s="136" t="s">
        <v>139</v>
      </c>
      <c r="I153" s="139">
        <v>3308.91</v>
      </c>
      <c r="J153" s="114">
        <v>0.0</v>
      </c>
      <c r="K153" s="114">
        <v>0.0</v>
      </c>
      <c r="L153" s="114">
        <v>0.0</v>
      </c>
      <c r="M153" s="139">
        <v>3308.91</v>
      </c>
      <c r="N153" s="138">
        <v>0.0</v>
      </c>
      <c r="O153" s="138">
        <v>0.0</v>
      </c>
      <c r="P153" s="138">
        <v>0.0</v>
      </c>
      <c r="Q153" s="139">
        <v>3308.91</v>
      </c>
      <c r="Y153" s="112">
        <v>44704.0</v>
      </c>
      <c r="Z153" s="114">
        <v>62535.0</v>
      </c>
      <c r="AA153" s="114">
        <v>3308.9</v>
      </c>
      <c r="AB153" s="113" t="s">
        <v>152</v>
      </c>
      <c r="AC153" s="114">
        <v>1.00070031E8</v>
      </c>
    </row>
    <row r="154" ht="15.75" customHeight="1">
      <c r="A154" s="140">
        <v>48487.0</v>
      </c>
      <c r="B154" s="141" t="s">
        <v>301</v>
      </c>
      <c r="C154" s="142">
        <v>44702.0</v>
      </c>
      <c r="D154" s="142">
        <v>44702.0</v>
      </c>
      <c r="E154" s="141">
        <v>3749.9</v>
      </c>
      <c r="F154" s="143" t="s">
        <v>133</v>
      </c>
      <c r="G154" s="143" t="s">
        <v>42</v>
      </c>
      <c r="H154" s="143" t="s">
        <v>134</v>
      </c>
      <c r="I154" s="139">
        <v>3749.83</v>
      </c>
      <c r="J154" s="114">
        <v>0.0</v>
      </c>
      <c r="K154" s="114">
        <v>0.0</v>
      </c>
      <c r="L154" s="114">
        <v>0.0</v>
      </c>
      <c r="M154" s="139">
        <v>3749.83</v>
      </c>
      <c r="N154" s="138">
        <v>0.0</v>
      </c>
      <c r="O154" s="138">
        <v>0.0</v>
      </c>
      <c r="P154" s="138">
        <v>0.0</v>
      </c>
      <c r="Q154" s="139">
        <v>3749.83</v>
      </c>
      <c r="Y154" s="112">
        <v>44704.0</v>
      </c>
      <c r="Z154" s="114">
        <v>734416.0</v>
      </c>
      <c r="AA154" s="114">
        <v>3749.9</v>
      </c>
      <c r="AB154" s="113" t="s">
        <v>140</v>
      </c>
      <c r="AC154" s="114">
        <v>1.00070031E8</v>
      </c>
    </row>
    <row r="155" ht="15.75" customHeight="1">
      <c r="A155" s="140">
        <v>48508.0</v>
      </c>
      <c r="B155" s="141" t="s">
        <v>302</v>
      </c>
      <c r="C155" s="142">
        <v>44704.0</v>
      </c>
      <c r="D155" s="142">
        <v>44704.0</v>
      </c>
      <c r="E155" s="141">
        <v>5578.9</v>
      </c>
      <c r="F155" s="143" t="s">
        <v>133</v>
      </c>
      <c r="G155" s="143" t="s">
        <v>42</v>
      </c>
      <c r="H155" s="143" t="s">
        <v>137</v>
      </c>
      <c r="I155" s="139">
        <v>5578.85</v>
      </c>
      <c r="J155" s="114">
        <v>0.0</v>
      </c>
      <c r="K155" s="114">
        <v>0.0</v>
      </c>
      <c r="L155" s="114">
        <v>0.0</v>
      </c>
      <c r="M155" s="139">
        <v>5578.85</v>
      </c>
      <c r="N155" s="138">
        <v>0.0</v>
      </c>
      <c r="O155" s="138">
        <v>0.0</v>
      </c>
      <c r="P155" s="138">
        <v>0.0</v>
      </c>
      <c r="Q155" s="139">
        <v>5578.85</v>
      </c>
      <c r="Y155" s="112">
        <v>44705.0</v>
      </c>
      <c r="Z155" s="114">
        <v>242402.0</v>
      </c>
      <c r="AA155" s="114">
        <v>5578.9</v>
      </c>
      <c r="AB155" s="113" t="s">
        <v>152</v>
      </c>
      <c r="AC155" s="114">
        <v>1.00070031E8</v>
      </c>
    </row>
    <row r="156" ht="15.75" customHeight="1">
      <c r="A156" s="133">
        <v>48519.0</v>
      </c>
      <c r="B156" s="134" t="s">
        <v>303</v>
      </c>
      <c r="C156" s="135">
        <v>44704.0</v>
      </c>
      <c r="D156" s="135">
        <v>44704.0</v>
      </c>
      <c r="E156" s="134">
        <v>6694.8</v>
      </c>
      <c r="F156" s="136" t="s">
        <v>133</v>
      </c>
      <c r="G156" s="136" t="s">
        <v>42</v>
      </c>
      <c r="H156" s="136" t="s">
        <v>139</v>
      </c>
      <c r="I156" s="139">
        <v>6694.74</v>
      </c>
      <c r="J156" s="114">
        <v>0.0</v>
      </c>
      <c r="K156" s="114">
        <v>0.0</v>
      </c>
      <c r="L156" s="114">
        <v>0.0</v>
      </c>
      <c r="M156" s="139">
        <v>6694.74</v>
      </c>
      <c r="N156" s="138">
        <v>0.0</v>
      </c>
      <c r="O156" s="138">
        <v>0.0</v>
      </c>
      <c r="P156" s="138">
        <v>0.0</v>
      </c>
      <c r="Q156" s="139">
        <v>6694.74</v>
      </c>
      <c r="Y156" s="112">
        <v>44705.0</v>
      </c>
      <c r="Z156" s="114">
        <v>242481.0</v>
      </c>
      <c r="AA156" s="114">
        <v>6694.8</v>
      </c>
      <c r="AB156" s="113" t="s">
        <v>152</v>
      </c>
      <c r="AC156" s="114">
        <v>1.00070031E8</v>
      </c>
    </row>
    <row r="157" ht="15.75" customHeight="1">
      <c r="A157" s="140">
        <v>48525.0</v>
      </c>
      <c r="B157" s="141" t="s">
        <v>304</v>
      </c>
      <c r="C157" s="142">
        <v>44704.0</v>
      </c>
      <c r="D157" s="142">
        <v>44704.0</v>
      </c>
      <c r="E157" s="141">
        <v>6431.13</v>
      </c>
      <c r="F157" s="143" t="s">
        <v>133</v>
      </c>
      <c r="G157" s="143" t="s">
        <v>42</v>
      </c>
      <c r="H157" s="143" t="s">
        <v>134</v>
      </c>
      <c r="I157" s="139">
        <v>6431.47</v>
      </c>
      <c r="J157" s="114">
        <v>0.0</v>
      </c>
      <c r="K157" s="114">
        <v>81.0</v>
      </c>
      <c r="L157" s="114">
        <v>0.0</v>
      </c>
      <c r="M157" s="139">
        <v>6512.47</v>
      </c>
      <c r="N157" s="138">
        <v>0.0</v>
      </c>
      <c r="O157" s="138">
        <v>0.0</v>
      </c>
      <c r="P157" s="138">
        <v>0.0</v>
      </c>
      <c r="Q157" s="139">
        <v>6431.47</v>
      </c>
      <c r="R157" s="112">
        <v>44704.0</v>
      </c>
      <c r="S157" s="114">
        <v>910.0</v>
      </c>
      <c r="T157" s="114">
        <v>988062.0</v>
      </c>
      <c r="U157" s="114">
        <v>40.0</v>
      </c>
      <c r="Y157" s="112">
        <v>44705.0</v>
      </c>
      <c r="Z157" s="114">
        <v>734659.0</v>
      </c>
      <c r="AA157" s="114">
        <v>6267.1</v>
      </c>
      <c r="AB157" s="113" t="s">
        <v>140</v>
      </c>
      <c r="AC157" s="114">
        <v>1.00070031E8</v>
      </c>
      <c r="AF157" s="114">
        <v>164.02999999999975</v>
      </c>
    </row>
    <row r="158" ht="15.75" customHeight="1">
      <c r="A158" s="140">
        <v>48525.0</v>
      </c>
      <c r="B158" s="141" t="s">
        <v>304</v>
      </c>
      <c r="C158" s="142">
        <v>44704.0</v>
      </c>
      <c r="D158" s="142">
        <v>44704.0</v>
      </c>
      <c r="E158" s="141"/>
      <c r="F158" s="143" t="s">
        <v>133</v>
      </c>
      <c r="G158" s="143" t="s">
        <v>42</v>
      </c>
      <c r="H158" s="143" t="s">
        <v>134</v>
      </c>
      <c r="I158" s="139"/>
      <c r="M158" s="139"/>
      <c r="N158" s="138">
        <v>0.0</v>
      </c>
      <c r="O158" s="138">
        <v>0.0</v>
      </c>
      <c r="P158" s="138">
        <v>0.0</v>
      </c>
      <c r="Q158" s="139">
        <v>0.0</v>
      </c>
      <c r="R158" s="112">
        <v>44704.0</v>
      </c>
      <c r="S158" s="114">
        <v>911.0</v>
      </c>
      <c r="T158" s="114">
        <v>8794524.0</v>
      </c>
      <c r="U158" s="114">
        <v>39.0</v>
      </c>
    </row>
    <row r="159" ht="15.75" customHeight="1">
      <c r="A159" s="140">
        <v>48525.0</v>
      </c>
      <c r="B159" s="141" t="s">
        <v>304</v>
      </c>
      <c r="C159" s="142">
        <v>44704.0</v>
      </c>
      <c r="D159" s="142">
        <v>44704.0</v>
      </c>
      <c r="E159" s="141"/>
      <c r="F159" s="143" t="s">
        <v>133</v>
      </c>
      <c r="G159" s="143" t="s">
        <v>42</v>
      </c>
      <c r="H159" s="143" t="s">
        <v>134</v>
      </c>
      <c r="I159" s="139"/>
      <c r="M159" s="139"/>
      <c r="N159" s="138">
        <v>0.0</v>
      </c>
      <c r="O159" s="138">
        <v>0.0</v>
      </c>
      <c r="P159" s="138">
        <v>0.0</v>
      </c>
      <c r="Q159" s="139">
        <v>0.0</v>
      </c>
      <c r="R159" s="112">
        <v>44704.0</v>
      </c>
      <c r="S159" s="114">
        <v>909.0</v>
      </c>
      <c r="T159" s="114">
        <v>3056437.0</v>
      </c>
      <c r="U159" s="114">
        <v>85.03</v>
      </c>
    </row>
    <row r="160" ht="15.75" customHeight="1">
      <c r="A160" s="140">
        <v>48538.0</v>
      </c>
      <c r="B160" s="141" t="s">
        <v>305</v>
      </c>
      <c r="C160" s="142">
        <v>44705.0</v>
      </c>
      <c r="D160" s="142">
        <v>44705.0</v>
      </c>
      <c r="E160" s="141">
        <v>7187.0</v>
      </c>
      <c r="F160" s="143" t="s">
        <v>133</v>
      </c>
      <c r="G160" s="143" t="s">
        <v>42</v>
      </c>
      <c r="H160" s="143" t="s">
        <v>137</v>
      </c>
      <c r="I160" s="139">
        <v>7186.91</v>
      </c>
      <c r="J160" s="114">
        <v>0.0</v>
      </c>
      <c r="K160" s="114">
        <v>0.0</v>
      </c>
      <c r="L160" s="114">
        <v>0.0</v>
      </c>
      <c r="M160" s="139">
        <v>7186.91</v>
      </c>
      <c r="N160" s="138">
        <v>0.0</v>
      </c>
      <c r="O160" s="138">
        <v>0.0</v>
      </c>
      <c r="P160" s="138">
        <v>0.0</v>
      </c>
      <c r="Q160" s="139">
        <v>7186.91</v>
      </c>
      <c r="Y160" s="112">
        <v>44706.0</v>
      </c>
      <c r="Z160" s="114">
        <v>62803.0</v>
      </c>
      <c r="AA160" s="114">
        <v>7187.0</v>
      </c>
      <c r="AB160" s="113" t="s">
        <v>152</v>
      </c>
      <c r="AC160" s="114">
        <v>1.00070031E8</v>
      </c>
    </row>
    <row r="161" ht="15.75" customHeight="1">
      <c r="A161" s="133">
        <v>48554.0</v>
      </c>
      <c r="B161" s="134" t="s">
        <v>306</v>
      </c>
      <c r="C161" s="135">
        <v>44705.0</v>
      </c>
      <c r="D161" s="135">
        <v>44705.0</v>
      </c>
      <c r="E161" s="134">
        <v>6540.3</v>
      </c>
      <c r="F161" s="136" t="s">
        <v>133</v>
      </c>
      <c r="G161" s="136" t="s">
        <v>42</v>
      </c>
      <c r="H161" s="136" t="s">
        <v>134</v>
      </c>
      <c r="I161" s="139">
        <v>6540.26</v>
      </c>
      <c r="J161" s="114">
        <v>0.0</v>
      </c>
      <c r="K161" s="114">
        <v>0.0</v>
      </c>
      <c r="L161" s="114">
        <v>0.0</v>
      </c>
      <c r="M161" s="139">
        <v>6540.26</v>
      </c>
      <c r="N161" s="138">
        <v>0.0</v>
      </c>
      <c r="O161" s="138">
        <v>0.0</v>
      </c>
      <c r="P161" s="138">
        <v>0.0</v>
      </c>
      <c r="Q161" s="139">
        <v>6540.26</v>
      </c>
      <c r="Y161" s="112">
        <v>44706.0</v>
      </c>
      <c r="Z161" s="114">
        <v>313156.0</v>
      </c>
      <c r="AA161" s="114">
        <v>6540.3</v>
      </c>
      <c r="AB161" s="113" t="s">
        <v>140</v>
      </c>
      <c r="AC161" s="114">
        <v>1.00070031E8</v>
      </c>
    </row>
    <row r="162" ht="15.75" customHeight="1">
      <c r="A162" s="140">
        <v>48555.0</v>
      </c>
      <c r="B162" s="141" t="s">
        <v>307</v>
      </c>
      <c r="C162" s="142">
        <v>44705.0</v>
      </c>
      <c r="D162" s="142">
        <v>44705.0</v>
      </c>
      <c r="E162" s="141">
        <v>6183.4</v>
      </c>
      <c r="F162" s="143" t="s">
        <v>133</v>
      </c>
      <c r="G162" s="143" t="s">
        <v>42</v>
      </c>
      <c r="H162" s="143" t="s">
        <v>139</v>
      </c>
      <c r="I162" s="139">
        <v>6183.44</v>
      </c>
      <c r="J162" s="114">
        <v>0.0</v>
      </c>
      <c r="K162" s="114">
        <v>0.0</v>
      </c>
      <c r="L162" s="114">
        <v>0.0</v>
      </c>
      <c r="M162" s="139">
        <v>6183.44</v>
      </c>
      <c r="N162" s="138">
        <v>0.0</v>
      </c>
      <c r="O162" s="138">
        <v>0.0</v>
      </c>
      <c r="P162" s="138">
        <v>0.0</v>
      </c>
      <c r="Q162" s="139">
        <v>6183.44</v>
      </c>
      <c r="Y162" s="112">
        <v>44706.0</v>
      </c>
      <c r="Z162" s="114">
        <v>62806.0</v>
      </c>
      <c r="AA162" s="114">
        <v>6183.4</v>
      </c>
      <c r="AB162" s="113" t="s">
        <v>152</v>
      </c>
      <c r="AC162" s="114">
        <v>1.00070031E8</v>
      </c>
    </row>
    <row r="163" ht="15.75" customHeight="1">
      <c r="A163" s="140">
        <v>48569.0</v>
      </c>
      <c r="B163" s="141" t="s">
        <v>308</v>
      </c>
      <c r="C163" s="142">
        <v>44706.0</v>
      </c>
      <c r="D163" s="142">
        <v>44706.0</v>
      </c>
      <c r="E163" s="141">
        <v>9093.6</v>
      </c>
      <c r="F163" s="143" t="s">
        <v>133</v>
      </c>
      <c r="G163" s="143" t="s">
        <v>42</v>
      </c>
      <c r="H163" s="143" t="s">
        <v>137</v>
      </c>
      <c r="I163" s="139">
        <v>9093.59</v>
      </c>
      <c r="J163" s="114">
        <v>0.0</v>
      </c>
      <c r="K163" s="114">
        <v>0.0</v>
      </c>
      <c r="L163" s="114">
        <v>0.0</v>
      </c>
      <c r="M163" s="139">
        <v>9093.59</v>
      </c>
      <c r="N163" s="138">
        <v>0.0</v>
      </c>
      <c r="O163" s="138">
        <v>0.0</v>
      </c>
      <c r="P163" s="138">
        <v>0.0</v>
      </c>
      <c r="Q163" s="139">
        <v>9093.59</v>
      </c>
      <c r="Y163" s="112">
        <v>44707.0</v>
      </c>
      <c r="Z163" s="114">
        <v>62957.0</v>
      </c>
      <c r="AA163" s="114">
        <v>9093.6</v>
      </c>
      <c r="AB163" s="113" t="s">
        <v>152</v>
      </c>
      <c r="AC163" s="114">
        <v>1.00070031E8</v>
      </c>
    </row>
    <row r="164" ht="15.75" customHeight="1">
      <c r="A164" s="133">
        <v>48581.0</v>
      </c>
      <c r="B164" s="134" t="s">
        <v>309</v>
      </c>
      <c r="C164" s="135">
        <v>44706.0</v>
      </c>
      <c r="D164" s="135">
        <v>44706.0</v>
      </c>
      <c r="E164" s="134">
        <v>6260.2</v>
      </c>
      <c r="F164" s="136" t="s">
        <v>133</v>
      </c>
      <c r="G164" s="136" t="s">
        <v>42</v>
      </c>
      <c r="H164" s="136" t="s">
        <v>139</v>
      </c>
      <c r="I164" s="139">
        <v>6260.19</v>
      </c>
      <c r="J164" s="114">
        <v>0.0</v>
      </c>
      <c r="K164" s="114">
        <v>0.0</v>
      </c>
      <c r="L164" s="114">
        <v>0.0</v>
      </c>
      <c r="M164" s="139">
        <v>6260.19</v>
      </c>
      <c r="N164" s="138">
        <v>0.0</v>
      </c>
      <c r="O164" s="138">
        <v>0.0</v>
      </c>
      <c r="P164" s="138">
        <v>0.0</v>
      </c>
      <c r="Q164" s="139">
        <v>6260.19</v>
      </c>
      <c r="Y164" s="112">
        <v>44707.0</v>
      </c>
      <c r="Z164" s="114">
        <v>62959.0</v>
      </c>
      <c r="AA164" s="114">
        <v>6260.2</v>
      </c>
      <c r="AB164" s="113" t="s">
        <v>152</v>
      </c>
      <c r="AC164" s="114">
        <v>1.00070031E8</v>
      </c>
    </row>
    <row r="165" ht="15.75" customHeight="1">
      <c r="A165" s="140">
        <v>48584.0</v>
      </c>
      <c r="B165" s="141" t="s">
        <v>310</v>
      </c>
      <c r="C165" s="142">
        <v>44706.0</v>
      </c>
      <c r="D165" s="142">
        <v>44706.0</v>
      </c>
      <c r="E165" s="141">
        <v>6376.7</v>
      </c>
      <c r="F165" s="143" t="s">
        <v>133</v>
      </c>
      <c r="G165" s="143" t="s">
        <v>42</v>
      </c>
      <c r="H165" s="143" t="s">
        <v>134</v>
      </c>
      <c r="I165" s="139">
        <v>6376.04</v>
      </c>
      <c r="J165" s="114">
        <v>0.0</v>
      </c>
      <c r="K165" s="114">
        <v>269.99</v>
      </c>
      <c r="L165" s="114">
        <v>0.0</v>
      </c>
      <c r="M165" s="139">
        <v>6646.03</v>
      </c>
      <c r="N165" s="138">
        <v>0.0</v>
      </c>
      <c r="O165" s="138">
        <v>0.0</v>
      </c>
      <c r="P165" s="138">
        <v>0.0</v>
      </c>
      <c r="Q165" s="139">
        <v>6376.04</v>
      </c>
      <c r="Y165" s="112">
        <v>44707.0</v>
      </c>
      <c r="Z165" s="114">
        <v>735271.0</v>
      </c>
      <c r="AA165" s="114">
        <v>6376.7</v>
      </c>
      <c r="AB165" s="113" t="s">
        <v>140</v>
      </c>
      <c r="AC165" s="114">
        <v>1.00070031E8</v>
      </c>
    </row>
    <row r="166" ht="15.75" customHeight="1">
      <c r="A166" s="140">
        <v>48596.0</v>
      </c>
      <c r="B166" s="141" t="s">
        <v>311</v>
      </c>
      <c r="C166" s="142">
        <v>44707.0</v>
      </c>
      <c r="D166" s="142">
        <v>44707.0</v>
      </c>
      <c r="E166" s="141">
        <v>7507.4</v>
      </c>
      <c r="F166" s="143" t="s">
        <v>133</v>
      </c>
      <c r="G166" s="143" t="s">
        <v>42</v>
      </c>
      <c r="H166" s="143" t="s">
        <v>137</v>
      </c>
      <c r="I166" s="139">
        <v>7507.3</v>
      </c>
      <c r="J166" s="114">
        <v>0.0</v>
      </c>
      <c r="K166" s="114">
        <v>0.0</v>
      </c>
      <c r="L166" s="114">
        <v>0.0</v>
      </c>
      <c r="M166" s="139">
        <v>7507.3</v>
      </c>
      <c r="N166" s="138">
        <v>0.0</v>
      </c>
      <c r="O166" s="138">
        <v>0.0</v>
      </c>
      <c r="P166" s="138">
        <v>0.0</v>
      </c>
      <c r="Q166" s="139">
        <v>7507.3</v>
      </c>
      <c r="Y166" s="112">
        <v>44708.0</v>
      </c>
      <c r="Z166" s="114">
        <v>243635.0</v>
      </c>
      <c r="AA166" s="114">
        <v>7507.4</v>
      </c>
      <c r="AB166" s="113" t="s">
        <v>152</v>
      </c>
      <c r="AC166" s="114">
        <v>1.00070031E8</v>
      </c>
    </row>
    <row r="167" ht="15.75" customHeight="1">
      <c r="A167" s="133">
        <v>48610.0</v>
      </c>
      <c r="B167" s="134" t="s">
        <v>312</v>
      </c>
      <c r="C167" s="135">
        <v>44707.0</v>
      </c>
      <c r="D167" s="135">
        <v>44707.0</v>
      </c>
      <c r="E167" s="134">
        <v>4010.7</v>
      </c>
      <c r="F167" s="136" t="s">
        <v>133</v>
      </c>
      <c r="G167" s="136" t="s">
        <v>42</v>
      </c>
      <c r="H167" s="136" t="s">
        <v>139</v>
      </c>
      <c r="I167" s="139">
        <v>4010.71</v>
      </c>
      <c r="J167" s="114">
        <v>0.0</v>
      </c>
      <c r="K167" s="114">
        <v>0.0</v>
      </c>
      <c r="L167" s="114">
        <v>0.0</v>
      </c>
      <c r="M167" s="139">
        <v>4010.71</v>
      </c>
      <c r="N167" s="138">
        <v>0.0</v>
      </c>
      <c r="O167" s="138">
        <v>0.0</v>
      </c>
      <c r="P167" s="138">
        <v>0.0</v>
      </c>
      <c r="Q167" s="139">
        <v>4010.71</v>
      </c>
      <c r="Y167" s="112">
        <v>44708.0</v>
      </c>
      <c r="Z167" s="114">
        <v>243034.0</v>
      </c>
      <c r="AA167" s="114">
        <v>4010.7</v>
      </c>
      <c r="AB167" s="113" t="s">
        <v>152</v>
      </c>
      <c r="AC167" s="114">
        <v>1.00070031E8</v>
      </c>
    </row>
    <row r="168" ht="15.75" customHeight="1">
      <c r="A168" s="140">
        <v>48616.0</v>
      </c>
      <c r="B168" s="141" t="s">
        <v>313</v>
      </c>
      <c r="C168" s="142">
        <v>44707.0</v>
      </c>
      <c r="D168" s="142">
        <v>44707.0</v>
      </c>
      <c r="E168" s="141">
        <v>7188.5</v>
      </c>
      <c r="F168" s="143" t="s">
        <v>133</v>
      </c>
      <c r="G168" s="143" t="s">
        <v>42</v>
      </c>
      <c r="H168" s="143" t="s">
        <v>134</v>
      </c>
      <c r="I168" s="139">
        <v>7187.54</v>
      </c>
      <c r="J168" s="114">
        <v>0.0</v>
      </c>
      <c r="K168" s="114">
        <v>0.0</v>
      </c>
      <c r="L168" s="114">
        <v>0.0</v>
      </c>
      <c r="M168" s="139">
        <v>7187.54</v>
      </c>
      <c r="N168" s="138">
        <v>0.0</v>
      </c>
      <c r="O168" s="138">
        <v>0.0</v>
      </c>
      <c r="P168" s="138">
        <v>0.0</v>
      </c>
      <c r="Q168" s="139">
        <v>7187.54</v>
      </c>
      <c r="Y168" s="112">
        <v>44708.0</v>
      </c>
      <c r="Z168" s="114">
        <v>639363.0</v>
      </c>
      <c r="AA168" s="114">
        <v>7188.5</v>
      </c>
      <c r="AB168" s="113" t="s">
        <v>140</v>
      </c>
      <c r="AC168" s="114">
        <v>1.00070031E8</v>
      </c>
    </row>
    <row r="169" ht="15.75" customHeight="1">
      <c r="A169" s="140">
        <v>48627.0</v>
      </c>
      <c r="B169" s="141" t="s">
        <v>314</v>
      </c>
      <c r="C169" s="142">
        <v>44708.0</v>
      </c>
      <c r="D169" s="142">
        <v>44708.0</v>
      </c>
      <c r="E169" s="141">
        <v>6212.2</v>
      </c>
      <c r="F169" s="143" t="s">
        <v>133</v>
      </c>
      <c r="G169" s="143" t="s">
        <v>42</v>
      </c>
      <c r="H169" s="143" t="s">
        <v>137</v>
      </c>
      <c r="I169" s="139">
        <v>6212.2</v>
      </c>
      <c r="J169" s="114">
        <v>0.0</v>
      </c>
      <c r="K169" s="114">
        <v>0.0</v>
      </c>
      <c r="L169" s="114">
        <v>0.0</v>
      </c>
      <c r="M169" s="139">
        <v>6212.2</v>
      </c>
      <c r="N169" s="138">
        <v>0.0</v>
      </c>
      <c r="O169" s="138">
        <v>0.0</v>
      </c>
      <c r="P169" s="138">
        <v>0.0</v>
      </c>
      <c r="Q169" s="139">
        <v>6212.2</v>
      </c>
      <c r="Y169" s="112">
        <v>44709.0</v>
      </c>
      <c r="Z169" s="114">
        <v>243159.0</v>
      </c>
      <c r="AA169" s="114">
        <v>6212.2</v>
      </c>
      <c r="AB169" s="114" t="s">
        <v>135</v>
      </c>
      <c r="AC169" s="114">
        <v>1.00070031E8</v>
      </c>
    </row>
    <row r="170" ht="15.75" customHeight="1">
      <c r="A170" s="133">
        <v>48631.0</v>
      </c>
      <c r="B170" s="134" t="s">
        <v>315</v>
      </c>
      <c r="C170" s="135">
        <v>44708.0</v>
      </c>
      <c r="D170" s="135">
        <v>44708.0</v>
      </c>
      <c r="E170" s="134">
        <v>2020.8</v>
      </c>
      <c r="F170" s="136" t="s">
        <v>133</v>
      </c>
      <c r="G170" s="136" t="s">
        <v>42</v>
      </c>
      <c r="H170" s="136" t="s">
        <v>139</v>
      </c>
      <c r="I170" s="139">
        <v>2020.74</v>
      </c>
      <c r="J170" s="114">
        <v>0.0</v>
      </c>
      <c r="K170" s="114">
        <v>0.0</v>
      </c>
      <c r="L170" s="114">
        <v>0.0</v>
      </c>
      <c r="M170" s="139">
        <v>2020.74</v>
      </c>
      <c r="N170" s="138">
        <v>0.0</v>
      </c>
      <c r="O170" s="138">
        <v>0.0</v>
      </c>
      <c r="P170" s="138">
        <v>0.0</v>
      </c>
      <c r="Q170" s="139">
        <v>2020.74</v>
      </c>
      <c r="Y170" s="112">
        <v>44709.0</v>
      </c>
      <c r="Z170" s="114">
        <v>243158.0</v>
      </c>
      <c r="AA170" s="114">
        <v>2020.8</v>
      </c>
      <c r="AB170" s="114" t="s">
        <v>135</v>
      </c>
      <c r="AC170" s="114">
        <v>1.00070031E8</v>
      </c>
    </row>
    <row r="171" ht="15.75" customHeight="1">
      <c r="A171" s="140">
        <v>48642.0</v>
      </c>
      <c r="B171" s="141" t="s">
        <v>316</v>
      </c>
      <c r="C171" s="142">
        <v>44708.0</v>
      </c>
      <c r="D171" s="142">
        <v>44708.0</v>
      </c>
      <c r="E171" s="141">
        <v>5500.3</v>
      </c>
      <c r="F171" s="143" t="s">
        <v>133</v>
      </c>
      <c r="G171" s="143" t="s">
        <v>42</v>
      </c>
      <c r="H171" s="143" t="s">
        <v>134</v>
      </c>
      <c r="I171" s="139">
        <v>5499.98</v>
      </c>
      <c r="J171" s="114">
        <v>0.0</v>
      </c>
      <c r="K171" s="114">
        <v>0.0</v>
      </c>
      <c r="L171" s="114">
        <v>0.0</v>
      </c>
      <c r="M171" s="139">
        <v>5499.98</v>
      </c>
      <c r="N171" s="138">
        <v>0.0</v>
      </c>
      <c r="O171" s="138">
        <v>0.0</v>
      </c>
      <c r="P171" s="138">
        <v>0.0</v>
      </c>
      <c r="Q171" s="139">
        <v>5499.98</v>
      </c>
      <c r="R171" s="112">
        <v>44708.0</v>
      </c>
      <c r="S171" s="114">
        <v>913.0</v>
      </c>
      <c r="T171" s="114">
        <v>3789677.0</v>
      </c>
      <c r="U171" s="114">
        <v>315.0</v>
      </c>
      <c r="Y171" s="112">
        <v>44709.0</v>
      </c>
      <c r="Z171" s="114">
        <v>243157.0</v>
      </c>
      <c r="AA171" s="114">
        <v>4872.3</v>
      </c>
      <c r="AB171" s="114" t="s">
        <v>135</v>
      </c>
      <c r="AC171" s="114">
        <v>1.00070031E8</v>
      </c>
      <c r="AE171" s="114" t="s">
        <v>317</v>
      </c>
      <c r="AF171" s="114">
        <v>628.0</v>
      </c>
    </row>
    <row r="172" ht="15.75" customHeight="1">
      <c r="A172" s="140">
        <v>48642.0</v>
      </c>
      <c r="B172" s="141" t="s">
        <v>316</v>
      </c>
      <c r="C172" s="142">
        <v>44708.0</v>
      </c>
      <c r="D172" s="142">
        <v>44708.0</v>
      </c>
      <c r="E172" s="141"/>
      <c r="F172" s="143" t="s">
        <v>133</v>
      </c>
      <c r="G172" s="143" t="s">
        <v>42</v>
      </c>
      <c r="H172" s="143" t="s">
        <v>134</v>
      </c>
      <c r="I172" s="139"/>
      <c r="M172" s="139"/>
      <c r="N172" s="138">
        <v>0.0</v>
      </c>
      <c r="O172" s="138">
        <v>0.0</v>
      </c>
      <c r="P172" s="138">
        <v>0.0</v>
      </c>
      <c r="Q172" s="139">
        <v>0.0</v>
      </c>
      <c r="R172" s="112">
        <v>44708.0</v>
      </c>
      <c r="S172" s="114">
        <v>916.0</v>
      </c>
      <c r="T172" s="114">
        <v>6601240.0</v>
      </c>
      <c r="U172" s="114">
        <v>168.0</v>
      </c>
    </row>
    <row r="173" ht="15.75" customHeight="1">
      <c r="A173" s="140">
        <v>48642.0</v>
      </c>
      <c r="B173" s="141" t="s">
        <v>316</v>
      </c>
      <c r="C173" s="142">
        <v>44708.0</v>
      </c>
      <c r="D173" s="142">
        <v>44708.0</v>
      </c>
      <c r="E173" s="141"/>
      <c r="F173" s="143" t="s">
        <v>133</v>
      </c>
      <c r="G173" s="143" t="s">
        <v>42</v>
      </c>
      <c r="H173" s="143" t="s">
        <v>134</v>
      </c>
      <c r="I173" s="139"/>
      <c r="M173" s="139"/>
      <c r="N173" s="138">
        <v>0.0</v>
      </c>
      <c r="O173" s="138">
        <v>0.0</v>
      </c>
      <c r="P173" s="138">
        <v>0.0</v>
      </c>
      <c r="Q173" s="139">
        <v>0.0</v>
      </c>
      <c r="R173" s="112">
        <v>44708.0</v>
      </c>
      <c r="S173" s="114">
        <v>914.0</v>
      </c>
      <c r="T173" s="114">
        <v>7718777.0</v>
      </c>
      <c r="U173" s="114">
        <v>72.0</v>
      </c>
    </row>
    <row r="174" ht="15.75" customHeight="1">
      <c r="A174" s="140">
        <v>48642.0</v>
      </c>
      <c r="B174" s="141" t="s">
        <v>316</v>
      </c>
      <c r="C174" s="142">
        <v>44708.0</v>
      </c>
      <c r="D174" s="142">
        <v>44708.0</v>
      </c>
      <c r="E174" s="141"/>
      <c r="F174" s="143" t="s">
        <v>133</v>
      </c>
      <c r="G174" s="143" t="s">
        <v>42</v>
      </c>
      <c r="H174" s="143" t="s">
        <v>134</v>
      </c>
      <c r="I174" s="139"/>
      <c r="M174" s="139"/>
      <c r="N174" s="138">
        <v>0.0</v>
      </c>
      <c r="O174" s="138">
        <v>0.0</v>
      </c>
      <c r="P174" s="138">
        <v>0.0</v>
      </c>
      <c r="Q174" s="139">
        <v>0.0</v>
      </c>
      <c r="R174" s="112">
        <v>44708.0</v>
      </c>
      <c r="S174" s="114">
        <v>917.0</v>
      </c>
      <c r="T174" s="114">
        <v>3343627.0</v>
      </c>
      <c r="U174" s="114">
        <v>73.0</v>
      </c>
    </row>
    <row r="175" ht="15.75" customHeight="1">
      <c r="A175" s="140">
        <v>48656.0</v>
      </c>
      <c r="B175" s="141" t="s">
        <v>318</v>
      </c>
      <c r="C175" s="142">
        <v>44709.0</v>
      </c>
      <c r="D175" s="142">
        <v>44709.0</v>
      </c>
      <c r="E175" s="141">
        <v>7528.0</v>
      </c>
      <c r="F175" s="143" t="s">
        <v>133</v>
      </c>
      <c r="G175" s="143" t="s">
        <v>42</v>
      </c>
      <c r="H175" s="143" t="s">
        <v>139</v>
      </c>
      <c r="I175" s="139">
        <v>7527.81</v>
      </c>
      <c r="J175" s="114">
        <v>0.0</v>
      </c>
      <c r="K175" s="114">
        <v>0.0</v>
      </c>
      <c r="L175" s="114">
        <v>0.0</v>
      </c>
      <c r="M175" s="139">
        <v>7527.81</v>
      </c>
      <c r="N175" s="138">
        <v>0.0</v>
      </c>
      <c r="O175" s="138">
        <v>0.0</v>
      </c>
      <c r="P175" s="138">
        <v>0.0</v>
      </c>
      <c r="Q175" s="139">
        <v>7527.81</v>
      </c>
      <c r="Y175" s="112">
        <v>44711.0</v>
      </c>
      <c r="Z175" s="114">
        <v>243242.0</v>
      </c>
      <c r="AA175" s="114">
        <v>7528.0</v>
      </c>
      <c r="AB175" s="113" t="s">
        <v>152</v>
      </c>
      <c r="AC175" s="114">
        <v>1.00070031E8</v>
      </c>
    </row>
    <row r="176" ht="15.75" customHeight="1">
      <c r="A176" s="133">
        <v>48658.0</v>
      </c>
      <c r="B176" s="134" t="s">
        <v>319</v>
      </c>
      <c r="C176" s="135">
        <v>44709.0</v>
      </c>
      <c r="D176" s="135">
        <v>44709.0</v>
      </c>
      <c r="E176" s="134">
        <v>2524.4</v>
      </c>
      <c r="F176" s="136" t="s">
        <v>133</v>
      </c>
      <c r="G176" s="136" t="s">
        <v>42</v>
      </c>
      <c r="H176" s="136" t="s">
        <v>134</v>
      </c>
      <c r="I176" s="139">
        <v>2524.36</v>
      </c>
      <c r="J176" s="114">
        <v>0.0</v>
      </c>
      <c r="K176" s="114">
        <v>0.0</v>
      </c>
      <c r="L176" s="114">
        <v>0.0</v>
      </c>
      <c r="M176" s="139">
        <v>2524.36</v>
      </c>
      <c r="N176" s="138">
        <v>0.0</v>
      </c>
      <c r="O176" s="138">
        <v>0.0</v>
      </c>
      <c r="P176" s="138">
        <v>0.0</v>
      </c>
      <c r="Q176" s="139">
        <v>2524.36</v>
      </c>
      <c r="Y176" s="112">
        <v>44711.0</v>
      </c>
      <c r="Z176" s="114">
        <v>46580.0</v>
      </c>
      <c r="AA176" s="114">
        <v>2524.4</v>
      </c>
      <c r="AB176" s="113" t="s">
        <v>140</v>
      </c>
      <c r="AC176" s="114">
        <v>1.00070031E8</v>
      </c>
    </row>
    <row r="177" ht="15.75" customHeight="1">
      <c r="A177" s="133">
        <v>48681.0</v>
      </c>
      <c r="B177" s="134" t="s">
        <v>320</v>
      </c>
      <c r="C177" s="135">
        <v>44711.0</v>
      </c>
      <c r="D177" s="135">
        <v>44711.0</v>
      </c>
      <c r="E177" s="134">
        <v>7484.4</v>
      </c>
      <c r="F177" s="136" t="s">
        <v>133</v>
      </c>
      <c r="G177" s="136" t="s">
        <v>42</v>
      </c>
      <c r="H177" s="136" t="s">
        <v>137</v>
      </c>
      <c r="I177" s="139">
        <v>7484.34</v>
      </c>
      <c r="J177" s="114">
        <v>0.0</v>
      </c>
      <c r="K177" s="114">
        <v>0.0</v>
      </c>
      <c r="L177" s="114">
        <v>0.0</v>
      </c>
      <c r="M177" s="139">
        <v>7484.34</v>
      </c>
      <c r="N177" s="138">
        <v>0.0</v>
      </c>
      <c r="O177" s="138">
        <v>0.0</v>
      </c>
      <c r="P177" s="138">
        <v>0.0</v>
      </c>
      <c r="Q177" s="139">
        <v>7484.34</v>
      </c>
      <c r="Y177" s="112">
        <v>44712.0</v>
      </c>
      <c r="Z177" s="114">
        <v>243421.0</v>
      </c>
      <c r="AA177" s="114">
        <v>7484.4</v>
      </c>
      <c r="AB177" s="113" t="s">
        <v>152</v>
      </c>
      <c r="AC177" s="114">
        <v>1.00070031E8</v>
      </c>
    </row>
    <row r="178" ht="15.75" customHeight="1">
      <c r="A178" s="140">
        <v>48692.0</v>
      </c>
      <c r="B178" s="141" t="s">
        <v>321</v>
      </c>
      <c r="C178" s="142">
        <v>44711.0</v>
      </c>
      <c r="D178" s="142">
        <v>44711.0</v>
      </c>
      <c r="E178" s="141">
        <v>4858.7</v>
      </c>
      <c r="F178" s="143" t="s">
        <v>133</v>
      </c>
      <c r="G178" s="143" t="s">
        <v>42</v>
      </c>
      <c r="H178" s="143" t="s">
        <v>139</v>
      </c>
      <c r="I178" s="139">
        <v>4858.71</v>
      </c>
      <c r="J178" s="114">
        <v>0.0</v>
      </c>
      <c r="K178" s="114">
        <v>0.0</v>
      </c>
      <c r="L178" s="114">
        <v>0.0</v>
      </c>
      <c r="M178" s="139">
        <v>4858.71</v>
      </c>
      <c r="N178" s="138">
        <v>0.0</v>
      </c>
      <c r="O178" s="138">
        <v>0.0</v>
      </c>
      <c r="P178" s="138">
        <v>0.0</v>
      </c>
      <c r="Q178" s="139">
        <v>4858.71</v>
      </c>
      <c r="Y178" s="112">
        <v>44712.0</v>
      </c>
      <c r="Z178" s="114">
        <v>243422.0</v>
      </c>
      <c r="AA178" s="114">
        <v>4858.7</v>
      </c>
      <c r="AB178" s="113" t="s">
        <v>152</v>
      </c>
      <c r="AC178" s="114">
        <v>1.00070031E8</v>
      </c>
    </row>
    <row r="179" ht="15.75" customHeight="1">
      <c r="A179" s="133">
        <v>48696.0</v>
      </c>
      <c r="B179" s="134" t="s">
        <v>322</v>
      </c>
      <c r="C179" s="135">
        <v>44711.0</v>
      </c>
      <c r="D179" s="135">
        <v>44711.0</v>
      </c>
      <c r="E179" s="134">
        <v>6220.0</v>
      </c>
      <c r="F179" s="136" t="s">
        <v>133</v>
      </c>
      <c r="G179" s="136" t="s">
        <v>42</v>
      </c>
      <c r="H179" s="136" t="s">
        <v>134</v>
      </c>
      <c r="I179" s="139">
        <v>6219.74</v>
      </c>
      <c r="J179" s="114">
        <v>0.0</v>
      </c>
      <c r="K179" s="114">
        <v>0.0</v>
      </c>
      <c r="L179" s="114">
        <v>0.0</v>
      </c>
      <c r="M179" s="139">
        <v>6219.74</v>
      </c>
      <c r="N179" s="138">
        <v>0.0</v>
      </c>
      <c r="O179" s="138">
        <v>0.0</v>
      </c>
      <c r="P179" s="138">
        <v>0.0</v>
      </c>
      <c r="Q179" s="139">
        <v>6219.74</v>
      </c>
      <c r="Y179" s="112">
        <v>44712.0</v>
      </c>
      <c r="Z179" s="114">
        <v>736119.0</v>
      </c>
      <c r="AA179" s="114">
        <v>6220.0</v>
      </c>
      <c r="AB179" s="113" t="s">
        <v>140</v>
      </c>
      <c r="AC179" s="114">
        <v>1.00070031E8</v>
      </c>
    </row>
    <row r="180" ht="15.75" customHeight="1">
      <c r="A180" s="133">
        <v>48713.0</v>
      </c>
      <c r="B180" s="134" t="s">
        <v>323</v>
      </c>
      <c r="C180" s="135">
        <v>44712.0</v>
      </c>
      <c r="D180" s="135">
        <v>44712.0</v>
      </c>
      <c r="E180" s="134">
        <v>8112.6</v>
      </c>
      <c r="F180" s="136" t="s">
        <v>133</v>
      </c>
      <c r="G180" s="136" t="s">
        <v>42</v>
      </c>
      <c r="H180" s="136" t="s">
        <v>137</v>
      </c>
      <c r="I180" s="139">
        <v>8112.6</v>
      </c>
      <c r="J180" s="114">
        <v>0.0</v>
      </c>
      <c r="N180" s="138">
        <v>0.0</v>
      </c>
      <c r="O180" s="138">
        <v>0.0</v>
      </c>
      <c r="P180" s="138">
        <v>0.0</v>
      </c>
      <c r="Q180" s="139">
        <v>8112.6</v>
      </c>
      <c r="Y180" s="112">
        <v>44713.0</v>
      </c>
      <c r="Z180" s="114">
        <v>243609.0</v>
      </c>
      <c r="AA180" s="114">
        <v>8112.6</v>
      </c>
      <c r="AB180" s="114" t="s">
        <v>135</v>
      </c>
      <c r="AC180" s="114">
        <v>1.00070031E8</v>
      </c>
    </row>
    <row r="181" ht="15.75" customHeight="1">
      <c r="A181" s="140">
        <v>48722.0</v>
      </c>
      <c r="B181" s="141" t="s">
        <v>324</v>
      </c>
      <c r="C181" s="142">
        <v>44712.0</v>
      </c>
      <c r="D181" s="142">
        <v>44712.0</v>
      </c>
      <c r="E181" s="141">
        <v>3615.5</v>
      </c>
      <c r="F181" s="143" t="s">
        <v>133</v>
      </c>
      <c r="G181" s="143" t="s">
        <v>42</v>
      </c>
      <c r="H181" s="143" t="s">
        <v>134</v>
      </c>
      <c r="I181" s="139">
        <v>3615.48</v>
      </c>
      <c r="J181" s="114">
        <v>0.0</v>
      </c>
      <c r="K181" s="114">
        <v>0.0</v>
      </c>
      <c r="L181" s="114">
        <v>0.0</v>
      </c>
      <c r="M181" s="139">
        <v>3615.48</v>
      </c>
      <c r="N181" s="138">
        <v>0.0</v>
      </c>
      <c r="O181" s="138">
        <v>0.0</v>
      </c>
      <c r="P181" s="138">
        <v>0.0</v>
      </c>
      <c r="Q181" s="139">
        <v>3615.48</v>
      </c>
      <c r="R181" s="112">
        <v>44712.0</v>
      </c>
      <c r="S181" s="114">
        <v>919.0</v>
      </c>
      <c r="T181" s="114">
        <v>3595558.0</v>
      </c>
      <c r="U181" s="114">
        <v>71.5</v>
      </c>
      <c r="Y181" s="112">
        <v>44713.0</v>
      </c>
      <c r="Z181" s="114">
        <v>640342.0</v>
      </c>
      <c r="AA181" s="114">
        <v>3371.0</v>
      </c>
      <c r="AB181" s="114" t="s">
        <v>140</v>
      </c>
      <c r="AC181" s="114">
        <v>1.00070031E8</v>
      </c>
      <c r="AF181" s="114">
        <v>244.5</v>
      </c>
    </row>
    <row r="182" ht="15.75" customHeight="1">
      <c r="A182" s="140">
        <v>48722.0</v>
      </c>
      <c r="B182" s="141" t="s">
        <v>324</v>
      </c>
      <c r="C182" s="142">
        <v>44712.0</v>
      </c>
      <c r="D182" s="142">
        <v>44712.0</v>
      </c>
      <c r="E182" s="141"/>
      <c r="F182" s="143" t="s">
        <v>133</v>
      </c>
      <c r="G182" s="143" t="s">
        <v>42</v>
      </c>
      <c r="H182" s="143" t="s">
        <v>134</v>
      </c>
      <c r="I182" s="139"/>
      <c r="M182" s="139"/>
      <c r="N182" s="138">
        <v>0.0</v>
      </c>
      <c r="O182" s="138">
        <v>0.0</v>
      </c>
      <c r="P182" s="138">
        <v>0.0</v>
      </c>
      <c r="Q182" s="139">
        <v>0.0</v>
      </c>
      <c r="R182" s="112">
        <v>44712.0</v>
      </c>
      <c r="S182" s="114">
        <v>920.0</v>
      </c>
      <c r="T182" s="114">
        <v>6812600.0</v>
      </c>
      <c r="U182" s="114">
        <v>173.0</v>
      </c>
    </row>
    <row r="183" ht="15.75" customHeight="1">
      <c r="A183" s="133">
        <v>48726.0</v>
      </c>
      <c r="B183" s="134" t="s">
        <v>325</v>
      </c>
      <c r="C183" s="135">
        <v>44712.0</v>
      </c>
      <c r="D183" s="135">
        <v>44712.0</v>
      </c>
      <c r="E183" s="134">
        <v>6003.5</v>
      </c>
      <c r="F183" s="136" t="s">
        <v>133</v>
      </c>
      <c r="G183" s="136" t="s">
        <v>42</v>
      </c>
      <c r="H183" s="136" t="s">
        <v>139</v>
      </c>
      <c r="I183" s="139">
        <v>6003.55</v>
      </c>
      <c r="J183" s="114">
        <v>0.0</v>
      </c>
      <c r="K183" s="114">
        <v>0.0</v>
      </c>
      <c r="L183" s="114">
        <v>0.0</v>
      </c>
      <c r="M183" s="139">
        <v>6003.55</v>
      </c>
      <c r="N183" s="138">
        <v>0.0</v>
      </c>
      <c r="O183" s="138">
        <v>0.0</v>
      </c>
      <c r="P183" s="138">
        <v>0.0</v>
      </c>
      <c r="Q183" s="139">
        <v>6003.55</v>
      </c>
      <c r="Y183" s="112">
        <v>44713.0</v>
      </c>
      <c r="Z183" s="114">
        <v>243610.0</v>
      </c>
      <c r="AA183" s="114">
        <v>6003.5</v>
      </c>
      <c r="AB183" s="114" t="s">
        <v>135</v>
      </c>
      <c r="AC183" s="114">
        <v>1.00070031E8</v>
      </c>
    </row>
    <row r="184" ht="15.75" customHeight="1">
      <c r="A184" s="133">
        <v>48743.0</v>
      </c>
      <c r="B184" s="134" t="s">
        <v>326</v>
      </c>
      <c r="C184" s="135">
        <v>44713.0</v>
      </c>
      <c r="D184" s="135">
        <v>44713.0</v>
      </c>
      <c r="E184" s="134">
        <v>11273.2</v>
      </c>
      <c r="F184" s="136" t="s">
        <v>133</v>
      </c>
      <c r="G184" s="136" t="s">
        <v>42</v>
      </c>
      <c r="H184" s="136" t="s">
        <v>139</v>
      </c>
      <c r="I184" s="139">
        <v>11273.23</v>
      </c>
      <c r="J184" s="114">
        <v>0.0</v>
      </c>
      <c r="K184" s="114">
        <v>0.0</v>
      </c>
      <c r="L184" s="114">
        <v>0.0</v>
      </c>
      <c r="M184" s="139">
        <v>11273.23</v>
      </c>
      <c r="N184" s="138">
        <v>0.0</v>
      </c>
      <c r="O184" s="138">
        <v>0.0</v>
      </c>
      <c r="P184" s="138">
        <v>0.0</v>
      </c>
      <c r="Q184" s="139">
        <v>11273.23</v>
      </c>
      <c r="Y184" s="112">
        <v>44714.0</v>
      </c>
      <c r="Z184" s="114">
        <v>243764.0</v>
      </c>
      <c r="AA184" s="114">
        <v>11273.2</v>
      </c>
      <c r="AB184" s="114" t="s">
        <v>135</v>
      </c>
      <c r="AC184" s="114">
        <v>1.00070031E8</v>
      </c>
    </row>
    <row r="185" ht="15.75" customHeight="1">
      <c r="A185" s="140">
        <v>48756.0</v>
      </c>
      <c r="B185" s="141" t="s">
        <v>327</v>
      </c>
      <c r="C185" s="142">
        <v>44713.0</v>
      </c>
      <c r="D185" s="142">
        <v>44713.0</v>
      </c>
      <c r="E185" s="141">
        <v>15358.5</v>
      </c>
      <c r="F185" s="143" t="s">
        <v>133</v>
      </c>
      <c r="G185" s="143" t="s">
        <v>42</v>
      </c>
      <c r="H185" s="143" t="s">
        <v>137</v>
      </c>
      <c r="I185" s="139">
        <v>15358.4</v>
      </c>
      <c r="J185" s="114">
        <v>0.0</v>
      </c>
      <c r="K185" s="114">
        <v>0.0</v>
      </c>
      <c r="L185" s="114">
        <v>0.0</v>
      </c>
      <c r="M185" s="139">
        <v>15358.4</v>
      </c>
      <c r="N185" s="138">
        <v>0.0</v>
      </c>
      <c r="O185" s="138">
        <v>0.0</v>
      </c>
      <c r="P185" s="138">
        <v>0.0</v>
      </c>
      <c r="Q185" s="139">
        <v>15358.4</v>
      </c>
      <c r="Y185" s="112">
        <v>44714.0</v>
      </c>
      <c r="Z185" s="114">
        <v>243765.0</v>
      </c>
      <c r="AA185" s="114">
        <v>15358.5</v>
      </c>
      <c r="AB185" s="114" t="s">
        <v>135</v>
      </c>
      <c r="AC185" s="114">
        <v>1.00070031E8</v>
      </c>
    </row>
    <row r="186" ht="15.75" customHeight="1">
      <c r="A186" s="133">
        <v>48758.0</v>
      </c>
      <c r="B186" s="134" t="s">
        <v>328</v>
      </c>
      <c r="C186" s="135">
        <v>44713.0</v>
      </c>
      <c r="D186" s="135">
        <v>44713.0</v>
      </c>
      <c r="E186" s="134">
        <v>4855.6</v>
      </c>
      <c r="F186" s="136" t="s">
        <v>133</v>
      </c>
      <c r="G186" s="136" t="s">
        <v>42</v>
      </c>
      <c r="H186" s="136" t="s">
        <v>134</v>
      </c>
      <c r="I186" s="139">
        <v>4855.6</v>
      </c>
      <c r="J186" s="114">
        <v>0.0</v>
      </c>
      <c r="K186" s="114">
        <v>0.0</v>
      </c>
      <c r="L186" s="114">
        <v>0.0</v>
      </c>
      <c r="M186" s="139">
        <v>4855.6</v>
      </c>
      <c r="N186" s="138">
        <v>0.0</v>
      </c>
      <c r="O186" s="138">
        <v>0.0</v>
      </c>
      <c r="P186" s="138">
        <v>0.0</v>
      </c>
      <c r="Q186" s="139">
        <v>4855.6</v>
      </c>
      <c r="Y186" s="112">
        <v>44714.0</v>
      </c>
      <c r="Z186" s="114">
        <v>640608.0</v>
      </c>
      <c r="AA186" s="114">
        <v>4855.6</v>
      </c>
      <c r="AB186" s="113" t="s">
        <v>140</v>
      </c>
      <c r="AC186" s="114">
        <v>1.00070031E8</v>
      </c>
    </row>
    <row r="187" ht="15.75" customHeight="1">
      <c r="A187" s="133">
        <v>48771.0</v>
      </c>
      <c r="B187" s="134" t="s">
        <v>329</v>
      </c>
      <c r="C187" s="135">
        <v>44714.0</v>
      </c>
      <c r="D187" s="135">
        <v>44714.0</v>
      </c>
      <c r="E187" s="134">
        <v>6095.0</v>
      </c>
      <c r="F187" s="136" t="s">
        <v>133</v>
      </c>
      <c r="G187" s="136" t="s">
        <v>42</v>
      </c>
      <c r="H187" s="136" t="s">
        <v>139</v>
      </c>
      <c r="I187" s="139">
        <v>6095.03</v>
      </c>
      <c r="J187" s="114">
        <v>0.0</v>
      </c>
      <c r="K187" s="114">
        <v>0.0</v>
      </c>
      <c r="L187" s="114">
        <v>0.0</v>
      </c>
      <c r="M187" s="139">
        <v>6095.03</v>
      </c>
      <c r="N187" s="138">
        <v>0.0</v>
      </c>
      <c r="O187" s="138">
        <v>0.0</v>
      </c>
      <c r="P187" s="138">
        <v>0.0</v>
      </c>
      <c r="Q187" s="139">
        <v>6095.03</v>
      </c>
      <c r="Y187" s="112">
        <v>44715.0</v>
      </c>
      <c r="Z187" s="114">
        <v>63915.0</v>
      </c>
      <c r="AA187" s="114">
        <v>6095.0</v>
      </c>
      <c r="AB187" s="114" t="s">
        <v>135</v>
      </c>
      <c r="AC187" s="114">
        <v>1.00070031E8</v>
      </c>
    </row>
    <row r="188" ht="15.75" customHeight="1">
      <c r="A188" s="140">
        <v>48788.0</v>
      </c>
      <c r="B188" s="141" t="s">
        <v>330</v>
      </c>
      <c r="C188" s="142">
        <v>44714.0</v>
      </c>
      <c r="D188" s="142">
        <v>44714.0</v>
      </c>
      <c r="E188" s="141">
        <v>8014.2</v>
      </c>
      <c r="F188" s="143" t="s">
        <v>133</v>
      </c>
      <c r="G188" s="143" t="s">
        <v>42</v>
      </c>
      <c r="H188" s="143" t="s">
        <v>137</v>
      </c>
      <c r="I188" s="139">
        <v>8014.11</v>
      </c>
      <c r="J188" s="114">
        <v>0.0</v>
      </c>
      <c r="K188" s="114">
        <v>422.75</v>
      </c>
      <c r="L188" s="114">
        <v>0.0</v>
      </c>
      <c r="M188" s="139">
        <v>8436.86</v>
      </c>
      <c r="N188" s="138">
        <v>0.0</v>
      </c>
      <c r="O188" s="138">
        <v>0.0</v>
      </c>
      <c r="P188" s="138">
        <v>0.0</v>
      </c>
      <c r="Q188" s="139">
        <v>8014.11</v>
      </c>
      <c r="Y188" s="112">
        <v>44715.0</v>
      </c>
      <c r="Z188" s="114">
        <v>63913.0</v>
      </c>
      <c r="AA188" s="114">
        <v>8014.2</v>
      </c>
      <c r="AB188" s="114" t="s">
        <v>135</v>
      </c>
      <c r="AC188" s="114">
        <v>1.00070031E8</v>
      </c>
    </row>
    <row r="189" ht="15.75" customHeight="1">
      <c r="A189" s="133">
        <v>48792.0</v>
      </c>
      <c r="B189" s="134" t="s">
        <v>331</v>
      </c>
      <c r="C189" s="135">
        <v>44714.0</v>
      </c>
      <c r="D189" s="135">
        <v>44714.0</v>
      </c>
      <c r="E189" s="134">
        <v>4800.6</v>
      </c>
      <c r="F189" s="136" t="s">
        <v>133</v>
      </c>
      <c r="G189" s="136" t="s">
        <v>42</v>
      </c>
      <c r="H189" s="136" t="s">
        <v>134</v>
      </c>
      <c r="I189" s="139">
        <v>4800.61</v>
      </c>
      <c r="J189" s="114">
        <v>0.0</v>
      </c>
      <c r="K189" s="114">
        <v>0.0</v>
      </c>
      <c r="L189" s="114">
        <v>0.0</v>
      </c>
      <c r="M189" s="139">
        <v>4800.61</v>
      </c>
      <c r="N189" s="138">
        <v>0.0</v>
      </c>
      <c r="O189" s="138">
        <v>0.0</v>
      </c>
      <c r="P189" s="138">
        <v>0.0</v>
      </c>
      <c r="Q189" s="139">
        <v>4800.61</v>
      </c>
      <c r="Y189" s="112">
        <v>44715.0</v>
      </c>
      <c r="Z189" s="114">
        <v>736933.0</v>
      </c>
      <c r="AA189" s="114">
        <v>4800.6</v>
      </c>
      <c r="AB189" s="113" t="s">
        <v>140</v>
      </c>
      <c r="AC189" s="114">
        <v>1.00070031E8</v>
      </c>
    </row>
    <row r="190" ht="15.75" customHeight="1">
      <c r="A190" s="140">
        <v>48803.0</v>
      </c>
      <c r="B190" s="141" t="s">
        <v>332</v>
      </c>
      <c r="C190" s="142">
        <v>44715.0</v>
      </c>
      <c r="D190" s="142">
        <v>44715.0</v>
      </c>
      <c r="E190" s="141">
        <v>5043.4</v>
      </c>
      <c r="F190" s="143" t="s">
        <v>133</v>
      </c>
      <c r="G190" s="143" t="s">
        <v>42</v>
      </c>
      <c r="H190" s="143" t="s">
        <v>139</v>
      </c>
      <c r="I190" s="137">
        <v>5043.3</v>
      </c>
      <c r="J190" s="137">
        <v>0.0</v>
      </c>
      <c r="K190" s="137">
        <v>0.0</v>
      </c>
      <c r="L190" s="137">
        <v>0.0</v>
      </c>
      <c r="M190" s="137">
        <v>5043.3</v>
      </c>
      <c r="N190" s="138">
        <v>0.0</v>
      </c>
      <c r="O190" s="138">
        <v>0.0</v>
      </c>
      <c r="P190" s="138">
        <v>0.0</v>
      </c>
      <c r="Q190" s="139">
        <v>5043.3</v>
      </c>
      <c r="Y190" s="112">
        <v>44716.0</v>
      </c>
      <c r="Z190" s="114">
        <v>64026.0</v>
      </c>
      <c r="AA190" s="114">
        <v>5043.4</v>
      </c>
      <c r="AB190" s="114" t="s">
        <v>135</v>
      </c>
      <c r="AC190" s="114">
        <v>1.00070031E8</v>
      </c>
    </row>
    <row r="191" ht="15.75" customHeight="1">
      <c r="A191" s="133">
        <v>48818.0</v>
      </c>
      <c r="B191" s="134" t="s">
        <v>333</v>
      </c>
      <c r="C191" s="135">
        <v>44715.0</v>
      </c>
      <c r="D191" s="135">
        <v>44715.0</v>
      </c>
      <c r="E191" s="134">
        <v>7839.5</v>
      </c>
      <c r="F191" s="136" t="s">
        <v>133</v>
      </c>
      <c r="G191" s="136" t="s">
        <v>42</v>
      </c>
      <c r="H191" s="136" t="s">
        <v>137</v>
      </c>
      <c r="I191" s="139">
        <v>7839.26</v>
      </c>
      <c r="J191" s="114">
        <v>0.0</v>
      </c>
      <c r="K191" s="114">
        <v>269.04</v>
      </c>
      <c r="L191" s="114">
        <v>0.0</v>
      </c>
      <c r="M191" s="139">
        <v>8108.3</v>
      </c>
      <c r="N191" s="138">
        <v>0.0</v>
      </c>
      <c r="O191" s="138">
        <v>0.0</v>
      </c>
      <c r="P191" s="138">
        <v>0.0</v>
      </c>
      <c r="Q191" s="139">
        <v>7839.26</v>
      </c>
      <c r="Y191" s="112">
        <v>44716.0</v>
      </c>
      <c r="Z191" s="114">
        <v>64027.0</v>
      </c>
      <c r="AA191" s="114">
        <v>7839.5</v>
      </c>
      <c r="AB191" s="114" t="s">
        <v>135</v>
      </c>
      <c r="AC191" s="114">
        <v>1.00070031E8</v>
      </c>
    </row>
    <row r="192" ht="15.75" customHeight="1">
      <c r="A192" s="140">
        <v>48822.0</v>
      </c>
      <c r="B192" s="141" t="s">
        <v>334</v>
      </c>
      <c r="C192" s="142">
        <v>44715.0</v>
      </c>
      <c r="D192" s="142">
        <v>44715.0</v>
      </c>
      <c r="E192" s="141">
        <v>7924.8</v>
      </c>
      <c r="F192" s="143" t="s">
        <v>133</v>
      </c>
      <c r="G192" s="143" t="s">
        <v>42</v>
      </c>
      <c r="H192" s="143" t="s">
        <v>134</v>
      </c>
      <c r="I192" s="139">
        <v>7924.82</v>
      </c>
      <c r="J192" s="114">
        <v>0.0</v>
      </c>
      <c r="K192" s="114">
        <v>45.98</v>
      </c>
      <c r="L192" s="114">
        <v>0.0</v>
      </c>
      <c r="M192" s="139">
        <v>7970.8</v>
      </c>
      <c r="N192" s="138">
        <v>0.0</v>
      </c>
      <c r="O192" s="138">
        <v>0.0</v>
      </c>
      <c r="P192" s="138">
        <v>0.0</v>
      </c>
      <c r="Q192" s="139">
        <v>7924.82</v>
      </c>
      <c r="R192" s="112">
        <v>44715.0</v>
      </c>
      <c r="S192" s="114">
        <v>922.0</v>
      </c>
      <c r="T192" s="114">
        <v>2890740.0</v>
      </c>
      <c r="U192" s="114">
        <v>181.5</v>
      </c>
      <c r="Y192" s="112">
        <v>44716.0</v>
      </c>
      <c r="Z192" s="114">
        <v>47638.0</v>
      </c>
      <c r="AA192" s="114">
        <v>7679.0</v>
      </c>
      <c r="AB192" s="113" t="s">
        <v>140</v>
      </c>
      <c r="AC192" s="114">
        <v>1.00070031E8</v>
      </c>
    </row>
    <row r="193" ht="15.75" customHeight="1">
      <c r="A193" s="140">
        <v>48822.0</v>
      </c>
      <c r="B193" s="141" t="s">
        <v>334</v>
      </c>
      <c r="C193" s="142">
        <v>44715.0</v>
      </c>
      <c r="D193" s="142">
        <v>44715.0</v>
      </c>
      <c r="E193" s="141"/>
      <c r="F193" s="143" t="s">
        <v>133</v>
      </c>
      <c r="G193" s="143" t="s">
        <v>42</v>
      </c>
      <c r="H193" s="143" t="s">
        <v>134</v>
      </c>
      <c r="I193" s="139"/>
      <c r="M193" s="139"/>
      <c r="N193" s="138">
        <v>0.0</v>
      </c>
      <c r="O193" s="138">
        <v>0.0</v>
      </c>
      <c r="P193" s="138">
        <v>0.0</v>
      </c>
      <c r="Q193" s="139">
        <v>0.0</v>
      </c>
      <c r="R193" s="112">
        <v>44715.0</v>
      </c>
      <c r="S193" s="114">
        <v>923.0</v>
      </c>
      <c r="T193" s="114">
        <v>3334427.0</v>
      </c>
      <c r="U193" s="114">
        <v>64.0</v>
      </c>
    </row>
    <row r="194" ht="15.75" customHeight="1">
      <c r="A194" s="140">
        <v>48832.0</v>
      </c>
      <c r="B194" s="141" t="s">
        <v>335</v>
      </c>
      <c r="C194" s="142">
        <v>44716.0</v>
      </c>
      <c r="D194" s="142">
        <v>44716.0</v>
      </c>
      <c r="E194" s="141">
        <v>4095.0</v>
      </c>
      <c r="F194" s="143" t="s">
        <v>133</v>
      </c>
      <c r="G194" s="143" t="s">
        <v>42</v>
      </c>
      <c r="H194" s="143" t="s">
        <v>139</v>
      </c>
      <c r="I194" s="139">
        <v>4094.93</v>
      </c>
      <c r="J194" s="114">
        <v>0.0</v>
      </c>
      <c r="K194" s="114">
        <v>91.68</v>
      </c>
      <c r="L194" s="114">
        <v>0.0</v>
      </c>
      <c r="M194" s="139">
        <v>4186.61</v>
      </c>
      <c r="N194" s="138">
        <v>0.0</v>
      </c>
      <c r="O194" s="138">
        <v>0.0</v>
      </c>
      <c r="P194" s="138">
        <v>0.0</v>
      </c>
      <c r="Q194" s="139">
        <v>4094.93</v>
      </c>
      <c r="Y194" s="112">
        <v>44718.0</v>
      </c>
      <c r="Z194" s="114">
        <v>64143.0</v>
      </c>
      <c r="AA194" s="114">
        <v>4095.0</v>
      </c>
      <c r="AB194" s="114" t="s">
        <v>135</v>
      </c>
      <c r="AC194" s="114">
        <v>1.00070031E8</v>
      </c>
    </row>
    <row r="195" ht="15.75" customHeight="1">
      <c r="A195" s="133">
        <v>48835.0</v>
      </c>
      <c r="B195" s="134" t="s">
        <v>336</v>
      </c>
      <c r="C195" s="135">
        <v>44716.0</v>
      </c>
      <c r="D195" s="135">
        <v>44716.0</v>
      </c>
      <c r="E195" s="134">
        <v>6256.0</v>
      </c>
      <c r="F195" s="136" t="s">
        <v>133</v>
      </c>
      <c r="G195" s="136" t="s">
        <v>42</v>
      </c>
      <c r="H195" s="136" t="s">
        <v>137</v>
      </c>
      <c r="I195" s="139">
        <v>6255.94</v>
      </c>
      <c r="J195" s="114">
        <v>0.0</v>
      </c>
      <c r="K195" s="114">
        <v>30.17</v>
      </c>
      <c r="L195" s="114">
        <v>0.0</v>
      </c>
      <c r="M195" s="139">
        <v>6286.11</v>
      </c>
      <c r="N195" s="138">
        <v>0.0</v>
      </c>
      <c r="O195" s="138">
        <v>0.0</v>
      </c>
      <c r="P195" s="138">
        <v>0.0</v>
      </c>
      <c r="Q195" s="139">
        <v>6255.94</v>
      </c>
      <c r="Y195" s="112">
        <v>44718.0</v>
      </c>
      <c r="Z195" s="114">
        <v>64141.0</v>
      </c>
      <c r="AA195" s="114">
        <v>6256.0</v>
      </c>
      <c r="AB195" s="114" t="s">
        <v>135</v>
      </c>
      <c r="AC195" s="114">
        <v>1.00070031E8</v>
      </c>
    </row>
    <row r="196" ht="15.75" customHeight="1">
      <c r="A196" s="140">
        <v>48836.0</v>
      </c>
      <c r="B196" s="141" t="s">
        <v>337</v>
      </c>
      <c r="C196" s="142">
        <v>44716.0</v>
      </c>
      <c r="D196" s="142">
        <v>44716.0</v>
      </c>
      <c r="E196" s="141">
        <v>4900.1</v>
      </c>
      <c r="F196" s="143" t="s">
        <v>133</v>
      </c>
      <c r="G196" s="143" t="s">
        <v>42</v>
      </c>
      <c r="H196" s="143" t="s">
        <v>134</v>
      </c>
      <c r="I196" s="139">
        <v>4900.24</v>
      </c>
      <c r="J196" s="114">
        <v>0.0</v>
      </c>
      <c r="K196" s="114">
        <v>0.0</v>
      </c>
      <c r="L196" s="114">
        <v>0.0</v>
      </c>
      <c r="M196" s="139">
        <v>4900.24</v>
      </c>
      <c r="N196" s="138">
        <v>0.0</v>
      </c>
      <c r="O196" s="138">
        <v>0.0</v>
      </c>
      <c r="P196" s="138">
        <v>0.0</v>
      </c>
      <c r="Q196" s="139">
        <v>4900.24</v>
      </c>
      <c r="Y196" s="112">
        <v>44718.0</v>
      </c>
      <c r="Z196" s="114">
        <v>641339.0</v>
      </c>
      <c r="AA196" s="114">
        <v>4900.1</v>
      </c>
      <c r="AB196" s="114" t="s">
        <v>135</v>
      </c>
      <c r="AC196" s="114">
        <v>1.00070031E8</v>
      </c>
    </row>
    <row r="197" ht="15.75" customHeight="1">
      <c r="A197" s="140">
        <v>48858.0</v>
      </c>
      <c r="B197" s="141" t="s">
        <v>338</v>
      </c>
      <c r="C197" s="142">
        <v>44718.0</v>
      </c>
      <c r="D197" s="142">
        <v>44718.0</v>
      </c>
      <c r="E197" s="141">
        <v>5864.6</v>
      </c>
      <c r="F197" s="143" t="s">
        <v>133</v>
      </c>
      <c r="G197" s="143" t="s">
        <v>42</v>
      </c>
      <c r="H197" s="143" t="s">
        <v>139</v>
      </c>
      <c r="I197" s="139">
        <v>5864.62</v>
      </c>
      <c r="J197" s="114">
        <v>0.0</v>
      </c>
      <c r="K197" s="114">
        <v>0.0</v>
      </c>
      <c r="L197" s="114">
        <v>0.0</v>
      </c>
      <c r="M197" s="139">
        <v>5864.62</v>
      </c>
      <c r="N197" s="138">
        <v>0.0</v>
      </c>
      <c r="O197" s="138">
        <v>0.0</v>
      </c>
      <c r="P197" s="138">
        <v>0.0</v>
      </c>
      <c r="Q197" s="139">
        <v>5864.62</v>
      </c>
      <c r="Y197" s="112">
        <v>44719.0</v>
      </c>
      <c r="Z197" s="114">
        <v>64313.0</v>
      </c>
      <c r="AA197" s="114">
        <v>5864.6</v>
      </c>
      <c r="AB197" s="114" t="s">
        <v>135</v>
      </c>
      <c r="AC197" s="114">
        <v>1.00070031E8</v>
      </c>
    </row>
    <row r="198" ht="15.75" customHeight="1">
      <c r="A198" s="133">
        <v>48875.0</v>
      </c>
      <c r="B198" s="134" t="s">
        <v>339</v>
      </c>
      <c r="C198" s="135">
        <v>44718.0</v>
      </c>
      <c r="D198" s="135">
        <v>44718.0</v>
      </c>
      <c r="E198" s="134">
        <v>9816.3</v>
      </c>
      <c r="F198" s="136" t="s">
        <v>133</v>
      </c>
      <c r="G198" s="136" t="s">
        <v>42</v>
      </c>
      <c r="H198" s="136" t="s">
        <v>137</v>
      </c>
      <c r="I198" s="139">
        <v>9816.22</v>
      </c>
      <c r="J198" s="114">
        <v>0.0</v>
      </c>
      <c r="K198" s="114">
        <v>0.0</v>
      </c>
      <c r="L198" s="114">
        <v>0.0</v>
      </c>
      <c r="M198" s="139">
        <v>9816.22</v>
      </c>
      <c r="N198" s="138">
        <v>0.0</v>
      </c>
      <c r="O198" s="138">
        <v>0.0</v>
      </c>
      <c r="P198" s="138">
        <v>0.0</v>
      </c>
      <c r="Q198" s="139">
        <v>9816.22</v>
      </c>
      <c r="Y198" s="112">
        <v>44719.0</v>
      </c>
      <c r="Z198" s="114">
        <v>64316.0</v>
      </c>
      <c r="AA198" s="114">
        <v>9816.3</v>
      </c>
      <c r="AB198" s="114" t="s">
        <v>135</v>
      </c>
      <c r="AC198" s="114">
        <v>1.00070031E8</v>
      </c>
    </row>
    <row r="199" ht="15.75" customHeight="1">
      <c r="A199" s="140">
        <v>48877.0</v>
      </c>
      <c r="B199" s="141" t="s">
        <v>340</v>
      </c>
      <c r="C199" s="142">
        <v>44718.0</v>
      </c>
      <c r="D199" s="142">
        <v>44718.0</v>
      </c>
      <c r="E199" s="141">
        <v>8562.0</v>
      </c>
      <c r="F199" s="143" t="s">
        <v>133</v>
      </c>
      <c r="G199" s="143" t="s">
        <v>42</v>
      </c>
      <c r="H199" s="143" t="s">
        <v>134</v>
      </c>
      <c r="I199" s="139">
        <v>8561.99</v>
      </c>
      <c r="J199" s="114">
        <v>0.0</v>
      </c>
      <c r="K199" s="114">
        <v>394.26</v>
      </c>
      <c r="L199" s="114">
        <v>0.0</v>
      </c>
      <c r="M199" s="139">
        <v>8956.25</v>
      </c>
      <c r="N199" s="138">
        <v>0.0</v>
      </c>
      <c r="O199" s="138">
        <v>0.0</v>
      </c>
      <c r="P199" s="138">
        <v>0.0</v>
      </c>
      <c r="Q199" s="139">
        <v>8561.99</v>
      </c>
      <c r="R199" s="112">
        <v>44718.0</v>
      </c>
      <c r="S199" s="114">
        <v>925.0</v>
      </c>
      <c r="T199" s="114">
        <v>5272883.0</v>
      </c>
      <c r="U199" s="114">
        <v>324.0</v>
      </c>
      <c r="Y199" s="112">
        <v>44719.0</v>
      </c>
      <c r="Z199" s="114">
        <v>64314.0</v>
      </c>
      <c r="AA199" s="114">
        <v>8238.0</v>
      </c>
      <c r="AB199" s="114" t="s">
        <v>135</v>
      </c>
      <c r="AC199" s="114">
        <v>1.00070031E8</v>
      </c>
      <c r="AF199" s="114">
        <v>324.0</v>
      </c>
    </row>
    <row r="200" ht="15.75" customHeight="1">
      <c r="A200" s="140">
        <v>48890.0</v>
      </c>
      <c r="B200" s="141" t="s">
        <v>341</v>
      </c>
      <c r="C200" s="142">
        <v>44719.0</v>
      </c>
      <c r="D200" s="142">
        <v>44719.0</v>
      </c>
      <c r="E200" s="141">
        <v>5619.3</v>
      </c>
      <c r="F200" s="143" t="s">
        <v>133</v>
      </c>
      <c r="G200" s="143" t="s">
        <v>42</v>
      </c>
      <c r="H200" s="143" t="s">
        <v>139</v>
      </c>
      <c r="I200" s="139">
        <v>5619.43</v>
      </c>
      <c r="J200" s="114">
        <v>0.0</v>
      </c>
      <c r="K200" s="114">
        <v>0.0</v>
      </c>
      <c r="L200" s="114">
        <v>0.0</v>
      </c>
      <c r="M200" s="139">
        <v>5619.43</v>
      </c>
      <c r="N200" s="138">
        <v>0.0</v>
      </c>
      <c r="O200" s="138">
        <v>0.0</v>
      </c>
      <c r="P200" s="138">
        <v>0.0</v>
      </c>
      <c r="Q200" s="139">
        <v>5619.43</v>
      </c>
      <c r="Y200" s="112">
        <v>44720.0</v>
      </c>
      <c r="Z200" s="114">
        <v>244555.0</v>
      </c>
      <c r="AA200" s="114">
        <v>5619.3</v>
      </c>
      <c r="AB200" s="114" t="s">
        <v>135</v>
      </c>
      <c r="AC200" s="114">
        <v>1.00070031E8</v>
      </c>
    </row>
    <row r="201" ht="15.75" customHeight="1">
      <c r="A201" s="133">
        <v>48901.0</v>
      </c>
      <c r="B201" s="134" t="s">
        <v>342</v>
      </c>
      <c r="C201" s="135">
        <v>44719.0</v>
      </c>
      <c r="D201" s="135">
        <v>44719.0</v>
      </c>
      <c r="E201" s="134">
        <v>8646.4</v>
      </c>
      <c r="F201" s="136" t="s">
        <v>133</v>
      </c>
      <c r="G201" s="136" t="s">
        <v>42</v>
      </c>
      <c r="H201" s="136" t="s">
        <v>137</v>
      </c>
      <c r="I201" s="139">
        <v>8646.32</v>
      </c>
      <c r="J201" s="114">
        <v>0.0</v>
      </c>
      <c r="K201" s="114">
        <v>105.45</v>
      </c>
      <c r="L201" s="114">
        <v>0.0</v>
      </c>
      <c r="M201" s="139">
        <v>8751.77</v>
      </c>
      <c r="N201" s="138">
        <v>0.0</v>
      </c>
      <c r="O201" s="138">
        <v>0.0</v>
      </c>
      <c r="P201" s="138">
        <v>0.0</v>
      </c>
      <c r="Q201" s="139">
        <v>8646.32</v>
      </c>
      <c r="Y201" s="112">
        <v>44720.0</v>
      </c>
      <c r="Z201" s="114">
        <v>244554.0</v>
      </c>
      <c r="AA201" s="114">
        <v>8646.4</v>
      </c>
      <c r="AB201" s="114" t="s">
        <v>135</v>
      </c>
      <c r="AC201" s="114">
        <v>1.00070031E8</v>
      </c>
    </row>
    <row r="202" ht="15.75" customHeight="1">
      <c r="A202" s="140">
        <v>48908.0</v>
      </c>
      <c r="B202" s="141" t="s">
        <v>343</v>
      </c>
      <c r="C202" s="142">
        <v>44719.0</v>
      </c>
      <c r="D202" s="142">
        <v>44719.0</v>
      </c>
      <c r="E202" s="141">
        <v>7970.58</v>
      </c>
      <c r="F202" s="143" t="s">
        <v>133</v>
      </c>
      <c r="G202" s="143" t="s">
        <v>42</v>
      </c>
      <c r="H202" s="143" t="s">
        <v>134</v>
      </c>
      <c r="I202" s="139">
        <v>7970.56</v>
      </c>
      <c r="J202" s="114">
        <v>0.0</v>
      </c>
      <c r="K202" s="114">
        <v>0.0</v>
      </c>
      <c r="L202" s="114">
        <v>0.0</v>
      </c>
      <c r="M202" s="139">
        <v>7970.56</v>
      </c>
      <c r="N202" s="138">
        <v>0.0</v>
      </c>
      <c r="O202" s="138">
        <v>0.0</v>
      </c>
      <c r="P202" s="138">
        <v>0.0</v>
      </c>
      <c r="Q202" s="139">
        <v>7970.56</v>
      </c>
      <c r="R202" s="112">
        <v>44719.0</v>
      </c>
      <c r="S202" s="114">
        <v>929.0</v>
      </c>
      <c r="T202" s="114">
        <v>3697279.0</v>
      </c>
      <c r="U202" s="114">
        <v>24.58</v>
      </c>
      <c r="Y202" s="112">
        <v>44720.0</v>
      </c>
      <c r="Z202" s="114">
        <v>244556.0</v>
      </c>
      <c r="AA202" s="114">
        <v>7819.5</v>
      </c>
      <c r="AB202" s="114" t="s">
        <v>135</v>
      </c>
      <c r="AC202" s="114">
        <v>1.00070031E8</v>
      </c>
      <c r="AF202" s="114">
        <v>151.07999999999993</v>
      </c>
    </row>
    <row r="203" ht="15.75" customHeight="1">
      <c r="A203" s="140">
        <v>48908.0</v>
      </c>
      <c r="B203" s="141" t="s">
        <v>343</v>
      </c>
      <c r="C203" s="142">
        <v>44719.0</v>
      </c>
      <c r="D203" s="142">
        <v>44719.0</v>
      </c>
      <c r="E203" s="141"/>
      <c r="F203" s="143" t="s">
        <v>133</v>
      </c>
      <c r="G203" s="143" t="s">
        <v>42</v>
      </c>
      <c r="H203" s="143" t="s">
        <v>134</v>
      </c>
      <c r="I203" s="139"/>
      <c r="M203" s="139"/>
      <c r="N203" s="138">
        <v>0.0</v>
      </c>
      <c r="O203" s="138">
        <v>0.0</v>
      </c>
      <c r="P203" s="138">
        <v>0.0</v>
      </c>
      <c r="Q203" s="139">
        <v>0.0</v>
      </c>
      <c r="R203" s="112">
        <v>44719.0</v>
      </c>
      <c r="S203" s="114">
        <v>928.0</v>
      </c>
      <c r="T203" s="114">
        <v>6447441.0</v>
      </c>
      <c r="U203" s="114">
        <v>126.5</v>
      </c>
    </row>
    <row r="204" ht="15.75" customHeight="1">
      <c r="A204" s="140">
        <v>48920.0</v>
      </c>
      <c r="B204" s="141" t="s">
        <v>344</v>
      </c>
      <c r="C204" s="142">
        <v>44720.0</v>
      </c>
      <c r="D204" s="142">
        <v>44720.0</v>
      </c>
      <c r="E204" s="141">
        <v>6730.0</v>
      </c>
      <c r="F204" s="143" t="s">
        <v>133</v>
      </c>
      <c r="G204" s="143" t="s">
        <v>42</v>
      </c>
      <c r="H204" s="143" t="s">
        <v>139</v>
      </c>
      <c r="I204" s="139">
        <v>6729.83</v>
      </c>
      <c r="J204" s="114">
        <v>0.0</v>
      </c>
      <c r="K204" s="114">
        <v>0.0</v>
      </c>
      <c r="L204" s="114">
        <v>0.0</v>
      </c>
      <c r="M204" s="139">
        <v>6729.83</v>
      </c>
      <c r="N204" s="138">
        <v>0.0</v>
      </c>
      <c r="O204" s="138">
        <v>0.0</v>
      </c>
      <c r="P204" s="138">
        <v>0.0</v>
      </c>
      <c r="Q204" s="139">
        <v>6729.83</v>
      </c>
      <c r="Y204" s="112">
        <v>44721.0</v>
      </c>
      <c r="Z204" s="114">
        <v>64463.0</v>
      </c>
      <c r="AA204" s="114">
        <v>6730.0</v>
      </c>
      <c r="AB204" s="114" t="s">
        <v>135</v>
      </c>
      <c r="AC204" s="114">
        <v>1.00070031E8</v>
      </c>
    </row>
    <row r="205" ht="15.75" customHeight="1">
      <c r="A205" s="133">
        <v>48931.0</v>
      </c>
      <c r="B205" s="134" t="s">
        <v>345</v>
      </c>
      <c r="C205" s="135">
        <v>44720.0</v>
      </c>
      <c r="D205" s="135">
        <v>44720.0</v>
      </c>
      <c r="E205" s="134">
        <v>9266.0</v>
      </c>
      <c r="F205" s="136" t="s">
        <v>133</v>
      </c>
      <c r="G205" s="136" t="s">
        <v>42</v>
      </c>
      <c r="H205" s="136" t="s">
        <v>137</v>
      </c>
      <c r="I205" s="139">
        <v>9265.93</v>
      </c>
      <c r="J205" s="114">
        <v>0.0</v>
      </c>
      <c r="K205" s="114">
        <v>0.0</v>
      </c>
      <c r="L205" s="114">
        <v>0.0</v>
      </c>
      <c r="M205" s="139">
        <v>9265.93</v>
      </c>
      <c r="N205" s="138">
        <v>0.0</v>
      </c>
      <c r="O205" s="138">
        <v>0.0</v>
      </c>
      <c r="P205" s="138">
        <v>0.0</v>
      </c>
      <c r="Q205" s="139">
        <v>9265.93</v>
      </c>
      <c r="Y205" s="112">
        <v>44721.0</v>
      </c>
      <c r="Z205" s="114">
        <v>64465.0</v>
      </c>
      <c r="AA205" s="114">
        <v>9266.0</v>
      </c>
      <c r="AB205" s="114" t="s">
        <v>135</v>
      </c>
      <c r="AC205" s="114">
        <v>1.00070031E8</v>
      </c>
    </row>
    <row r="206" ht="15.75" customHeight="1">
      <c r="A206" s="140">
        <v>48939.0</v>
      </c>
      <c r="B206" s="141" t="s">
        <v>346</v>
      </c>
      <c r="C206" s="142">
        <v>44720.0</v>
      </c>
      <c r="D206" s="142">
        <v>44720.0</v>
      </c>
      <c r="E206" s="141">
        <v>8346.5</v>
      </c>
      <c r="F206" s="143" t="s">
        <v>133</v>
      </c>
      <c r="G206" s="143" t="s">
        <v>42</v>
      </c>
      <c r="H206" s="143" t="s">
        <v>134</v>
      </c>
      <c r="I206" s="139">
        <v>8346.45</v>
      </c>
      <c r="J206" s="114">
        <v>0.0</v>
      </c>
      <c r="K206" s="114">
        <v>0.0</v>
      </c>
      <c r="L206" s="114">
        <v>0.0</v>
      </c>
      <c r="M206" s="139">
        <v>8346.45</v>
      </c>
      <c r="N206" s="138">
        <v>0.0</v>
      </c>
      <c r="O206" s="138">
        <v>0.0</v>
      </c>
      <c r="P206" s="138">
        <v>0.0</v>
      </c>
      <c r="Q206" s="139">
        <v>8346.45</v>
      </c>
      <c r="Y206" s="112">
        <v>44721.0</v>
      </c>
      <c r="Z206" s="114">
        <v>64462.0</v>
      </c>
      <c r="AA206" s="114">
        <v>8346.5</v>
      </c>
      <c r="AB206" s="114" t="s">
        <v>135</v>
      </c>
      <c r="AC206" s="114">
        <v>1.00070031E8</v>
      </c>
    </row>
    <row r="207" ht="15.75" customHeight="1">
      <c r="A207" s="140">
        <v>48951.0</v>
      </c>
      <c r="B207" s="141" t="s">
        <v>347</v>
      </c>
      <c r="C207" s="142">
        <v>44721.0</v>
      </c>
      <c r="D207" s="142">
        <v>44721.0</v>
      </c>
      <c r="E207" s="141">
        <v>4188.6</v>
      </c>
      <c r="F207" s="143" t="s">
        <v>133</v>
      </c>
      <c r="G207" s="143" t="s">
        <v>42</v>
      </c>
      <c r="H207" s="143" t="s">
        <v>139</v>
      </c>
      <c r="I207" s="139">
        <v>4188.73</v>
      </c>
      <c r="J207" s="114">
        <v>0.0</v>
      </c>
      <c r="K207" s="114">
        <v>0.0</v>
      </c>
      <c r="L207" s="114">
        <v>0.0</v>
      </c>
      <c r="M207" s="139">
        <v>4188.73</v>
      </c>
      <c r="N207" s="138">
        <v>0.0</v>
      </c>
      <c r="O207" s="138">
        <v>0.0</v>
      </c>
      <c r="P207" s="138">
        <v>0.0</v>
      </c>
      <c r="Q207" s="139">
        <v>4188.73</v>
      </c>
      <c r="Y207" s="112">
        <v>44722.0</v>
      </c>
      <c r="Z207" s="114">
        <v>64635.0</v>
      </c>
      <c r="AA207" s="114">
        <v>4188.6</v>
      </c>
      <c r="AB207" s="114" t="s">
        <v>135</v>
      </c>
      <c r="AC207" s="114">
        <v>1.00070031E8</v>
      </c>
    </row>
    <row r="208" ht="15.75" customHeight="1">
      <c r="A208" s="133">
        <v>48964.0</v>
      </c>
      <c r="B208" s="134" t="s">
        <v>348</v>
      </c>
      <c r="C208" s="135">
        <v>44721.0</v>
      </c>
      <c r="D208" s="135">
        <v>44721.0</v>
      </c>
      <c r="E208" s="134">
        <v>8415.0</v>
      </c>
      <c r="F208" s="136" t="s">
        <v>133</v>
      </c>
      <c r="G208" s="136" t="s">
        <v>42</v>
      </c>
      <c r="H208" s="136" t="s">
        <v>137</v>
      </c>
      <c r="I208" s="139">
        <v>8414.72</v>
      </c>
      <c r="J208" s="114">
        <v>0.0</v>
      </c>
      <c r="K208" s="114">
        <v>0.0</v>
      </c>
      <c r="L208" s="114">
        <v>0.0</v>
      </c>
      <c r="M208" s="139">
        <v>8414.72</v>
      </c>
      <c r="N208" s="138">
        <v>0.0</v>
      </c>
      <c r="O208" s="138">
        <v>0.0</v>
      </c>
      <c r="P208" s="138">
        <v>0.0</v>
      </c>
      <c r="Q208" s="139">
        <v>8414.72</v>
      </c>
      <c r="Y208" s="112">
        <v>44722.0</v>
      </c>
      <c r="Z208" s="114">
        <v>64634.0</v>
      </c>
      <c r="AA208" s="114">
        <v>8415.0</v>
      </c>
      <c r="AB208" s="114" t="s">
        <v>135</v>
      </c>
      <c r="AC208" s="114">
        <v>1.00070031E8</v>
      </c>
    </row>
    <row r="209" ht="15.75" customHeight="1">
      <c r="A209" s="140">
        <v>48970.0</v>
      </c>
      <c r="B209" s="141" t="s">
        <v>349</v>
      </c>
      <c r="C209" s="142">
        <v>44721.0</v>
      </c>
      <c r="D209" s="142">
        <v>44721.0</v>
      </c>
      <c r="E209" s="141">
        <v>7349.5</v>
      </c>
      <c r="F209" s="143" t="s">
        <v>133</v>
      </c>
      <c r="G209" s="143" t="s">
        <v>42</v>
      </c>
      <c r="H209" s="143" t="s">
        <v>134</v>
      </c>
      <c r="I209" s="139">
        <v>7349.5</v>
      </c>
      <c r="J209" s="114">
        <v>0.0</v>
      </c>
      <c r="K209" s="114">
        <v>422.47</v>
      </c>
      <c r="L209" s="114">
        <v>0.0</v>
      </c>
      <c r="M209" s="139">
        <v>7771.97</v>
      </c>
      <c r="N209" s="138">
        <v>0.0</v>
      </c>
      <c r="O209" s="138">
        <v>0.0</v>
      </c>
      <c r="P209" s="138">
        <v>0.0</v>
      </c>
      <c r="Q209" s="139">
        <v>7349.5</v>
      </c>
      <c r="Y209" s="112">
        <v>44722.0</v>
      </c>
      <c r="Z209" s="114">
        <v>64636.0</v>
      </c>
      <c r="AA209" s="114">
        <v>7349.5</v>
      </c>
      <c r="AB209" s="114" t="s">
        <v>135</v>
      </c>
      <c r="AC209" s="114">
        <v>1.00070031E8</v>
      </c>
    </row>
    <row r="210" ht="15.75" customHeight="1">
      <c r="A210" s="140">
        <v>48981.0</v>
      </c>
      <c r="B210" s="141" t="s">
        <v>350</v>
      </c>
      <c r="C210" s="142">
        <v>44722.0</v>
      </c>
      <c r="D210" s="142">
        <v>44722.0</v>
      </c>
      <c r="E210" s="141">
        <v>4451.7</v>
      </c>
      <c r="F210" s="143" t="s">
        <v>133</v>
      </c>
      <c r="G210" s="143" t="s">
        <v>42</v>
      </c>
      <c r="H210" s="143" t="s">
        <v>139</v>
      </c>
      <c r="I210" s="139">
        <v>4451.86</v>
      </c>
      <c r="J210" s="114">
        <v>0.0</v>
      </c>
      <c r="K210" s="114">
        <v>0.0</v>
      </c>
      <c r="L210" s="114">
        <v>0.0</v>
      </c>
      <c r="M210" s="139">
        <v>4451.86</v>
      </c>
      <c r="N210" s="138">
        <v>0.0</v>
      </c>
      <c r="O210" s="138">
        <v>0.0</v>
      </c>
      <c r="P210" s="138">
        <v>0.0</v>
      </c>
      <c r="Q210" s="139">
        <v>4451.86</v>
      </c>
      <c r="Y210" s="112">
        <v>44723.0</v>
      </c>
      <c r="Z210" s="114">
        <v>64773.0</v>
      </c>
      <c r="AA210" s="114">
        <v>4451.7</v>
      </c>
      <c r="AB210" s="114" t="s">
        <v>135</v>
      </c>
      <c r="AC210" s="114">
        <v>1.00070031E8</v>
      </c>
    </row>
    <row r="211" ht="15.75" customHeight="1">
      <c r="A211" s="133">
        <v>48993.0</v>
      </c>
      <c r="B211" s="134" t="s">
        <v>351</v>
      </c>
      <c r="C211" s="135">
        <v>44722.0</v>
      </c>
      <c r="D211" s="135">
        <v>44722.0</v>
      </c>
      <c r="E211" s="134">
        <v>5901.7</v>
      </c>
      <c r="F211" s="136" t="s">
        <v>133</v>
      </c>
      <c r="G211" s="136" t="s">
        <v>42</v>
      </c>
      <c r="H211" s="136" t="s">
        <v>137</v>
      </c>
      <c r="I211" s="139">
        <v>5901.61</v>
      </c>
      <c r="J211" s="114">
        <v>0.0</v>
      </c>
      <c r="K211" s="114">
        <v>251.33</v>
      </c>
      <c r="L211" s="114">
        <v>0.0</v>
      </c>
      <c r="M211" s="139">
        <v>6152.94</v>
      </c>
      <c r="N211" s="138">
        <v>0.0</v>
      </c>
      <c r="O211" s="138">
        <v>0.0</v>
      </c>
      <c r="P211" s="138">
        <v>0.0</v>
      </c>
      <c r="Q211" s="139">
        <v>5901.61</v>
      </c>
      <c r="Y211" s="112">
        <v>44723.0</v>
      </c>
      <c r="Z211" s="114">
        <v>64771.0</v>
      </c>
      <c r="AA211" s="114">
        <v>5901.7</v>
      </c>
      <c r="AB211" s="114" t="s">
        <v>135</v>
      </c>
      <c r="AC211" s="114">
        <v>1.00070031E8</v>
      </c>
      <c r="AF211" s="114">
        <v>0.0</v>
      </c>
    </row>
    <row r="212" ht="15.75" customHeight="1">
      <c r="A212" s="140">
        <v>48997.0</v>
      </c>
      <c r="B212" s="141" t="s">
        <v>352</v>
      </c>
      <c r="C212" s="142">
        <v>44722.0</v>
      </c>
      <c r="D212" s="142">
        <v>44722.0</v>
      </c>
      <c r="E212" s="141">
        <v>6568.4</v>
      </c>
      <c r="F212" s="143" t="s">
        <v>133</v>
      </c>
      <c r="G212" s="143" t="s">
        <v>42</v>
      </c>
      <c r="H212" s="143" t="s">
        <v>134</v>
      </c>
      <c r="I212" s="139">
        <v>6568.35</v>
      </c>
      <c r="J212" s="114">
        <v>0.0</v>
      </c>
      <c r="K212" s="114">
        <v>0.0</v>
      </c>
      <c r="L212" s="114">
        <v>0.0</v>
      </c>
      <c r="M212" s="139">
        <v>6568.35</v>
      </c>
      <c r="N212" s="138">
        <v>0.0</v>
      </c>
      <c r="O212" s="138">
        <v>0.0</v>
      </c>
      <c r="P212" s="138">
        <v>0.0</v>
      </c>
      <c r="Q212" s="139">
        <v>6568.35</v>
      </c>
      <c r="R212" s="112">
        <v>44722.0</v>
      </c>
      <c r="S212" s="114">
        <v>933.0</v>
      </c>
      <c r="T212" s="114">
        <v>6514367.0</v>
      </c>
      <c r="U212" s="114">
        <v>152.0</v>
      </c>
      <c r="Y212" s="112">
        <v>44723.0</v>
      </c>
      <c r="Z212" s="114">
        <v>64770.0</v>
      </c>
      <c r="AA212" s="155">
        <v>6416.4</v>
      </c>
      <c r="AB212" s="114" t="s">
        <v>135</v>
      </c>
      <c r="AC212" s="114">
        <v>1.00070031E8</v>
      </c>
    </row>
    <row r="213" ht="15.75" customHeight="1">
      <c r="A213" s="140">
        <v>49007.0</v>
      </c>
      <c r="B213" s="141" t="s">
        <v>353</v>
      </c>
      <c r="C213" s="142">
        <v>44723.0</v>
      </c>
      <c r="D213" s="142">
        <v>44723.0</v>
      </c>
      <c r="E213" s="141">
        <v>4847.0</v>
      </c>
      <c r="F213" s="143" t="s">
        <v>133</v>
      </c>
      <c r="G213" s="143" t="s">
        <v>42</v>
      </c>
      <c r="H213" s="143" t="s">
        <v>139</v>
      </c>
      <c r="I213" s="139">
        <v>4846.95</v>
      </c>
      <c r="J213" s="114">
        <v>0.0</v>
      </c>
      <c r="K213" s="114">
        <v>0.0</v>
      </c>
      <c r="L213" s="114">
        <v>0.0</v>
      </c>
      <c r="M213" s="139">
        <v>4846.95</v>
      </c>
      <c r="N213" s="138">
        <v>0.0</v>
      </c>
      <c r="O213" s="138">
        <v>0.0</v>
      </c>
      <c r="P213" s="138">
        <v>0.0</v>
      </c>
      <c r="Q213" s="139">
        <v>4846.95</v>
      </c>
      <c r="Y213" s="112">
        <v>44725.0</v>
      </c>
      <c r="Z213" s="114">
        <v>245065.0</v>
      </c>
      <c r="AA213" s="114">
        <v>4847.0</v>
      </c>
      <c r="AB213" s="113" t="s">
        <v>152</v>
      </c>
      <c r="AC213" s="114">
        <v>1.00070031E8</v>
      </c>
    </row>
    <row r="214" ht="15.75" customHeight="1">
      <c r="A214" s="133">
        <v>49010.0</v>
      </c>
      <c r="B214" s="134" t="s">
        <v>354</v>
      </c>
      <c r="C214" s="135">
        <v>44723.0</v>
      </c>
      <c r="D214" s="135">
        <v>44723.0</v>
      </c>
      <c r="E214" s="134">
        <v>6489.3</v>
      </c>
      <c r="F214" s="136" t="s">
        <v>133</v>
      </c>
      <c r="G214" s="136" t="s">
        <v>42</v>
      </c>
      <c r="H214" s="136" t="s">
        <v>137</v>
      </c>
      <c r="I214" s="139">
        <v>6489.22</v>
      </c>
      <c r="J214" s="114">
        <v>0.0</v>
      </c>
      <c r="K214" s="114">
        <v>0.0</v>
      </c>
      <c r="L214" s="114">
        <v>0.0</v>
      </c>
      <c r="M214" s="139">
        <v>6489.22</v>
      </c>
      <c r="N214" s="138">
        <v>0.0</v>
      </c>
      <c r="O214" s="138">
        <v>0.0</v>
      </c>
      <c r="P214" s="138">
        <v>0.0</v>
      </c>
      <c r="Q214" s="139">
        <v>6489.22</v>
      </c>
      <c r="Y214" s="112">
        <v>44725.0</v>
      </c>
      <c r="Z214" s="114">
        <v>245066.0</v>
      </c>
      <c r="AA214" s="114">
        <v>6489.3</v>
      </c>
      <c r="AB214" s="113" t="s">
        <v>152</v>
      </c>
      <c r="AC214" s="114">
        <v>1.00070031E8</v>
      </c>
    </row>
    <row r="215" ht="15.75" customHeight="1">
      <c r="A215" s="140">
        <v>49012.0</v>
      </c>
      <c r="B215" s="141" t="s">
        <v>355</v>
      </c>
      <c r="C215" s="142">
        <v>44723.0</v>
      </c>
      <c r="D215" s="142">
        <v>44723.0</v>
      </c>
      <c r="E215" s="141">
        <v>3927.9</v>
      </c>
      <c r="F215" s="143" t="s">
        <v>133</v>
      </c>
      <c r="G215" s="143" t="s">
        <v>42</v>
      </c>
      <c r="H215" s="143" t="s">
        <v>134</v>
      </c>
      <c r="I215" s="139">
        <v>3927.42</v>
      </c>
      <c r="J215" s="114">
        <v>0.0</v>
      </c>
      <c r="K215" s="114">
        <v>142.13</v>
      </c>
      <c r="L215" s="114">
        <v>0.0</v>
      </c>
      <c r="M215" s="139">
        <v>4069.55</v>
      </c>
      <c r="N215" s="138">
        <v>0.0</v>
      </c>
      <c r="O215" s="138">
        <v>0.0</v>
      </c>
      <c r="P215" s="138">
        <v>0.0</v>
      </c>
      <c r="Q215" s="139">
        <v>3927.42</v>
      </c>
      <c r="R215" s="112">
        <v>44723.0</v>
      </c>
      <c r="S215" s="114">
        <v>935.0</v>
      </c>
      <c r="T215" s="114">
        <v>3080452.0</v>
      </c>
      <c r="U215" s="114">
        <v>55.0</v>
      </c>
      <c r="Y215" s="112">
        <v>44725.0</v>
      </c>
      <c r="Z215" s="114">
        <v>245064.0</v>
      </c>
      <c r="AA215" s="114">
        <v>3872.9</v>
      </c>
      <c r="AB215" s="113" t="s">
        <v>152</v>
      </c>
      <c r="AC215" s="114">
        <v>1.00070031E8</v>
      </c>
      <c r="AF215" s="114">
        <v>55.0</v>
      </c>
    </row>
    <row r="216" ht="15.75" customHeight="1">
      <c r="A216" s="140">
        <v>49034.0</v>
      </c>
      <c r="B216" s="141" t="s">
        <v>356</v>
      </c>
      <c r="C216" s="142">
        <v>44725.0</v>
      </c>
      <c r="D216" s="142">
        <v>44725.0</v>
      </c>
      <c r="E216" s="141">
        <v>4434.4</v>
      </c>
      <c r="F216" s="143" t="s">
        <v>133</v>
      </c>
      <c r="G216" s="143" t="s">
        <v>42</v>
      </c>
      <c r="H216" s="143" t="s">
        <v>139</v>
      </c>
      <c r="I216" s="139">
        <v>4434.45</v>
      </c>
      <c r="J216" s="114">
        <v>0.0</v>
      </c>
      <c r="K216" s="114">
        <v>0.0</v>
      </c>
      <c r="L216" s="114">
        <v>0.0</v>
      </c>
      <c r="M216" s="139">
        <v>4434.45</v>
      </c>
      <c r="N216" s="138">
        <v>0.0</v>
      </c>
      <c r="O216" s="138">
        <v>0.0</v>
      </c>
      <c r="P216" s="138">
        <v>0.0</v>
      </c>
      <c r="Q216" s="139">
        <v>4434.45</v>
      </c>
      <c r="Y216" s="112">
        <v>44726.0</v>
      </c>
      <c r="Z216" s="114">
        <v>245244.0</v>
      </c>
      <c r="AA216" s="114">
        <v>4434.4</v>
      </c>
      <c r="AB216" s="114" t="s">
        <v>135</v>
      </c>
      <c r="AC216" s="114">
        <v>1.00070031E8</v>
      </c>
    </row>
    <row r="217" ht="15.75" customHeight="1">
      <c r="A217" s="133">
        <v>49045.0</v>
      </c>
      <c r="B217" s="134" t="s">
        <v>357</v>
      </c>
      <c r="C217" s="135">
        <v>44725.0</v>
      </c>
      <c r="D217" s="135">
        <v>44725.0</v>
      </c>
      <c r="E217" s="134">
        <v>10930.0</v>
      </c>
      <c r="F217" s="136" t="s">
        <v>133</v>
      </c>
      <c r="G217" s="136" t="s">
        <v>42</v>
      </c>
      <c r="H217" s="136" t="s">
        <v>137</v>
      </c>
      <c r="I217" s="139">
        <v>10929.41</v>
      </c>
      <c r="J217" s="114">
        <v>0.0</v>
      </c>
      <c r="K217" s="114">
        <v>0.0</v>
      </c>
      <c r="L217" s="114">
        <v>0.0</v>
      </c>
      <c r="M217" s="139">
        <v>10929.41</v>
      </c>
      <c r="N217" s="138">
        <v>0.0</v>
      </c>
      <c r="O217" s="138">
        <v>0.0</v>
      </c>
      <c r="P217" s="138">
        <v>0.0</v>
      </c>
      <c r="Q217" s="139">
        <v>10929.41</v>
      </c>
      <c r="Y217" s="112">
        <v>44726.0</v>
      </c>
      <c r="Z217" s="114">
        <v>245245.0</v>
      </c>
      <c r="AA217" s="114">
        <v>10930.0</v>
      </c>
      <c r="AB217" s="114" t="s">
        <v>135</v>
      </c>
      <c r="AC217" s="114">
        <v>1.00070031E8</v>
      </c>
    </row>
    <row r="218" ht="15.75" customHeight="1">
      <c r="A218" s="140">
        <v>49050.0</v>
      </c>
      <c r="B218" s="141" t="s">
        <v>358</v>
      </c>
      <c r="C218" s="142">
        <v>44725.0</v>
      </c>
      <c r="D218" s="142">
        <v>44725.0</v>
      </c>
      <c r="E218" s="141">
        <v>6094.5</v>
      </c>
      <c r="F218" s="143" t="s">
        <v>133</v>
      </c>
      <c r="G218" s="143" t="s">
        <v>42</v>
      </c>
      <c r="H218" s="143" t="s">
        <v>134</v>
      </c>
      <c r="I218" s="139">
        <v>6094.5</v>
      </c>
      <c r="J218" s="114">
        <v>0.0</v>
      </c>
      <c r="K218" s="114">
        <v>0.0</v>
      </c>
      <c r="L218" s="114">
        <v>0.0</v>
      </c>
      <c r="M218" s="156">
        <v>6094.5</v>
      </c>
      <c r="N218" s="138">
        <v>0.0</v>
      </c>
      <c r="O218" s="138">
        <v>0.0</v>
      </c>
      <c r="P218" s="138">
        <v>0.0</v>
      </c>
      <c r="Q218" s="139">
        <v>6094.5</v>
      </c>
      <c r="Y218" s="112">
        <v>44726.0</v>
      </c>
      <c r="Z218" s="114">
        <v>245243.0</v>
      </c>
      <c r="AA218" s="114">
        <v>6094.5</v>
      </c>
      <c r="AB218" s="114" t="s">
        <v>135</v>
      </c>
      <c r="AC218" s="114">
        <v>1.00070031E8</v>
      </c>
    </row>
    <row r="219" ht="15.75" customHeight="1">
      <c r="A219" s="140">
        <v>49063.0</v>
      </c>
      <c r="B219" s="141" t="s">
        <v>359</v>
      </c>
      <c r="C219" s="142">
        <v>44726.0</v>
      </c>
      <c r="D219" s="142">
        <v>44726.0</v>
      </c>
      <c r="E219" s="141">
        <v>6919.3</v>
      </c>
      <c r="F219" s="143" t="s">
        <v>133</v>
      </c>
      <c r="G219" s="143" t="s">
        <v>42</v>
      </c>
      <c r="H219" s="143" t="s">
        <v>139</v>
      </c>
      <c r="I219" s="139">
        <v>6919.29</v>
      </c>
      <c r="J219" s="114">
        <v>0.0</v>
      </c>
      <c r="K219" s="114">
        <v>0.0</v>
      </c>
      <c r="L219" s="114">
        <v>0.0</v>
      </c>
      <c r="M219" s="139">
        <v>6919.29</v>
      </c>
      <c r="N219" s="138">
        <v>0.0</v>
      </c>
      <c r="O219" s="138">
        <v>0.0</v>
      </c>
      <c r="P219" s="138">
        <v>0.0</v>
      </c>
      <c r="Q219" s="139">
        <v>6919.29</v>
      </c>
      <c r="Y219" s="112">
        <v>44727.0</v>
      </c>
      <c r="Z219" s="114">
        <v>245512.0</v>
      </c>
      <c r="AA219" s="114">
        <v>6919.3</v>
      </c>
      <c r="AB219" s="114" t="s">
        <v>135</v>
      </c>
      <c r="AC219" s="114">
        <v>1.00070031E8</v>
      </c>
    </row>
    <row r="220" ht="15.75" customHeight="1">
      <c r="A220" s="133">
        <v>49072.0</v>
      </c>
      <c r="B220" s="134" t="s">
        <v>360</v>
      </c>
      <c r="C220" s="135">
        <v>44726.0</v>
      </c>
      <c r="D220" s="135">
        <v>44726.0</v>
      </c>
      <c r="E220" s="134">
        <v>7225.1</v>
      </c>
      <c r="F220" s="136" t="s">
        <v>133</v>
      </c>
      <c r="G220" s="136" t="s">
        <v>42</v>
      </c>
      <c r="H220" s="136" t="s">
        <v>137</v>
      </c>
      <c r="I220" s="139">
        <v>7225.1</v>
      </c>
      <c r="J220" s="114">
        <v>0.0</v>
      </c>
      <c r="K220" s="114">
        <v>178.96</v>
      </c>
      <c r="L220" s="114">
        <v>0.0</v>
      </c>
      <c r="M220" s="139">
        <v>7404.06</v>
      </c>
      <c r="N220" s="138">
        <v>0.0</v>
      </c>
      <c r="O220" s="138">
        <v>0.0</v>
      </c>
      <c r="P220" s="138">
        <v>0.0</v>
      </c>
      <c r="Q220" s="139">
        <v>7225.1</v>
      </c>
      <c r="Y220" s="112">
        <v>44727.0</v>
      </c>
      <c r="Z220" s="114">
        <v>245511.0</v>
      </c>
      <c r="AA220" s="114">
        <v>7225.1</v>
      </c>
      <c r="AB220" s="114" t="s">
        <v>135</v>
      </c>
      <c r="AC220" s="114">
        <v>1.00070031E8</v>
      </c>
    </row>
    <row r="221" ht="15.75" customHeight="1">
      <c r="A221" s="140">
        <v>49081.0</v>
      </c>
      <c r="B221" s="141" t="s">
        <v>361</v>
      </c>
      <c r="C221" s="142">
        <v>44726.0</v>
      </c>
      <c r="D221" s="142">
        <v>44726.0</v>
      </c>
      <c r="E221" s="141">
        <v>5509.63</v>
      </c>
      <c r="F221" s="143" t="s">
        <v>133</v>
      </c>
      <c r="G221" s="143" t="s">
        <v>42</v>
      </c>
      <c r="H221" s="143" t="s">
        <v>134</v>
      </c>
      <c r="I221" s="139">
        <v>5509.67</v>
      </c>
      <c r="J221" s="114">
        <v>0.0</v>
      </c>
      <c r="K221" s="114">
        <v>0.0</v>
      </c>
      <c r="L221" s="114">
        <v>0.0</v>
      </c>
      <c r="M221" s="139">
        <v>5509.67</v>
      </c>
      <c r="N221" s="138">
        <v>0.0</v>
      </c>
      <c r="O221" s="138">
        <v>0.0</v>
      </c>
      <c r="P221" s="138">
        <v>0.0</v>
      </c>
      <c r="Q221" s="139">
        <v>5509.67</v>
      </c>
      <c r="R221" s="112">
        <v>44726.0</v>
      </c>
      <c r="S221" s="114">
        <v>938.0</v>
      </c>
      <c r="T221" s="114">
        <v>5313269.0</v>
      </c>
      <c r="U221" s="114">
        <v>79.99</v>
      </c>
      <c r="Y221" s="112">
        <v>44727.0</v>
      </c>
      <c r="Z221" s="114">
        <v>245509.0</v>
      </c>
      <c r="AA221" s="114">
        <v>5203.7</v>
      </c>
      <c r="AB221" s="114" t="s">
        <v>135</v>
      </c>
      <c r="AC221" s="114">
        <v>1.00070031E8</v>
      </c>
    </row>
    <row r="222" ht="15.75" customHeight="1">
      <c r="A222" s="140">
        <v>49081.0</v>
      </c>
      <c r="B222" s="141" t="s">
        <v>361</v>
      </c>
      <c r="C222" s="142">
        <v>44726.0</v>
      </c>
      <c r="D222" s="142">
        <v>44726.0</v>
      </c>
      <c r="E222" s="141"/>
      <c r="F222" s="143" t="s">
        <v>133</v>
      </c>
      <c r="G222" s="143" t="s">
        <v>42</v>
      </c>
      <c r="H222" s="143" t="s">
        <v>134</v>
      </c>
      <c r="I222" s="139"/>
      <c r="M222" s="139"/>
      <c r="N222" s="138">
        <v>0.0</v>
      </c>
      <c r="O222" s="138">
        <v>0.0</v>
      </c>
      <c r="P222" s="138">
        <v>0.0</v>
      </c>
      <c r="Q222" s="139">
        <v>0.0</v>
      </c>
      <c r="R222" s="112">
        <v>44726.0</v>
      </c>
      <c r="S222" s="114">
        <v>937.0</v>
      </c>
      <c r="T222" s="114">
        <v>6425667.0</v>
      </c>
      <c r="U222" s="114">
        <v>66.0</v>
      </c>
    </row>
    <row r="223" ht="15.75" customHeight="1">
      <c r="A223" s="140">
        <v>49081.0</v>
      </c>
      <c r="B223" s="141" t="s">
        <v>361</v>
      </c>
      <c r="C223" s="142">
        <v>44726.0</v>
      </c>
      <c r="D223" s="142">
        <v>44726.0</v>
      </c>
      <c r="E223" s="141"/>
      <c r="F223" s="143" t="s">
        <v>133</v>
      </c>
      <c r="G223" s="143" t="s">
        <v>42</v>
      </c>
      <c r="H223" s="143" t="s">
        <v>134</v>
      </c>
      <c r="I223" s="139"/>
      <c r="M223" s="139"/>
      <c r="N223" s="138">
        <v>0.0</v>
      </c>
      <c r="O223" s="138">
        <v>0.0</v>
      </c>
      <c r="P223" s="138">
        <v>0.0</v>
      </c>
      <c r="Q223" s="139">
        <v>0.0</v>
      </c>
      <c r="R223" s="112">
        <v>44726.0</v>
      </c>
      <c r="S223" s="114">
        <v>939.0</v>
      </c>
      <c r="T223" s="114">
        <v>5740699.0</v>
      </c>
      <c r="U223" s="114">
        <v>159.94</v>
      </c>
    </row>
    <row r="224" ht="15.75" customHeight="1">
      <c r="A224" s="140">
        <v>49094.0</v>
      </c>
      <c r="B224" s="141" t="s">
        <v>362</v>
      </c>
      <c r="C224" s="142">
        <v>44727.0</v>
      </c>
      <c r="D224" s="142">
        <v>44727.0</v>
      </c>
      <c r="E224" s="141">
        <v>7594.1</v>
      </c>
      <c r="F224" s="143" t="s">
        <v>133</v>
      </c>
      <c r="G224" s="143" t="s">
        <v>42</v>
      </c>
      <c r="H224" s="143" t="s">
        <v>139</v>
      </c>
      <c r="I224" s="139">
        <v>7594.12</v>
      </c>
      <c r="J224" s="114">
        <v>0.0</v>
      </c>
      <c r="K224" s="114">
        <v>0.0</v>
      </c>
      <c r="L224" s="114">
        <v>0.0</v>
      </c>
      <c r="M224" s="139">
        <v>7594.12</v>
      </c>
      <c r="N224" s="138">
        <v>0.0</v>
      </c>
      <c r="O224" s="138">
        <v>0.0</v>
      </c>
      <c r="P224" s="138">
        <v>0.0</v>
      </c>
      <c r="Q224" s="139">
        <v>7594.12</v>
      </c>
      <c r="Y224" s="112">
        <v>44729.0</v>
      </c>
      <c r="Z224" s="114">
        <v>65059.0</v>
      </c>
      <c r="AA224" s="114">
        <v>7594.1</v>
      </c>
      <c r="AB224" s="114" t="s">
        <v>135</v>
      </c>
      <c r="AC224" s="114">
        <v>1.00070031E8</v>
      </c>
    </row>
    <row r="225" ht="15.75" customHeight="1">
      <c r="A225" s="133">
        <v>49107.0</v>
      </c>
      <c r="B225" s="134" t="s">
        <v>363</v>
      </c>
      <c r="C225" s="135">
        <v>44727.0</v>
      </c>
      <c r="D225" s="135">
        <v>44727.0</v>
      </c>
      <c r="E225" s="134">
        <v>9498.0</v>
      </c>
      <c r="F225" s="136" t="s">
        <v>133</v>
      </c>
      <c r="G225" s="136" t="s">
        <v>42</v>
      </c>
      <c r="H225" s="136" t="s">
        <v>137</v>
      </c>
      <c r="I225" s="139">
        <v>9497.99</v>
      </c>
      <c r="J225" s="114">
        <v>0.0</v>
      </c>
      <c r="K225" s="114">
        <v>0.0</v>
      </c>
      <c r="L225" s="114">
        <v>0.0</v>
      </c>
      <c r="M225" s="139">
        <v>9497.99</v>
      </c>
      <c r="N225" s="138">
        <v>0.0</v>
      </c>
      <c r="O225" s="138">
        <v>0.0</v>
      </c>
      <c r="P225" s="138">
        <v>0.0</v>
      </c>
      <c r="Q225" s="139">
        <v>9497.99</v>
      </c>
      <c r="Y225" s="112">
        <v>44729.0</v>
      </c>
      <c r="Z225" s="114">
        <v>65060.0</v>
      </c>
      <c r="AA225" s="114">
        <v>9498.0</v>
      </c>
      <c r="AB225" s="114" t="s">
        <v>135</v>
      </c>
      <c r="AC225" s="114">
        <v>1.00070031E8</v>
      </c>
    </row>
    <row r="226" ht="15.75" customHeight="1">
      <c r="A226" s="140">
        <v>49110.0</v>
      </c>
      <c r="B226" s="141" t="s">
        <v>364</v>
      </c>
      <c r="C226" s="142">
        <v>44727.0</v>
      </c>
      <c r="D226" s="142">
        <v>44727.0</v>
      </c>
      <c r="E226" s="141">
        <v>6962.5</v>
      </c>
      <c r="F226" s="143" t="s">
        <v>133</v>
      </c>
      <c r="G226" s="143" t="s">
        <v>42</v>
      </c>
      <c r="H226" s="143" t="s">
        <v>134</v>
      </c>
      <c r="I226" s="139">
        <v>6962.5</v>
      </c>
      <c r="J226" s="114">
        <v>0.0</v>
      </c>
      <c r="K226" s="114">
        <v>9.98</v>
      </c>
      <c r="L226" s="114">
        <v>0.0</v>
      </c>
      <c r="M226" s="139">
        <v>6972.48</v>
      </c>
      <c r="N226" s="138">
        <v>0.0</v>
      </c>
      <c r="O226" s="138">
        <v>0.0</v>
      </c>
      <c r="P226" s="138">
        <v>0.0</v>
      </c>
      <c r="Q226" s="139">
        <v>6962.5</v>
      </c>
      <c r="Y226" s="112">
        <v>44729.0</v>
      </c>
      <c r="Z226" s="114">
        <v>65058.0</v>
      </c>
      <c r="AA226" s="114">
        <v>6962.5</v>
      </c>
      <c r="AB226" s="114" t="s">
        <v>135</v>
      </c>
      <c r="AC226" s="114">
        <v>1.00070031E8</v>
      </c>
    </row>
    <row r="227" ht="15.75" customHeight="1">
      <c r="A227" s="140">
        <v>49124.0</v>
      </c>
      <c r="B227" s="141" t="s">
        <v>365</v>
      </c>
      <c r="C227" s="142">
        <v>44729.0</v>
      </c>
      <c r="D227" s="142">
        <v>44729.0</v>
      </c>
      <c r="E227" s="141">
        <v>4814.8</v>
      </c>
      <c r="F227" s="143" t="s">
        <v>133</v>
      </c>
      <c r="G227" s="143" t="s">
        <v>42</v>
      </c>
      <c r="H227" s="143" t="s">
        <v>139</v>
      </c>
      <c r="I227" s="139">
        <v>4814.79</v>
      </c>
      <c r="J227" s="114">
        <v>0.0</v>
      </c>
      <c r="K227" s="114">
        <v>178.1</v>
      </c>
      <c r="L227" s="114">
        <v>0.0</v>
      </c>
      <c r="M227" s="139">
        <v>4992.89</v>
      </c>
      <c r="N227" s="138">
        <v>0.0</v>
      </c>
      <c r="O227" s="138">
        <v>0.0</v>
      </c>
      <c r="P227" s="138">
        <v>0.0</v>
      </c>
      <c r="Q227" s="139">
        <v>4814.79</v>
      </c>
      <c r="Y227" s="114" t="s">
        <v>366</v>
      </c>
      <c r="Z227" s="114">
        <v>245968.0</v>
      </c>
      <c r="AA227" s="114">
        <v>4814.8</v>
      </c>
      <c r="AB227" s="114" t="s">
        <v>135</v>
      </c>
      <c r="AC227" s="114">
        <v>1.00070031E8</v>
      </c>
    </row>
    <row r="228" ht="15.75" customHeight="1">
      <c r="A228" s="133">
        <v>49134.0</v>
      </c>
      <c r="B228" s="134" t="s">
        <v>367</v>
      </c>
      <c r="C228" s="135">
        <v>44729.0</v>
      </c>
      <c r="D228" s="135">
        <v>44729.0</v>
      </c>
      <c r="E228" s="134">
        <v>8041.0</v>
      </c>
      <c r="F228" s="136" t="s">
        <v>133</v>
      </c>
      <c r="G228" s="136" t="s">
        <v>42</v>
      </c>
      <c r="H228" s="136" t="s">
        <v>137</v>
      </c>
      <c r="I228" s="139">
        <v>8040.75</v>
      </c>
      <c r="J228" s="114">
        <v>0.0</v>
      </c>
      <c r="K228" s="114">
        <v>0.0</v>
      </c>
      <c r="L228" s="114">
        <v>0.0</v>
      </c>
      <c r="M228" s="139">
        <v>8040.75</v>
      </c>
      <c r="N228" s="138">
        <v>0.0</v>
      </c>
      <c r="O228" s="138">
        <v>0.0</v>
      </c>
      <c r="P228" s="138">
        <v>0.0</v>
      </c>
      <c r="Q228" s="139">
        <v>8040.75</v>
      </c>
      <c r="Y228" s="112">
        <v>44730.0</v>
      </c>
      <c r="Z228" s="114">
        <v>245969.0</v>
      </c>
      <c r="AA228" s="114">
        <v>8041.0</v>
      </c>
      <c r="AB228" s="114" t="s">
        <v>135</v>
      </c>
      <c r="AC228" s="114">
        <v>1.00070031E8</v>
      </c>
    </row>
    <row r="229" ht="15.75" customHeight="1">
      <c r="A229" s="140">
        <v>49142.0</v>
      </c>
      <c r="B229" s="141" t="s">
        <v>368</v>
      </c>
      <c r="C229" s="142">
        <v>44729.0</v>
      </c>
      <c r="D229" s="142">
        <v>44729.0</v>
      </c>
      <c r="E229" s="141">
        <v>7344.6</v>
      </c>
      <c r="F229" s="143" t="s">
        <v>133</v>
      </c>
      <c r="G229" s="143" t="s">
        <v>42</v>
      </c>
      <c r="H229" s="143" t="s">
        <v>134</v>
      </c>
      <c r="I229" s="139">
        <v>7344.51</v>
      </c>
      <c r="J229" s="114">
        <v>0.0</v>
      </c>
      <c r="K229" s="114">
        <v>0.0</v>
      </c>
      <c r="L229" s="114">
        <v>0.0</v>
      </c>
      <c r="M229" s="139">
        <v>7344.51</v>
      </c>
      <c r="N229" s="138">
        <v>0.0</v>
      </c>
      <c r="O229" s="138">
        <v>0.0</v>
      </c>
      <c r="P229" s="138">
        <v>0.0</v>
      </c>
      <c r="Q229" s="139">
        <v>7344.51</v>
      </c>
      <c r="R229" s="112">
        <v>44729.0</v>
      </c>
      <c r="S229" s="114">
        <v>941.0</v>
      </c>
      <c r="T229" s="114">
        <v>1.2938251E7</v>
      </c>
      <c r="U229" s="114">
        <v>58.5</v>
      </c>
      <c r="Y229" s="112">
        <v>44730.0</v>
      </c>
      <c r="Z229" s="114">
        <v>740189.0</v>
      </c>
      <c r="AA229" s="114">
        <v>7046.0</v>
      </c>
      <c r="AB229" s="113" t="s">
        <v>140</v>
      </c>
      <c r="AC229" s="114">
        <v>1.00070031E8</v>
      </c>
      <c r="AF229" s="114">
        <v>298.60000000000036</v>
      </c>
    </row>
    <row r="230" ht="15.75" customHeight="1">
      <c r="A230" s="140">
        <v>49142.0</v>
      </c>
      <c r="B230" s="141" t="s">
        <v>368</v>
      </c>
      <c r="C230" s="142">
        <v>44729.0</v>
      </c>
      <c r="D230" s="142">
        <v>44729.0</v>
      </c>
      <c r="E230" s="141"/>
      <c r="F230" s="143" t="s">
        <v>133</v>
      </c>
      <c r="G230" s="143" t="s">
        <v>42</v>
      </c>
      <c r="H230" s="143" t="s">
        <v>134</v>
      </c>
      <c r="I230" s="139"/>
      <c r="M230" s="139"/>
      <c r="N230" s="138">
        <v>0.0</v>
      </c>
      <c r="O230" s="138">
        <v>0.0</v>
      </c>
      <c r="P230" s="138">
        <v>0.0</v>
      </c>
      <c r="Q230" s="139">
        <v>0.0</v>
      </c>
      <c r="R230" s="112">
        <v>44729.0</v>
      </c>
      <c r="S230" s="114">
        <v>942.0</v>
      </c>
      <c r="T230" s="114">
        <v>2977338.0</v>
      </c>
      <c r="U230" s="114">
        <v>130.0</v>
      </c>
      <c r="Y230" s="112">
        <v>44732.0</v>
      </c>
      <c r="Z230" s="114">
        <v>740580.0</v>
      </c>
      <c r="AA230" s="114">
        <v>10.0</v>
      </c>
      <c r="AB230" s="113" t="s">
        <v>140</v>
      </c>
      <c r="AC230" s="114">
        <v>1.00070031E8</v>
      </c>
      <c r="AD230" s="114" t="s">
        <v>369</v>
      </c>
    </row>
    <row r="231" ht="15.75" customHeight="1">
      <c r="A231" s="140">
        <v>49142.0</v>
      </c>
      <c r="B231" s="141" t="s">
        <v>368</v>
      </c>
      <c r="C231" s="142">
        <v>44729.0</v>
      </c>
      <c r="D231" s="142">
        <v>44729.0</v>
      </c>
      <c r="E231" s="141"/>
      <c r="F231" s="143" t="s">
        <v>133</v>
      </c>
      <c r="G231" s="143" t="s">
        <v>42</v>
      </c>
      <c r="H231" s="143" t="s">
        <v>134</v>
      </c>
      <c r="I231" s="139"/>
      <c r="M231" s="139"/>
      <c r="N231" s="138">
        <v>0.0</v>
      </c>
      <c r="O231" s="138">
        <v>0.0</v>
      </c>
      <c r="P231" s="138">
        <v>0.0</v>
      </c>
      <c r="Q231" s="139">
        <v>0.0</v>
      </c>
      <c r="R231" s="112">
        <v>44729.0</v>
      </c>
      <c r="S231" s="114">
        <v>943.0</v>
      </c>
      <c r="T231" s="114">
        <v>3145972.0</v>
      </c>
      <c r="U231" s="114">
        <v>110.0</v>
      </c>
    </row>
    <row r="232" ht="15.75" customHeight="1">
      <c r="A232" s="140">
        <v>49153.0</v>
      </c>
      <c r="B232" s="141" t="s">
        <v>370</v>
      </c>
      <c r="C232" s="142">
        <v>44730.0</v>
      </c>
      <c r="D232" s="142">
        <v>44730.0</v>
      </c>
      <c r="E232" s="141">
        <v>4358.0</v>
      </c>
      <c r="F232" s="143" t="s">
        <v>133</v>
      </c>
      <c r="G232" s="143" t="s">
        <v>42</v>
      </c>
      <c r="H232" s="143" t="s">
        <v>139</v>
      </c>
      <c r="I232" s="148">
        <v>4358.0</v>
      </c>
      <c r="J232" s="148">
        <v>0.0</v>
      </c>
      <c r="K232" s="148"/>
      <c r="L232" s="148"/>
      <c r="M232" s="139">
        <v>4358.0</v>
      </c>
      <c r="N232" s="138">
        <v>0.0</v>
      </c>
      <c r="O232" s="138">
        <v>0.0</v>
      </c>
      <c r="P232" s="138">
        <v>0.0</v>
      </c>
      <c r="Q232" s="139">
        <v>4358.0</v>
      </c>
      <c r="Y232" s="112">
        <v>44732.0</v>
      </c>
      <c r="Z232" s="114">
        <v>246076.0</v>
      </c>
      <c r="AA232" s="114">
        <v>4358.0</v>
      </c>
      <c r="AB232" s="114" t="s">
        <v>135</v>
      </c>
      <c r="AC232" s="114">
        <v>1.00070031E8</v>
      </c>
    </row>
    <row r="233" ht="15.75" customHeight="1">
      <c r="A233" s="133">
        <v>49155.0</v>
      </c>
      <c r="B233" s="134" t="s">
        <v>371</v>
      </c>
      <c r="C233" s="135">
        <v>44730.0</v>
      </c>
      <c r="D233" s="135">
        <v>44730.0</v>
      </c>
      <c r="E233" s="134">
        <v>5664.2</v>
      </c>
      <c r="F233" s="136" t="s">
        <v>133</v>
      </c>
      <c r="G233" s="136" t="s">
        <v>42</v>
      </c>
      <c r="H233" s="136" t="s">
        <v>137</v>
      </c>
      <c r="I233" s="139">
        <v>5664.06</v>
      </c>
      <c r="J233" s="114">
        <v>0.0</v>
      </c>
      <c r="K233" s="114">
        <v>0.0</v>
      </c>
      <c r="L233" s="114">
        <v>0.0</v>
      </c>
      <c r="M233" s="139">
        <v>5664.06</v>
      </c>
      <c r="N233" s="138">
        <v>0.0</v>
      </c>
      <c r="O233" s="138">
        <v>0.0</v>
      </c>
      <c r="P233" s="138">
        <v>0.0</v>
      </c>
      <c r="Q233" s="139">
        <v>5664.06</v>
      </c>
      <c r="Y233" s="112">
        <v>44732.0</v>
      </c>
      <c r="Z233" s="114">
        <v>246073.0</v>
      </c>
      <c r="AA233" s="114">
        <v>5664.2</v>
      </c>
      <c r="AB233" s="114" t="s">
        <v>135</v>
      </c>
      <c r="AC233" s="114">
        <v>1.00070031E8</v>
      </c>
    </row>
    <row r="234" ht="15.75" customHeight="1">
      <c r="A234" s="140">
        <v>49156.0</v>
      </c>
      <c r="B234" s="141" t="s">
        <v>372</v>
      </c>
      <c r="C234" s="142">
        <v>44730.0</v>
      </c>
      <c r="D234" s="142">
        <v>44730.0</v>
      </c>
      <c r="E234" s="141">
        <v>6045.12</v>
      </c>
      <c r="F234" s="143" t="s">
        <v>133</v>
      </c>
      <c r="G234" s="143" t="s">
        <v>42</v>
      </c>
      <c r="H234" s="143" t="s">
        <v>134</v>
      </c>
      <c r="I234" s="139">
        <v>6045.09</v>
      </c>
      <c r="J234" s="114">
        <v>0.0</v>
      </c>
      <c r="K234" s="114">
        <v>165.4</v>
      </c>
      <c r="L234" s="114">
        <v>0.0</v>
      </c>
      <c r="M234" s="139">
        <v>6210.49</v>
      </c>
      <c r="N234" s="138">
        <v>0.0</v>
      </c>
      <c r="O234" s="138">
        <v>0.0</v>
      </c>
      <c r="P234" s="138">
        <v>0.0</v>
      </c>
      <c r="Q234" s="139">
        <v>6045.09</v>
      </c>
      <c r="R234" s="112">
        <v>44730.0</v>
      </c>
      <c r="S234" s="114">
        <v>945.0</v>
      </c>
      <c r="T234" s="114">
        <v>3789677.0</v>
      </c>
      <c r="U234" s="114">
        <v>250.52</v>
      </c>
      <c r="Y234" s="112">
        <v>44732.0</v>
      </c>
      <c r="Z234" s="114">
        <v>246075.0</v>
      </c>
      <c r="AA234" s="114">
        <v>5656.6</v>
      </c>
      <c r="AB234" s="114" t="s">
        <v>135</v>
      </c>
      <c r="AC234" s="114">
        <v>1.00070031E8</v>
      </c>
      <c r="AF234" s="114">
        <v>388.5199999999995</v>
      </c>
    </row>
    <row r="235" ht="15.75" customHeight="1">
      <c r="A235" s="140">
        <v>49156.0</v>
      </c>
      <c r="B235" s="141" t="s">
        <v>372</v>
      </c>
      <c r="C235" s="142">
        <v>44730.0</v>
      </c>
      <c r="D235" s="142">
        <v>44730.0</v>
      </c>
      <c r="E235" s="141"/>
      <c r="F235" s="143" t="s">
        <v>133</v>
      </c>
      <c r="G235" s="143" t="s">
        <v>42</v>
      </c>
      <c r="H235" s="143" t="s">
        <v>134</v>
      </c>
      <c r="I235" s="139"/>
      <c r="M235" s="139"/>
      <c r="N235" s="138">
        <v>0.0</v>
      </c>
      <c r="O235" s="138">
        <v>0.0</v>
      </c>
      <c r="P235" s="138">
        <v>0.0</v>
      </c>
      <c r="Q235" s="139">
        <v>0.0</v>
      </c>
      <c r="R235" s="112">
        <v>44730.0</v>
      </c>
      <c r="S235" s="114">
        <v>946.0</v>
      </c>
      <c r="T235" s="114">
        <v>7870930.0</v>
      </c>
      <c r="U235" s="114">
        <v>138.0</v>
      </c>
    </row>
    <row r="236" ht="15.75" customHeight="1">
      <c r="A236" s="140">
        <v>49179.0</v>
      </c>
      <c r="B236" s="141" t="s">
        <v>373</v>
      </c>
      <c r="C236" s="142">
        <v>44732.0</v>
      </c>
      <c r="D236" s="142">
        <v>44732.0</v>
      </c>
      <c r="E236" s="141">
        <v>7315.7</v>
      </c>
      <c r="F236" s="143" t="s">
        <v>133</v>
      </c>
      <c r="G236" s="143" t="s">
        <v>42</v>
      </c>
      <c r="H236" s="143" t="s">
        <v>139</v>
      </c>
      <c r="I236" s="139">
        <v>7315.62</v>
      </c>
      <c r="J236" s="114">
        <v>0.0</v>
      </c>
      <c r="K236" s="114">
        <v>0.0</v>
      </c>
      <c r="L236" s="114">
        <v>0.0</v>
      </c>
      <c r="M236" s="139">
        <v>7315.62</v>
      </c>
      <c r="N236" s="138">
        <v>0.0</v>
      </c>
      <c r="O236" s="138">
        <v>0.0</v>
      </c>
      <c r="P236" s="138">
        <v>0.0</v>
      </c>
      <c r="Q236" s="139">
        <v>7315.62</v>
      </c>
      <c r="Y236" s="112">
        <v>44734.0</v>
      </c>
      <c r="Z236" s="114">
        <v>246273.0</v>
      </c>
      <c r="AA236" s="114">
        <v>7315.7</v>
      </c>
      <c r="AB236" s="114" t="s">
        <v>135</v>
      </c>
      <c r="AC236" s="114">
        <v>1.00070031E8</v>
      </c>
    </row>
    <row r="237" ht="15.75" customHeight="1">
      <c r="A237" s="133">
        <v>49192.0</v>
      </c>
      <c r="B237" s="134" t="s">
        <v>374</v>
      </c>
      <c r="C237" s="135">
        <v>44732.0</v>
      </c>
      <c r="D237" s="135">
        <v>44732.0</v>
      </c>
      <c r="E237" s="134">
        <v>12031.5</v>
      </c>
      <c r="F237" s="136" t="s">
        <v>133</v>
      </c>
      <c r="G237" s="136" t="s">
        <v>42</v>
      </c>
      <c r="H237" s="136" t="s">
        <v>137</v>
      </c>
      <c r="I237" s="139">
        <v>12031.4</v>
      </c>
      <c r="J237" s="114">
        <v>0.0</v>
      </c>
      <c r="K237" s="114">
        <v>0.0</v>
      </c>
      <c r="L237" s="114">
        <v>0.0</v>
      </c>
      <c r="M237" s="139">
        <v>12031.4</v>
      </c>
      <c r="N237" s="138">
        <v>0.0</v>
      </c>
      <c r="O237" s="138">
        <v>0.0</v>
      </c>
      <c r="P237" s="138">
        <v>0.0</v>
      </c>
      <c r="Q237" s="139">
        <v>12031.4</v>
      </c>
      <c r="Y237" s="112">
        <v>44734.0</v>
      </c>
      <c r="Z237" s="114">
        <v>246271.0</v>
      </c>
      <c r="AA237" s="114">
        <v>12031.5</v>
      </c>
      <c r="AB237" s="114" t="s">
        <v>135</v>
      </c>
      <c r="AC237" s="114">
        <v>1.00070031E8</v>
      </c>
    </row>
    <row r="238" ht="15.75" customHeight="1">
      <c r="A238" s="140">
        <v>49197.0</v>
      </c>
      <c r="B238" s="141" t="s">
        <v>375</v>
      </c>
      <c r="C238" s="142">
        <v>44732.0</v>
      </c>
      <c r="D238" s="142">
        <v>44732.0</v>
      </c>
      <c r="E238" s="141">
        <v>12458.0</v>
      </c>
      <c r="F238" s="143" t="s">
        <v>133</v>
      </c>
      <c r="G238" s="143" t="s">
        <v>42</v>
      </c>
      <c r="H238" s="143" t="s">
        <v>134</v>
      </c>
      <c r="I238" s="139">
        <v>12458.02</v>
      </c>
      <c r="J238" s="114">
        <v>0.0</v>
      </c>
      <c r="K238" s="114">
        <v>0.0</v>
      </c>
      <c r="L238" s="114">
        <v>0.0</v>
      </c>
      <c r="M238" s="139">
        <v>12458.02</v>
      </c>
      <c r="N238" s="138">
        <v>0.0</v>
      </c>
      <c r="O238" s="138">
        <v>0.0</v>
      </c>
      <c r="P238" s="138">
        <v>0.0</v>
      </c>
      <c r="Q238" s="139">
        <v>12458.02</v>
      </c>
      <c r="R238" s="112">
        <v>44732.0</v>
      </c>
      <c r="S238" s="114">
        <v>949.0</v>
      </c>
      <c r="T238" s="114">
        <v>6447441.0</v>
      </c>
      <c r="U238" s="114">
        <v>55.0</v>
      </c>
      <c r="Y238" s="112">
        <v>44734.0</v>
      </c>
      <c r="Z238" s="114">
        <v>246272.0</v>
      </c>
      <c r="AA238" s="114">
        <v>10675.0</v>
      </c>
      <c r="AB238" s="114" t="s">
        <v>135</v>
      </c>
      <c r="AC238" s="114">
        <v>1.00070031E8</v>
      </c>
      <c r="AF238" s="114">
        <v>1783.0</v>
      </c>
    </row>
    <row r="239" ht="15.75" customHeight="1">
      <c r="A239" s="140">
        <v>49197.0</v>
      </c>
      <c r="B239" s="141" t="s">
        <v>375</v>
      </c>
      <c r="C239" s="142">
        <v>44732.0</v>
      </c>
      <c r="D239" s="142">
        <v>44732.0</v>
      </c>
      <c r="E239" s="141"/>
      <c r="F239" s="143" t="s">
        <v>133</v>
      </c>
      <c r="G239" s="143" t="s">
        <v>42</v>
      </c>
      <c r="H239" s="143" t="s">
        <v>134</v>
      </c>
      <c r="I239" s="139"/>
      <c r="M239" s="139"/>
      <c r="N239" s="138">
        <v>0.0</v>
      </c>
      <c r="O239" s="138">
        <v>0.0</v>
      </c>
      <c r="P239" s="138">
        <v>0.0</v>
      </c>
      <c r="Q239" s="139">
        <v>0.0</v>
      </c>
      <c r="R239" s="112">
        <v>44732.0</v>
      </c>
      <c r="S239" s="114">
        <v>948.0</v>
      </c>
      <c r="T239" s="114">
        <v>6345998.0</v>
      </c>
      <c r="U239" s="139">
        <v>1728.0</v>
      </c>
    </row>
    <row r="240" ht="15.75" customHeight="1">
      <c r="A240" s="140">
        <v>49210.0</v>
      </c>
      <c r="B240" s="141" t="s">
        <v>376</v>
      </c>
      <c r="C240" s="142">
        <v>44734.0</v>
      </c>
      <c r="D240" s="142">
        <v>44734.0</v>
      </c>
      <c r="E240" s="141">
        <v>12867.6</v>
      </c>
      <c r="F240" s="143" t="s">
        <v>133</v>
      </c>
      <c r="G240" s="143" t="s">
        <v>42</v>
      </c>
      <c r="H240" s="143" t="s">
        <v>139</v>
      </c>
      <c r="I240" s="137">
        <v>12867.5</v>
      </c>
      <c r="J240" s="137">
        <v>0.0</v>
      </c>
      <c r="K240" s="137">
        <v>0.0</v>
      </c>
      <c r="L240" s="137">
        <v>0.0</v>
      </c>
      <c r="M240" s="137">
        <v>12867.5</v>
      </c>
      <c r="N240" s="138">
        <v>0.0</v>
      </c>
      <c r="O240" s="138">
        <v>0.0</v>
      </c>
      <c r="P240" s="138">
        <v>0.0</v>
      </c>
      <c r="Q240" s="139">
        <v>12867.5</v>
      </c>
      <c r="Y240" s="112">
        <v>44735.0</v>
      </c>
      <c r="Z240" s="114">
        <v>65726.0</v>
      </c>
      <c r="AA240" s="114">
        <v>12867.6</v>
      </c>
      <c r="AB240" s="114" t="s">
        <v>135</v>
      </c>
      <c r="AC240" s="114">
        <v>1.00070031E8</v>
      </c>
    </row>
    <row r="241" ht="15.75" customHeight="1">
      <c r="A241" s="133">
        <v>49220.0</v>
      </c>
      <c r="B241" s="134" t="s">
        <v>377</v>
      </c>
      <c r="C241" s="135">
        <v>44734.0</v>
      </c>
      <c r="D241" s="135">
        <v>44734.0</v>
      </c>
      <c r="E241" s="134">
        <v>15052.7</v>
      </c>
      <c r="F241" s="136" t="s">
        <v>133</v>
      </c>
      <c r="G241" s="136" t="s">
        <v>42</v>
      </c>
      <c r="H241" s="136" t="s">
        <v>137</v>
      </c>
      <c r="I241" s="139">
        <v>15052.56</v>
      </c>
      <c r="J241" s="114">
        <v>0.0</v>
      </c>
      <c r="K241" s="114">
        <v>131.12</v>
      </c>
      <c r="L241" s="114">
        <v>0.0</v>
      </c>
      <c r="M241" s="139">
        <v>15183.68</v>
      </c>
      <c r="N241" s="138">
        <v>0.0</v>
      </c>
      <c r="O241" s="138">
        <v>0.0</v>
      </c>
      <c r="P241" s="138">
        <v>0.0</v>
      </c>
      <c r="Q241" s="139">
        <v>15052.56</v>
      </c>
      <c r="Y241" s="112">
        <v>44735.0</v>
      </c>
      <c r="Z241" s="114">
        <v>65728.0</v>
      </c>
      <c r="AA241" s="114">
        <v>15052.7</v>
      </c>
      <c r="AB241" s="114" t="s">
        <v>135</v>
      </c>
      <c r="AC241" s="114">
        <v>1.00070031E8</v>
      </c>
    </row>
    <row r="242" ht="15.75" customHeight="1">
      <c r="A242" s="140">
        <v>49223.0</v>
      </c>
      <c r="B242" s="141" t="s">
        <v>378</v>
      </c>
      <c r="C242" s="142">
        <v>44734.0</v>
      </c>
      <c r="D242" s="142">
        <v>44734.0</v>
      </c>
      <c r="E242" s="141">
        <v>12790.62</v>
      </c>
      <c r="F242" s="143" t="s">
        <v>133</v>
      </c>
      <c r="G242" s="143" t="s">
        <v>42</v>
      </c>
      <c r="H242" s="143" t="s">
        <v>134</v>
      </c>
      <c r="I242" s="139">
        <v>12790.59</v>
      </c>
      <c r="J242" s="114">
        <v>0.0</v>
      </c>
      <c r="K242" s="114">
        <v>0.0</v>
      </c>
      <c r="L242" s="114">
        <v>0.0</v>
      </c>
      <c r="M242" s="139">
        <v>12790.59</v>
      </c>
      <c r="N242" s="138">
        <v>0.0</v>
      </c>
      <c r="O242" s="138">
        <v>0.0</v>
      </c>
      <c r="P242" s="138">
        <v>0.0</v>
      </c>
      <c r="Q242" s="139">
        <v>12790.59</v>
      </c>
      <c r="R242" s="112">
        <v>44734.0</v>
      </c>
      <c r="S242" s="114">
        <v>951.0</v>
      </c>
      <c r="T242" s="114">
        <v>4527955.0</v>
      </c>
      <c r="U242" s="114">
        <v>133.5</v>
      </c>
      <c r="Y242" s="112">
        <v>44735.0</v>
      </c>
      <c r="Z242" s="114">
        <v>65739.0</v>
      </c>
      <c r="AA242" s="114">
        <v>12551.1</v>
      </c>
      <c r="AB242" s="114" t="s">
        <v>135</v>
      </c>
      <c r="AC242" s="114">
        <v>1.00070031E8</v>
      </c>
      <c r="AF242" s="114">
        <v>239.52000000000044</v>
      </c>
    </row>
    <row r="243" ht="15.75" customHeight="1">
      <c r="A243" s="140">
        <v>49223.0</v>
      </c>
      <c r="B243" s="141" t="s">
        <v>378</v>
      </c>
      <c r="C243" s="142">
        <v>44734.0</v>
      </c>
      <c r="D243" s="142">
        <v>44734.0</v>
      </c>
      <c r="E243" s="141"/>
      <c r="F243" s="143" t="s">
        <v>133</v>
      </c>
      <c r="G243" s="143" t="s">
        <v>42</v>
      </c>
      <c r="H243" s="143" t="s">
        <v>134</v>
      </c>
      <c r="I243" s="139"/>
      <c r="M243" s="139"/>
      <c r="N243" s="138">
        <v>0.0</v>
      </c>
      <c r="O243" s="138">
        <v>0.0</v>
      </c>
      <c r="P243" s="138">
        <v>0.0</v>
      </c>
      <c r="Q243" s="139">
        <v>0.0</v>
      </c>
      <c r="R243" s="112">
        <v>44734.0</v>
      </c>
      <c r="S243" s="114">
        <v>952.0</v>
      </c>
      <c r="T243" s="114">
        <v>3539272.0</v>
      </c>
      <c r="U243" s="114">
        <v>106.02</v>
      </c>
    </row>
    <row r="244" ht="15.75" customHeight="1">
      <c r="A244" s="140">
        <v>49239.0</v>
      </c>
      <c r="B244" s="141" t="s">
        <v>379</v>
      </c>
      <c r="C244" s="142">
        <v>44735.0</v>
      </c>
      <c r="D244" s="142">
        <v>44735.0</v>
      </c>
      <c r="E244" s="141">
        <v>9391.0</v>
      </c>
      <c r="F244" s="143" t="s">
        <v>133</v>
      </c>
      <c r="G244" s="143" t="s">
        <v>42</v>
      </c>
      <c r="H244" s="143" t="s">
        <v>139</v>
      </c>
      <c r="I244" s="139">
        <v>9390.96</v>
      </c>
      <c r="J244" s="114">
        <v>0.0</v>
      </c>
      <c r="K244" s="114">
        <v>0.0</v>
      </c>
      <c r="L244" s="114">
        <v>0.0</v>
      </c>
      <c r="M244" s="139">
        <v>9390.96</v>
      </c>
      <c r="N244" s="138">
        <v>0.0</v>
      </c>
      <c r="O244" s="138">
        <v>0.0</v>
      </c>
      <c r="P244" s="138">
        <v>0.0</v>
      </c>
      <c r="Q244" s="139">
        <v>9390.96</v>
      </c>
      <c r="Y244" s="112">
        <v>44736.0</v>
      </c>
      <c r="Z244" s="114">
        <v>65993.0</v>
      </c>
      <c r="AA244" s="114">
        <v>9391.0</v>
      </c>
      <c r="AB244" s="114" t="s">
        <v>135</v>
      </c>
      <c r="AC244" s="114">
        <v>1.00070031E8</v>
      </c>
    </row>
    <row r="245" ht="15.75" customHeight="1">
      <c r="A245" s="133">
        <v>49260.0</v>
      </c>
      <c r="B245" s="134" t="s">
        <v>380</v>
      </c>
      <c r="C245" s="135">
        <v>44735.0</v>
      </c>
      <c r="D245" s="135">
        <v>44735.0</v>
      </c>
      <c r="E245" s="134">
        <v>16674.6</v>
      </c>
      <c r="F245" s="136" t="s">
        <v>133</v>
      </c>
      <c r="G245" s="136" t="s">
        <v>42</v>
      </c>
      <c r="H245" s="136" t="s">
        <v>134</v>
      </c>
      <c r="I245" s="139">
        <v>16674.64</v>
      </c>
      <c r="J245" s="114">
        <v>0.0</v>
      </c>
      <c r="K245" s="114">
        <v>0.0</v>
      </c>
      <c r="L245" s="114">
        <v>0.0</v>
      </c>
      <c r="M245" s="139">
        <v>16674.64</v>
      </c>
      <c r="N245" s="138">
        <v>0.0</v>
      </c>
      <c r="O245" s="138">
        <v>0.0</v>
      </c>
      <c r="P245" s="138">
        <v>0.0</v>
      </c>
      <c r="Q245" s="139">
        <v>16674.64</v>
      </c>
      <c r="R245" s="112">
        <v>44735.0</v>
      </c>
      <c r="S245" s="114">
        <v>959.0</v>
      </c>
      <c r="T245" s="114">
        <v>7909603.0</v>
      </c>
      <c r="U245" s="114">
        <v>39.0</v>
      </c>
      <c r="Y245" s="112">
        <v>44736.0</v>
      </c>
      <c r="Z245" s="114">
        <v>65995.0</v>
      </c>
      <c r="AA245" s="114">
        <v>16036.8</v>
      </c>
      <c r="AB245" s="114" t="s">
        <v>135</v>
      </c>
      <c r="AC245" s="114">
        <v>1.00070031E8</v>
      </c>
      <c r="AF245" s="114">
        <v>637.7999999999993</v>
      </c>
    </row>
    <row r="246" ht="15.75" customHeight="1">
      <c r="A246" s="133">
        <v>49260.0</v>
      </c>
      <c r="B246" s="134" t="s">
        <v>380</v>
      </c>
      <c r="C246" s="135">
        <v>44735.0</v>
      </c>
      <c r="D246" s="135">
        <v>44735.0</v>
      </c>
      <c r="E246" s="134"/>
      <c r="F246" s="136" t="s">
        <v>133</v>
      </c>
      <c r="G246" s="136" t="s">
        <v>42</v>
      </c>
      <c r="H246" s="136" t="s">
        <v>134</v>
      </c>
      <c r="I246" s="139"/>
      <c r="M246" s="139"/>
      <c r="N246" s="138">
        <v>0.0</v>
      </c>
      <c r="O246" s="138">
        <v>0.0</v>
      </c>
      <c r="P246" s="138">
        <v>0.0</v>
      </c>
      <c r="Q246" s="139">
        <v>0.0</v>
      </c>
      <c r="R246" s="112">
        <v>44735.0</v>
      </c>
      <c r="S246" s="114">
        <v>961.0</v>
      </c>
      <c r="T246" s="114">
        <v>2869373.0</v>
      </c>
      <c r="U246" s="114">
        <v>16.0</v>
      </c>
    </row>
    <row r="247" ht="15.75" customHeight="1">
      <c r="A247" s="133">
        <v>49260.0</v>
      </c>
      <c r="B247" s="134" t="s">
        <v>380</v>
      </c>
      <c r="C247" s="135">
        <v>44735.0</v>
      </c>
      <c r="D247" s="135">
        <v>44735.0</v>
      </c>
      <c r="E247" s="134"/>
      <c r="F247" s="136" t="s">
        <v>133</v>
      </c>
      <c r="G247" s="136" t="s">
        <v>42</v>
      </c>
      <c r="H247" s="136" t="s">
        <v>134</v>
      </c>
      <c r="I247" s="139"/>
      <c r="M247" s="139"/>
      <c r="N247" s="138">
        <v>0.0</v>
      </c>
      <c r="O247" s="138">
        <v>0.0</v>
      </c>
      <c r="P247" s="138">
        <v>0.0</v>
      </c>
      <c r="Q247" s="139">
        <v>0.0</v>
      </c>
      <c r="R247" s="112">
        <v>44735.0</v>
      </c>
      <c r="S247" s="114">
        <v>955.0</v>
      </c>
      <c r="T247" s="114">
        <v>4433566.0</v>
      </c>
      <c r="U247" s="114">
        <v>167.0</v>
      </c>
    </row>
    <row r="248" ht="15.75" customHeight="1">
      <c r="A248" s="133">
        <v>49260.0</v>
      </c>
      <c r="B248" s="134" t="s">
        <v>380</v>
      </c>
      <c r="C248" s="135">
        <v>44735.0</v>
      </c>
      <c r="D248" s="135">
        <v>44735.0</v>
      </c>
      <c r="E248" s="134"/>
      <c r="F248" s="136" t="s">
        <v>133</v>
      </c>
      <c r="G248" s="136" t="s">
        <v>42</v>
      </c>
      <c r="H248" s="136" t="s">
        <v>134</v>
      </c>
      <c r="I248" s="139"/>
      <c r="M248" s="139"/>
      <c r="N248" s="138">
        <v>0.0</v>
      </c>
      <c r="O248" s="138">
        <v>0.0</v>
      </c>
      <c r="P248" s="138">
        <v>0.0</v>
      </c>
      <c r="Q248" s="139">
        <v>0.0</v>
      </c>
      <c r="R248" s="112">
        <v>44735.0</v>
      </c>
      <c r="S248" s="114">
        <v>960.0</v>
      </c>
      <c r="T248" s="114">
        <v>5681330.0</v>
      </c>
      <c r="U248" s="114">
        <v>79.25</v>
      </c>
    </row>
    <row r="249" ht="15.75" customHeight="1">
      <c r="A249" s="133">
        <v>49260.0</v>
      </c>
      <c r="B249" s="134" t="s">
        <v>380</v>
      </c>
      <c r="C249" s="135">
        <v>44735.0</v>
      </c>
      <c r="D249" s="135">
        <v>44735.0</v>
      </c>
      <c r="E249" s="134"/>
      <c r="F249" s="136" t="s">
        <v>133</v>
      </c>
      <c r="G249" s="136" t="s">
        <v>42</v>
      </c>
      <c r="H249" s="136" t="s">
        <v>134</v>
      </c>
      <c r="I249" s="139"/>
      <c r="M249" s="139"/>
      <c r="N249" s="138">
        <v>0.0</v>
      </c>
      <c r="O249" s="138">
        <v>0.0</v>
      </c>
      <c r="P249" s="138">
        <v>0.0</v>
      </c>
      <c r="Q249" s="139">
        <v>0.0</v>
      </c>
      <c r="R249" s="112">
        <v>44735.0</v>
      </c>
      <c r="S249" s="114">
        <v>954.0</v>
      </c>
      <c r="T249" s="114">
        <v>8783195.0</v>
      </c>
      <c r="U249" s="114">
        <v>71.0</v>
      </c>
    </row>
    <row r="250" ht="15.75" customHeight="1">
      <c r="A250" s="133">
        <v>49260.0</v>
      </c>
      <c r="B250" s="134" t="s">
        <v>380</v>
      </c>
      <c r="C250" s="135">
        <v>44735.0</v>
      </c>
      <c r="D250" s="135">
        <v>44735.0</v>
      </c>
      <c r="E250" s="134"/>
      <c r="F250" s="136" t="s">
        <v>133</v>
      </c>
      <c r="G250" s="136" t="s">
        <v>42</v>
      </c>
      <c r="H250" s="136" t="s">
        <v>134</v>
      </c>
      <c r="I250" s="139"/>
      <c r="M250" s="139"/>
      <c r="N250" s="138">
        <v>0.0</v>
      </c>
      <c r="O250" s="138">
        <v>0.0</v>
      </c>
      <c r="P250" s="138">
        <v>0.0</v>
      </c>
      <c r="Q250" s="139">
        <v>0.0</v>
      </c>
      <c r="R250" s="112">
        <v>44735.0</v>
      </c>
      <c r="S250" s="114">
        <v>956.0</v>
      </c>
      <c r="T250" s="114">
        <v>2762019.0</v>
      </c>
      <c r="U250" s="114">
        <v>109.35</v>
      </c>
    </row>
    <row r="251" ht="15.75" customHeight="1">
      <c r="A251" s="133">
        <v>49260.0</v>
      </c>
      <c r="B251" s="134" t="s">
        <v>380</v>
      </c>
      <c r="C251" s="135">
        <v>44735.0</v>
      </c>
      <c r="D251" s="135">
        <v>44735.0</v>
      </c>
      <c r="E251" s="134"/>
      <c r="F251" s="136" t="s">
        <v>133</v>
      </c>
      <c r="G251" s="136" t="s">
        <v>42</v>
      </c>
      <c r="H251" s="136" t="s">
        <v>134</v>
      </c>
      <c r="I251" s="139"/>
      <c r="M251" s="139"/>
      <c r="N251" s="138">
        <v>0.0</v>
      </c>
      <c r="O251" s="138">
        <v>0.0</v>
      </c>
      <c r="P251" s="138">
        <v>0.0</v>
      </c>
      <c r="Q251" s="139">
        <v>0.0</v>
      </c>
      <c r="R251" s="112">
        <v>44735.0</v>
      </c>
      <c r="S251" s="114">
        <v>957.0</v>
      </c>
      <c r="T251" s="114">
        <v>3813665.0</v>
      </c>
      <c r="U251" s="114">
        <v>109.2</v>
      </c>
    </row>
    <row r="252" ht="15.75" customHeight="1">
      <c r="A252" s="133">
        <v>49260.0</v>
      </c>
      <c r="B252" s="134" t="s">
        <v>380</v>
      </c>
      <c r="C252" s="135">
        <v>44735.0</v>
      </c>
      <c r="D252" s="135">
        <v>44735.0</v>
      </c>
      <c r="E252" s="134"/>
      <c r="F252" s="136" t="s">
        <v>133</v>
      </c>
      <c r="G252" s="136" t="s">
        <v>42</v>
      </c>
      <c r="H252" s="136" t="s">
        <v>134</v>
      </c>
      <c r="I252" s="139"/>
      <c r="M252" s="139"/>
      <c r="N252" s="138">
        <v>0.0</v>
      </c>
      <c r="O252" s="138">
        <v>0.0</v>
      </c>
      <c r="P252" s="138">
        <v>0.0</v>
      </c>
      <c r="Q252" s="139">
        <v>0.0</v>
      </c>
      <c r="R252" s="112">
        <v>44735.0</v>
      </c>
      <c r="S252" s="114">
        <v>958.0</v>
      </c>
      <c r="T252" s="114">
        <v>5263950.0</v>
      </c>
      <c r="U252" s="114">
        <v>47.0</v>
      </c>
    </row>
    <row r="253" ht="15.75" customHeight="1">
      <c r="A253" s="140">
        <v>49262.0</v>
      </c>
      <c r="B253" s="141" t="s">
        <v>380</v>
      </c>
      <c r="C253" s="142">
        <v>44735.0</v>
      </c>
      <c r="D253" s="142">
        <v>44735.0</v>
      </c>
      <c r="E253" s="141">
        <v>14282.4</v>
      </c>
      <c r="F253" s="143" t="s">
        <v>133</v>
      </c>
      <c r="G253" s="143" t="s">
        <v>42</v>
      </c>
      <c r="H253" s="143" t="s">
        <v>137</v>
      </c>
      <c r="I253" s="139">
        <v>14282.23</v>
      </c>
      <c r="J253" s="114">
        <v>0.0</v>
      </c>
      <c r="K253" s="114">
        <v>0.0</v>
      </c>
      <c r="L253" s="114">
        <v>0.0</v>
      </c>
      <c r="M253" s="139">
        <v>14282.23</v>
      </c>
      <c r="N253" s="138">
        <v>0.0</v>
      </c>
      <c r="O253" s="138">
        <v>0.0</v>
      </c>
      <c r="P253" s="138">
        <v>0.0</v>
      </c>
      <c r="Q253" s="139">
        <v>14282.23</v>
      </c>
      <c r="Y253" s="112">
        <v>44736.0</v>
      </c>
      <c r="Z253" s="114">
        <v>65976.0</v>
      </c>
      <c r="AA253" s="114">
        <v>14282.4</v>
      </c>
      <c r="AB253" s="114" t="s">
        <v>135</v>
      </c>
      <c r="AC253" s="114">
        <v>1.00070031E8</v>
      </c>
    </row>
    <row r="254" ht="15.75" customHeight="1">
      <c r="A254" s="140">
        <v>49270.0</v>
      </c>
      <c r="B254" s="141" t="s">
        <v>381</v>
      </c>
      <c r="C254" s="142">
        <v>44736.0</v>
      </c>
      <c r="D254" s="142">
        <v>44736.0</v>
      </c>
      <c r="E254" s="141">
        <v>2892.3</v>
      </c>
      <c r="F254" s="143" t="s">
        <v>133</v>
      </c>
      <c r="G254" s="143" t="s">
        <v>42</v>
      </c>
      <c r="H254" s="143" t="s">
        <v>139</v>
      </c>
      <c r="I254" s="139">
        <v>2892.14</v>
      </c>
      <c r="J254" s="114">
        <v>0.0</v>
      </c>
      <c r="K254" s="114">
        <v>0.0</v>
      </c>
      <c r="L254" s="114">
        <v>0.0</v>
      </c>
      <c r="M254" s="139">
        <v>2892.14</v>
      </c>
      <c r="N254" s="138">
        <v>0.0</v>
      </c>
      <c r="O254" s="138">
        <v>0.0</v>
      </c>
      <c r="P254" s="138">
        <v>0.0</v>
      </c>
      <c r="Q254" s="139">
        <v>2892.14</v>
      </c>
      <c r="Y254" s="112">
        <v>44737.0</v>
      </c>
      <c r="Z254" s="114">
        <v>65192.0</v>
      </c>
      <c r="AA254" s="114">
        <v>2892.3</v>
      </c>
      <c r="AB254" s="114" t="s">
        <v>135</v>
      </c>
      <c r="AC254" s="114">
        <v>1.00070031E8</v>
      </c>
    </row>
    <row r="255" ht="15.75" customHeight="1">
      <c r="A255" s="133">
        <v>49284.0</v>
      </c>
      <c r="B255" s="134" t="s">
        <v>382</v>
      </c>
      <c r="C255" s="135">
        <v>44736.0</v>
      </c>
      <c r="D255" s="135">
        <v>44736.0</v>
      </c>
      <c r="E255" s="134">
        <v>10206.2</v>
      </c>
      <c r="F255" s="136" t="s">
        <v>133</v>
      </c>
      <c r="G255" s="136" t="s">
        <v>42</v>
      </c>
      <c r="H255" s="136" t="s">
        <v>137</v>
      </c>
      <c r="I255" s="139">
        <v>10205.74</v>
      </c>
      <c r="J255" s="114">
        <v>0.0</v>
      </c>
      <c r="K255" s="114">
        <v>35.15</v>
      </c>
      <c r="L255" s="114">
        <v>0.0</v>
      </c>
      <c r="M255" s="139">
        <v>10240.89</v>
      </c>
      <c r="N255" s="138">
        <v>0.0</v>
      </c>
      <c r="O255" s="138">
        <v>0.0</v>
      </c>
      <c r="P255" s="138">
        <v>0.0</v>
      </c>
      <c r="Q255" s="139">
        <v>10205.74</v>
      </c>
      <c r="Y255" s="112">
        <v>44737.0</v>
      </c>
      <c r="Z255" s="114">
        <v>66173.0</v>
      </c>
      <c r="AA255" s="114">
        <v>10206.2</v>
      </c>
      <c r="AB255" s="114" t="s">
        <v>135</v>
      </c>
      <c r="AC255" s="114">
        <v>1.00070031E8</v>
      </c>
    </row>
    <row r="256" ht="15.75" customHeight="1">
      <c r="A256" s="140">
        <v>49288.0</v>
      </c>
      <c r="B256" s="141" t="s">
        <v>383</v>
      </c>
      <c r="C256" s="142">
        <v>44736.0</v>
      </c>
      <c r="D256" s="142">
        <v>44736.0</v>
      </c>
      <c r="E256" s="141">
        <v>4626.2</v>
      </c>
      <c r="F256" s="143" t="s">
        <v>133</v>
      </c>
      <c r="G256" s="143" t="s">
        <v>42</v>
      </c>
      <c r="H256" s="143" t="s">
        <v>134</v>
      </c>
      <c r="I256" s="139">
        <v>4626.12</v>
      </c>
      <c r="J256" s="114">
        <v>0.0</v>
      </c>
      <c r="K256" s="114">
        <v>0.0</v>
      </c>
      <c r="L256" s="114">
        <v>0.0</v>
      </c>
      <c r="M256" s="139">
        <v>4626.12</v>
      </c>
      <c r="N256" s="138">
        <v>0.0</v>
      </c>
      <c r="O256" s="138">
        <v>0.0</v>
      </c>
      <c r="P256" s="138">
        <v>0.0</v>
      </c>
      <c r="Q256" s="139">
        <v>4626.12</v>
      </c>
      <c r="R256" s="112">
        <v>44736.0</v>
      </c>
      <c r="S256" s="114">
        <v>963.0</v>
      </c>
      <c r="T256" s="114">
        <v>5482406.0</v>
      </c>
      <c r="U256" s="114">
        <v>120.0</v>
      </c>
      <c r="Y256" s="112">
        <v>44737.0</v>
      </c>
      <c r="Z256" s="114">
        <v>644124.0</v>
      </c>
      <c r="AA256" s="114">
        <v>4506.2</v>
      </c>
      <c r="AB256" s="114" t="s">
        <v>140</v>
      </c>
      <c r="AC256" s="114">
        <v>1.00070031E8</v>
      </c>
      <c r="AF256" s="114">
        <v>120.0</v>
      </c>
    </row>
    <row r="257" ht="15.75" customHeight="1">
      <c r="A257" s="140">
        <v>49299.0</v>
      </c>
      <c r="B257" s="141" t="s">
        <v>384</v>
      </c>
      <c r="C257" s="142">
        <v>44737.0</v>
      </c>
      <c r="D257" s="142">
        <v>44737.0</v>
      </c>
      <c r="E257" s="141">
        <v>2805.9</v>
      </c>
      <c r="F257" s="143" t="s">
        <v>133</v>
      </c>
      <c r="G257" s="143" t="s">
        <v>42</v>
      </c>
      <c r="H257" s="143" t="s">
        <v>139</v>
      </c>
      <c r="I257" s="139">
        <v>2805.84</v>
      </c>
      <c r="J257" s="114">
        <v>0.0</v>
      </c>
      <c r="K257" s="114">
        <v>0.0</v>
      </c>
      <c r="L257" s="114">
        <v>0.0</v>
      </c>
      <c r="M257" s="139">
        <v>2805.84</v>
      </c>
      <c r="N257" s="138">
        <v>0.0</v>
      </c>
      <c r="O257" s="138">
        <v>0.0</v>
      </c>
      <c r="P257" s="138">
        <v>0.0</v>
      </c>
      <c r="Q257" s="139">
        <v>2805.84</v>
      </c>
      <c r="Y257" s="112">
        <v>44739.0</v>
      </c>
      <c r="Z257" s="114">
        <v>68686.0</v>
      </c>
      <c r="AA257" s="114">
        <v>2805.9</v>
      </c>
      <c r="AB257" s="114" t="s">
        <v>135</v>
      </c>
      <c r="AC257" s="114">
        <v>1.00070031E8</v>
      </c>
    </row>
    <row r="258" ht="15.75" customHeight="1">
      <c r="A258" s="133">
        <v>49300.0</v>
      </c>
      <c r="B258" s="134" t="s">
        <v>385</v>
      </c>
      <c r="C258" s="135">
        <v>44737.0</v>
      </c>
      <c r="D258" s="135">
        <v>44737.0</v>
      </c>
      <c r="E258" s="134">
        <v>6568.6</v>
      </c>
      <c r="F258" s="136" t="s">
        <v>133</v>
      </c>
      <c r="G258" s="136" t="s">
        <v>42</v>
      </c>
      <c r="H258" s="136" t="s">
        <v>137</v>
      </c>
      <c r="I258" s="139">
        <v>6568.6</v>
      </c>
      <c r="J258" s="114">
        <v>0.0</v>
      </c>
      <c r="K258" s="114">
        <v>0.0</v>
      </c>
      <c r="L258" s="114">
        <v>0.0</v>
      </c>
      <c r="M258" s="139">
        <v>6568.6</v>
      </c>
      <c r="N258" s="138">
        <v>0.0</v>
      </c>
      <c r="O258" s="138">
        <v>0.0</v>
      </c>
      <c r="P258" s="138">
        <v>0.0</v>
      </c>
      <c r="Q258" s="139">
        <v>6568.6</v>
      </c>
      <c r="Y258" s="112">
        <v>44739.0</v>
      </c>
      <c r="Z258" s="114">
        <v>66320.0</v>
      </c>
      <c r="AA258" s="114">
        <v>6568.6</v>
      </c>
      <c r="AB258" s="114" t="s">
        <v>135</v>
      </c>
      <c r="AC258" s="114">
        <v>1.00070031E8</v>
      </c>
    </row>
    <row r="259" ht="15.75" customHeight="1">
      <c r="A259" s="140">
        <v>49302.0</v>
      </c>
      <c r="B259" s="141" t="s">
        <v>386</v>
      </c>
      <c r="C259" s="142">
        <v>44737.0</v>
      </c>
      <c r="D259" s="142">
        <v>44737.0</v>
      </c>
      <c r="E259" s="141">
        <v>4844.4</v>
      </c>
      <c r="F259" s="143" t="s">
        <v>133</v>
      </c>
      <c r="G259" s="143" t="s">
        <v>42</v>
      </c>
      <c r="H259" s="143" t="s">
        <v>134</v>
      </c>
      <c r="I259" s="139">
        <v>4844.33</v>
      </c>
      <c r="J259" s="114">
        <v>0.0</v>
      </c>
      <c r="K259" s="114">
        <v>0.0</v>
      </c>
      <c r="L259" s="114">
        <v>0.0</v>
      </c>
      <c r="M259" s="139">
        <v>4844.33</v>
      </c>
      <c r="N259" s="138">
        <v>0.0</v>
      </c>
      <c r="O259" s="138">
        <v>0.0</v>
      </c>
      <c r="P259" s="138">
        <v>0.0</v>
      </c>
      <c r="Q259" s="139">
        <v>4844.33</v>
      </c>
      <c r="R259" s="112">
        <v>44737.0</v>
      </c>
      <c r="S259" s="114">
        <v>966.0</v>
      </c>
      <c r="T259" s="114">
        <v>3752868.0</v>
      </c>
      <c r="U259" s="114">
        <v>69.0</v>
      </c>
      <c r="Y259" s="112">
        <v>27.0</v>
      </c>
      <c r="Z259" s="114">
        <v>68685.0</v>
      </c>
      <c r="AA259" s="114">
        <v>4708.7</v>
      </c>
      <c r="AB259" s="114" t="s">
        <v>140</v>
      </c>
      <c r="AC259" s="114">
        <v>1.00070031E8</v>
      </c>
      <c r="AF259" s="114">
        <v>135.69999999999982</v>
      </c>
    </row>
    <row r="260" ht="15.75" customHeight="1">
      <c r="A260" s="140">
        <v>49302.0</v>
      </c>
      <c r="B260" s="141" t="s">
        <v>386</v>
      </c>
      <c r="C260" s="142">
        <v>44737.0</v>
      </c>
      <c r="D260" s="142">
        <v>44737.0</v>
      </c>
      <c r="E260" s="141"/>
      <c r="F260" s="143" t="s">
        <v>133</v>
      </c>
      <c r="G260" s="143" t="s">
        <v>42</v>
      </c>
      <c r="H260" s="143" t="s">
        <v>134</v>
      </c>
      <c r="I260" s="139"/>
      <c r="M260" s="139"/>
      <c r="N260" s="138">
        <v>0.0</v>
      </c>
      <c r="O260" s="138">
        <v>0.0</v>
      </c>
      <c r="P260" s="138">
        <v>0.0</v>
      </c>
      <c r="Q260" s="139">
        <v>0.0</v>
      </c>
      <c r="R260" s="112">
        <v>44737.0</v>
      </c>
      <c r="S260" s="114">
        <v>965.0</v>
      </c>
      <c r="T260" s="114">
        <v>6414055.0</v>
      </c>
      <c r="U260" s="114">
        <v>66.7</v>
      </c>
    </row>
    <row r="261" ht="15.75" customHeight="1">
      <c r="A261" s="140">
        <v>49324.0</v>
      </c>
      <c r="B261" s="141" t="s">
        <v>387</v>
      </c>
      <c r="C261" s="142">
        <v>44739.0</v>
      </c>
      <c r="D261" s="142">
        <v>44739.0</v>
      </c>
      <c r="E261" s="141">
        <v>3571.0</v>
      </c>
      <c r="F261" s="143" t="s">
        <v>133</v>
      </c>
      <c r="G261" s="143" t="s">
        <v>42</v>
      </c>
      <c r="H261" s="143" t="s">
        <v>139</v>
      </c>
      <c r="I261" s="139">
        <v>3570.95</v>
      </c>
      <c r="J261" s="114">
        <v>0.0</v>
      </c>
      <c r="K261" s="114">
        <v>0.0</v>
      </c>
      <c r="L261" s="114">
        <v>0.0</v>
      </c>
      <c r="M261" s="139">
        <v>3570.95</v>
      </c>
      <c r="N261" s="138">
        <v>0.0</v>
      </c>
      <c r="O261" s="138">
        <v>0.0</v>
      </c>
      <c r="P261" s="138">
        <v>0.0</v>
      </c>
      <c r="Q261" s="139">
        <v>3570.95</v>
      </c>
      <c r="Y261" s="112">
        <v>44740.0</v>
      </c>
      <c r="Z261" s="114">
        <v>66527.0</v>
      </c>
      <c r="AA261" s="114">
        <v>3571.0</v>
      </c>
      <c r="AB261" s="114" t="s">
        <v>135</v>
      </c>
      <c r="AC261" s="114">
        <v>1.00070031E8</v>
      </c>
    </row>
    <row r="262" ht="15.75" customHeight="1">
      <c r="A262" s="133">
        <v>49337.0</v>
      </c>
      <c r="B262" s="134" t="s">
        <v>388</v>
      </c>
      <c r="C262" s="135">
        <v>44739.0</v>
      </c>
      <c r="D262" s="135">
        <v>44739.0</v>
      </c>
      <c r="E262" s="134">
        <v>5850.0</v>
      </c>
      <c r="F262" s="136" t="s">
        <v>133</v>
      </c>
      <c r="G262" s="136" t="s">
        <v>42</v>
      </c>
      <c r="H262" s="136" t="s">
        <v>137</v>
      </c>
      <c r="I262" s="139">
        <v>5849.22</v>
      </c>
      <c r="J262" s="114">
        <v>0.0</v>
      </c>
      <c r="K262" s="114">
        <v>0.0</v>
      </c>
      <c r="L262" s="114">
        <v>0.0</v>
      </c>
      <c r="M262" s="139">
        <v>5849.22</v>
      </c>
      <c r="N262" s="138">
        <v>0.0</v>
      </c>
      <c r="O262" s="138">
        <v>0.0</v>
      </c>
      <c r="P262" s="138">
        <v>0.0</v>
      </c>
      <c r="Q262" s="139">
        <v>5849.22</v>
      </c>
      <c r="Y262" s="112">
        <v>44740.0</v>
      </c>
      <c r="Z262" s="114">
        <v>66528.0</v>
      </c>
      <c r="AA262" s="114">
        <v>5850.0</v>
      </c>
      <c r="AB262" s="114" t="s">
        <v>135</v>
      </c>
      <c r="AC262" s="114">
        <v>1.00070031E8</v>
      </c>
    </row>
    <row r="263" ht="15.75" customHeight="1">
      <c r="A263" s="140">
        <v>49344.0</v>
      </c>
      <c r="B263" s="141" t="s">
        <v>389</v>
      </c>
      <c r="C263" s="142">
        <v>44739.0</v>
      </c>
      <c r="D263" s="142">
        <v>44739.0</v>
      </c>
      <c r="E263" s="141">
        <v>4070.5</v>
      </c>
      <c r="F263" s="143" t="s">
        <v>133</v>
      </c>
      <c r="G263" s="143" t="s">
        <v>42</v>
      </c>
      <c r="H263" s="143" t="s">
        <v>134</v>
      </c>
      <c r="I263" s="139">
        <v>4070.46</v>
      </c>
      <c r="J263" s="114">
        <v>0.0</v>
      </c>
      <c r="K263" s="114">
        <v>0.0</v>
      </c>
      <c r="L263" s="114">
        <v>0.0</v>
      </c>
      <c r="M263" s="139">
        <v>4070.46</v>
      </c>
      <c r="N263" s="138">
        <v>0.0</v>
      </c>
      <c r="O263" s="138">
        <v>0.0</v>
      </c>
      <c r="P263" s="138">
        <v>0.0</v>
      </c>
      <c r="Q263" s="139">
        <v>4070.46</v>
      </c>
      <c r="Y263" s="112">
        <v>44740.0</v>
      </c>
      <c r="Z263" s="114">
        <v>66526.0</v>
      </c>
      <c r="AA263" s="114">
        <v>4070.5</v>
      </c>
      <c r="AB263" s="114" t="s">
        <v>135</v>
      </c>
      <c r="AC263" s="114">
        <v>1.00070031E8</v>
      </c>
    </row>
    <row r="264" ht="15.75" customHeight="1">
      <c r="A264" s="140">
        <v>49354.0</v>
      </c>
      <c r="B264" s="141" t="s">
        <v>390</v>
      </c>
      <c r="C264" s="142">
        <v>44740.0</v>
      </c>
      <c r="D264" s="142">
        <v>44740.0</v>
      </c>
      <c r="E264" s="141">
        <v>6941.0</v>
      </c>
      <c r="F264" s="143" t="s">
        <v>133</v>
      </c>
      <c r="G264" s="143" t="s">
        <v>42</v>
      </c>
      <c r="H264" s="143" t="s">
        <v>139</v>
      </c>
      <c r="I264" s="139">
        <v>6940.86</v>
      </c>
      <c r="J264" s="114">
        <v>0.0</v>
      </c>
      <c r="K264" s="114">
        <v>0.0</v>
      </c>
      <c r="L264" s="114">
        <v>0.0</v>
      </c>
      <c r="M264" s="139">
        <v>6940.86</v>
      </c>
      <c r="N264" s="138">
        <v>0.0</v>
      </c>
      <c r="O264" s="138">
        <v>0.0</v>
      </c>
      <c r="P264" s="138">
        <v>0.0</v>
      </c>
      <c r="Q264" s="139">
        <v>6940.86</v>
      </c>
      <c r="Y264" s="112">
        <v>44741.0</v>
      </c>
      <c r="Z264" s="114">
        <v>65735.0</v>
      </c>
      <c r="AA264" s="114">
        <v>6941.0</v>
      </c>
      <c r="AB264" s="114" t="s">
        <v>135</v>
      </c>
      <c r="AC264" s="114">
        <v>1.00070031E8</v>
      </c>
    </row>
    <row r="265" ht="15.75" customHeight="1">
      <c r="A265" s="133">
        <v>49366.0</v>
      </c>
      <c r="B265" s="134" t="s">
        <v>391</v>
      </c>
      <c r="C265" s="135">
        <v>44740.0</v>
      </c>
      <c r="D265" s="135">
        <v>44740.0</v>
      </c>
      <c r="E265" s="134">
        <v>10583.0</v>
      </c>
      <c r="F265" s="136" t="s">
        <v>133</v>
      </c>
      <c r="G265" s="136" t="s">
        <v>42</v>
      </c>
      <c r="H265" s="136" t="s">
        <v>137</v>
      </c>
      <c r="I265" s="139">
        <v>10582.62</v>
      </c>
      <c r="J265" s="114">
        <v>0.0</v>
      </c>
      <c r="K265" s="114">
        <v>0.0</v>
      </c>
      <c r="L265" s="114">
        <v>0.0</v>
      </c>
      <c r="M265" s="139">
        <v>10582.62</v>
      </c>
      <c r="N265" s="138">
        <v>0.0</v>
      </c>
      <c r="O265" s="138">
        <v>0.0</v>
      </c>
      <c r="P265" s="138">
        <v>0.0</v>
      </c>
      <c r="Q265" s="139">
        <v>10582.62</v>
      </c>
      <c r="Y265" s="112">
        <v>44741.0</v>
      </c>
      <c r="Z265" s="114">
        <v>68734.0</v>
      </c>
      <c r="AA265" s="114">
        <v>10583.0</v>
      </c>
      <c r="AB265" s="114" t="s">
        <v>135</v>
      </c>
      <c r="AC265" s="114">
        <v>1.00070031E8</v>
      </c>
    </row>
    <row r="266" ht="15.75" customHeight="1">
      <c r="A266" s="140">
        <v>49372.0</v>
      </c>
      <c r="B266" s="141" t="s">
        <v>392</v>
      </c>
      <c r="C266" s="142">
        <v>44740.0</v>
      </c>
      <c r="D266" s="142">
        <v>44740.0</v>
      </c>
      <c r="E266" s="141">
        <v>4672.1</v>
      </c>
      <c r="F266" s="143" t="s">
        <v>133</v>
      </c>
      <c r="G266" s="143" t="s">
        <v>42</v>
      </c>
      <c r="H266" s="143" t="s">
        <v>134</v>
      </c>
      <c r="I266" s="139">
        <v>4672.08</v>
      </c>
      <c r="J266" s="114">
        <v>0.0</v>
      </c>
      <c r="K266" s="114">
        <v>0.0</v>
      </c>
      <c r="L266" s="114">
        <v>0.0</v>
      </c>
      <c r="M266" s="139">
        <v>4672.08</v>
      </c>
      <c r="N266" s="138">
        <v>0.0</v>
      </c>
      <c r="O266" s="138">
        <v>0.0</v>
      </c>
      <c r="P266" s="138">
        <v>0.0</v>
      </c>
      <c r="Q266" s="139">
        <v>4672.08</v>
      </c>
      <c r="R266" s="112">
        <v>44740.0</v>
      </c>
      <c r="S266" s="114">
        <v>968.0</v>
      </c>
      <c r="T266" s="114">
        <v>5191258.0</v>
      </c>
      <c r="U266" s="114">
        <v>118.0</v>
      </c>
      <c r="Y266" s="112">
        <v>44741.0</v>
      </c>
      <c r="Z266" s="114">
        <v>68732.0</v>
      </c>
      <c r="AA266" s="114" t="s">
        <v>393</v>
      </c>
      <c r="AB266" s="114" t="s">
        <v>135</v>
      </c>
      <c r="AC266" s="114">
        <v>1.00070031E8</v>
      </c>
    </row>
    <row r="267" ht="15.75" customHeight="1">
      <c r="A267" s="140">
        <v>49384.0</v>
      </c>
      <c r="B267" s="141" t="s">
        <v>394</v>
      </c>
      <c r="C267" s="142">
        <v>44741.0</v>
      </c>
      <c r="D267" s="142">
        <v>44741.0</v>
      </c>
      <c r="E267" s="141">
        <v>3146.8</v>
      </c>
      <c r="F267" s="143" t="s">
        <v>133</v>
      </c>
      <c r="G267" s="143" t="s">
        <v>42</v>
      </c>
      <c r="H267" s="143" t="s">
        <v>139</v>
      </c>
      <c r="I267" s="139">
        <v>3146.8</v>
      </c>
      <c r="J267" s="114">
        <v>0.0</v>
      </c>
      <c r="K267" s="114">
        <v>0.0</v>
      </c>
      <c r="L267" s="114">
        <v>0.0</v>
      </c>
      <c r="M267" s="139">
        <v>3146.8</v>
      </c>
      <c r="N267" s="138">
        <v>0.0</v>
      </c>
      <c r="O267" s="138">
        <v>0.0</v>
      </c>
      <c r="P267" s="138">
        <v>0.0</v>
      </c>
      <c r="Q267" s="139">
        <v>3146.8</v>
      </c>
      <c r="Y267" s="112">
        <v>44742.0</v>
      </c>
      <c r="Z267" s="114">
        <v>68777.0</v>
      </c>
      <c r="AA267" s="114">
        <v>3146.8</v>
      </c>
      <c r="AB267" s="114" t="s">
        <v>135</v>
      </c>
      <c r="AC267" s="114">
        <v>1.00070031E8</v>
      </c>
    </row>
    <row r="268" ht="15.75" customHeight="1">
      <c r="A268" s="133">
        <v>49394.0</v>
      </c>
      <c r="B268" s="134" t="s">
        <v>395</v>
      </c>
      <c r="C268" s="135">
        <v>44741.0</v>
      </c>
      <c r="D268" s="135">
        <v>44741.0</v>
      </c>
      <c r="E268" s="134">
        <v>7279.7</v>
      </c>
      <c r="F268" s="136" t="s">
        <v>133</v>
      </c>
      <c r="G268" s="136" t="s">
        <v>42</v>
      </c>
      <c r="H268" s="136" t="s">
        <v>137</v>
      </c>
      <c r="I268" s="139">
        <v>7279.51</v>
      </c>
      <c r="J268" s="114">
        <v>0.0</v>
      </c>
      <c r="K268" s="114">
        <v>0.0</v>
      </c>
      <c r="L268" s="114">
        <v>0.0</v>
      </c>
      <c r="M268" s="139">
        <v>7279.51</v>
      </c>
      <c r="N268" s="138">
        <v>0.0</v>
      </c>
      <c r="O268" s="138">
        <v>0.0</v>
      </c>
      <c r="P268" s="138">
        <v>0.0</v>
      </c>
      <c r="Q268" s="139">
        <v>7279.51</v>
      </c>
      <c r="Y268" s="112">
        <v>44742.0</v>
      </c>
      <c r="Z268" s="114">
        <v>68775.0</v>
      </c>
      <c r="AA268" s="114">
        <v>7279.7</v>
      </c>
      <c r="AB268" s="114" t="s">
        <v>135</v>
      </c>
      <c r="AC268" s="114">
        <v>1.00070031E8</v>
      </c>
    </row>
    <row r="269" ht="15.75" customHeight="1">
      <c r="A269" s="149">
        <v>49400.0</v>
      </c>
      <c r="B269" s="150" t="s">
        <v>396</v>
      </c>
      <c r="C269" s="151">
        <v>44741.0</v>
      </c>
      <c r="D269" s="151">
        <v>44741.0</v>
      </c>
      <c r="E269" s="150">
        <v>6095.67</v>
      </c>
      <c r="F269" s="152" t="s">
        <v>133</v>
      </c>
      <c r="G269" s="152" t="s">
        <v>42</v>
      </c>
      <c r="H269" s="152" t="s">
        <v>134</v>
      </c>
      <c r="I269" s="139">
        <v>6095.64</v>
      </c>
      <c r="J269" s="114">
        <v>0.0</v>
      </c>
      <c r="K269" s="114">
        <v>0.0</v>
      </c>
      <c r="L269" s="114">
        <v>0.0</v>
      </c>
      <c r="M269" s="139">
        <v>6095.64</v>
      </c>
      <c r="N269" s="138">
        <v>0.0</v>
      </c>
      <c r="O269" s="138">
        <v>0.0</v>
      </c>
      <c r="P269" s="138">
        <v>0.0</v>
      </c>
      <c r="Q269" s="139">
        <v>6095.64</v>
      </c>
      <c r="R269" s="112">
        <v>44741.0</v>
      </c>
      <c r="S269" s="114">
        <v>974.0</v>
      </c>
      <c r="T269" s="114">
        <v>4503168.0</v>
      </c>
      <c r="U269" s="114">
        <v>279.63</v>
      </c>
      <c r="Y269" s="112">
        <v>44742.0</v>
      </c>
      <c r="Z269" s="114">
        <v>68776.0</v>
      </c>
      <c r="AA269" s="114">
        <v>5642.2</v>
      </c>
      <c r="AB269" s="114" t="s">
        <v>135</v>
      </c>
      <c r="AC269" s="114">
        <v>1.00070031E8</v>
      </c>
    </row>
    <row r="270" ht="15.75" customHeight="1">
      <c r="A270" s="157">
        <v>49400.0</v>
      </c>
      <c r="B270" s="158" t="s">
        <v>396</v>
      </c>
      <c r="C270" s="159">
        <v>44741.0</v>
      </c>
      <c r="D270" s="159">
        <v>44741.0</v>
      </c>
      <c r="E270" s="158"/>
      <c r="F270" s="160" t="s">
        <v>133</v>
      </c>
      <c r="G270" s="160" t="s">
        <v>42</v>
      </c>
      <c r="H270" s="160" t="s">
        <v>134</v>
      </c>
      <c r="I270" s="139"/>
      <c r="M270" s="139"/>
      <c r="N270" s="138">
        <v>0.0</v>
      </c>
      <c r="O270" s="138">
        <v>0.0</v>
      </c>
      <c r="P270" s="138">
        <v>0.0</v>
      </c>
      <c r="Q270" s="139">
        <v>0.0</v>
      </c>
      <c r="R270" s="112">
        <v>44741.0</v>
      </c>
      <c r="S270" s="114">
        <v>975.0</v>
      </c>
      <c r="T270" s="114">
        <v>7912738.0</v>
      </c>
      <c r="U270" s="114">
        <v>173.84</v>
      </c>
    </row>
    <row r="271" ht="15.75" customHeight="1">
      <c r="A271" s="140">
        <v>49413.0</v>
      </c>
      <c r="B271" s="141" t="s">
        <v>397</v>
      </c>
      <c r="C271" s="142">
        <v>44742.0</v>
      </c>
      <c r="D271" s="142">
        <v>44742.0</v>
      </c>
      <c r="E271" s="141">
        <v>2736.4</v>
      </c>
      <c r="F271" s="143" t="s">
        <v>133</v>
      </c>
      <c r="G271" s="143" t="s">
        <v>42</v>
      </c>
      <c r="H271" s="143" t="s">
        <v>139</v>
      </c>
      <c r="I271" s="139">
        <v>2736.49</v>
      </c>
      <c r="J271" s="114">
        <v>0.0</v>
      </c>
      <c r="K271" s="114">
        <v>0.0</v>
      </c>
      <c r="L271" s="114">
        <v>0.0</v>
      </c>
      <c r="M271" s="139">
        <v>2736.49</v>
      </c>
      <c r="N271" s="138">
        <v>0.0</v>
      </c>
      <c r="O271" s="138">
        <v>0.0</v>
      </c>
      <c r="P271" s="138">
        <v>0.0</v>
      </c>
      <c r="Q271" s="139">
        <v>2736.49</v>
      </c>
      <c r="Y271" s="112">
        <v>44743.0</v>
      </c>
      <c r="Z271" s="114">
        <v>246616.0</v>
      </c>
      <c r="AA271" s="114">
        <v>2736.4</v>
      </c>
      <c r="AB271" s="114" t="s">
        <v>135</v>
      </c>
      <c r="AC271" s="114">
        <v>1.00070031E8</v>
      </c>
    </row>
    <row r="272" ht="15.75" customHeight="1">
      <c r="A272" s="133">
        <v>49425.0</v>
      </c>
      <c r="B272" s="134" t="s">
        <v>398</v>
      </c>
      <c r="C272" s="135">
        <v>44742.0</v>
      </c>
      <c r="D272" s="135">
        <v>44742.0</v>
      </c>
      <c r="E272" s="134">
        <v>4354.1</v>
      </c>
      <c r="F272" s="136" t="s">
        <v>133</v>
      </c>
      <c r="G272" s="136" t="s">
        <v>42</v>
      </c>
      <c r="H272" s="136" t="s">
        <v>137</v>
      </c>
      <c r="I272" s="139">
        <v>4354.08</v>
      </c>
      <c r="J272" s="114">
        <v>0.0</v>
      </c>
      <c r="K272" s="114">
        <v>0.0</v>
      </c>
      <c r="L272" s="114">
        <v>0.0</v>
      </c>
      <c r="M272" s="139">
        <v>4354.08</v>
      </c>
      <c r="N272" s="138">
        <v>0.0</v>
      </c>
      <c r="O272" s="138">
        <v>0.0</v>
      </c>
      <c r="P272" s="138">
        <v>0.0</v>
      </c>
      <c r="Q272" s="139">
        <v>4354.08</v>
      </c>
      <c r="Y272" s="112">
        <v>44743.0</v>
      </c>
      <c r="Z272" s="114">
        <v>246617.0</v>
      </c>
      <c r="AA272" s="114">
        <v>4354.1</v>
      </c>
      <c r="AB272" s="114" t="s">
        <v>135</v>
      </c>
      <c r="AC272" s="114">
        <v>1.00070031E8</v>
      </c>
    </row>
    <row r="273" ht="15.75" customHeight="1">
      <c r="A273" s="140">
        <v>49428.0</v>
      </c>
      <c r="B273" s="141" t="s">
        <v>399</v>
      </c>
      <c r="C273" s="142">
        <v>44742.0</v>
      </c>
      <c r="D273" s="142">
        <v>44742.0</v>
      </c>
      <c r="E273" s="141">
        <v>5063.05</v>
      </c>
      <c r="F273" s="143" t="s">
        <v>133</v>
      </c>
      <c r="G273" s="143" t="s">
        <v>42</v>
      </c>
      <c r="H273" s="143" t="s">
        <v>134</v>
      </c>
      <c r="I273" s="139">
        <v>5063.03</v>
      </c>
      <c r="J273" s="114">
        <v>0.0</v>
      </c>
      <c r="K273" s="114">
        <v>0.0</v>
      </c>
      <c r="L273" s="114">
        <v>0.0</v>
      </c>
      <c r="M273" s="139">
        <v>5063.03</v>
      </c>
      <c r="N273" s="138">
        <v>0.0</v>
      </c>
      <c r="O273" s="138">
        <v>0.0</v>
      </c>
      <c r="P273" s="138">
        <v>0.0</v>
      </c>
      <c r="Q273" s="139">
        <v>5063.03</v>
      </c>
      <c r="R273" s="112">
        <v>44742.0</v>
      </c>
      <c r="S273" s="114">
        <v>977.0</v>
      </c>
      <c r="T273" s="114">
        <v>791616.0</v>
      </c>
      <c r="U273" s="114">
        <v>130.0</v>
      </c>
      <c r="Y273" s="112">
        <v>44743.0</v>
      </c>
      <c r="Z273" s="114">
        <v>51938.0</v>
      </c>
      <c r="AA273" s="114">
        <v>4602.8</v>
      </c>
      <c r="AB273" s="113" t="s">
        <v>140</v>
      </c>
      <c r="AC273" s="114">
        <v>1.00070031E8</v>
      </c>
      <c r="AF273" s="114">
        <v>460.25</v>
      </c>
    </row>
    <row r="274" ht="15.75" customHeight="1">
      <c r="A274" s="114">
        <v>49428.0</v>
      </c>
      <c r="B274" s="114" t="s">
        <v>399</v>
      </c>
      <c r="C274" s="112">
        <v>44742.0</v>
      </c>
      <c r="D274" s="112">
        <v>44742.0</v>
      </c>
      <c r="F274" s="114" t="s">
        <v>133</v>
      </c>
      <c r="G274" s="114" t="s">
        <v>42</v>
      </c>
      <c r="H274" s="113" t="s">
        <v>134</v>
      </c>
      <c r="N274" s="138">
        <v>0.0</v>
      </c>
      <c r="O274" s="138">
        <v>0.0</v>
      </c>
      <c r="P274" s="138">
        <v>0.0</v>
      </c>
      <c r="Q274" s="139">
        <v>0.0</v>
      </c>
      <c r="R274" s="112">
        <v>44742.0</v>
      </c>
      <c r="S274" s="114">
        <v>979.0</v>
      </c>
      <c r="T274" s="114">
        <v>6345998.0</v>
      </c>
      <c r="U274" s="114">
        <v>37.25</v>
      </c>
    </row>
    <row r="275" ht="15.75" customHeight="1">
      <c r="A275" s="114">
        <v>49428.0</v>
      </c>
      <c r="B275" s="114" t="s">
        <v>399</v>
      </c>
      <c r="C275" s="112">
        <v>44742.0</v>
      </c>
      <c r="D275" s="112">
        <v>44742.0</v>
      </c>
      <c r="F275" s="114" t="s">
        <v>133</v>
      </c>
      <c r="G275" s="114" t="s">
        <v>42</v>
      </c>
      <c r="H275" s="113" t="s">
        <v>134</v>
      </c>
      <c r="N275" s="138">
        <v>0.0</v>
      </c>
      <c r="O275" s="138">
        <v>0.0</v>
      </c>
      <c r="P275" s="138">
        <v>0.0</v>
      </c>
      <c r="Q275" s="139">
        <v>0.0</v>
      </c>
      <c r="R275" s="112">
        <v>44742.0</v>
      </c>
      <c r="S275" s="114">
        <v>978.0</v>
      </c>
      <c r="T275" s="114">
        <v>6345998.0</v>
      </c>
      <c r="U275" s="114">
        <v>226.0</v>
      </c>
    </row>
    <row r="276" ht="15.75" customHeight="1">
      <c r="A276" s="114">
        <v>49428.0</v>
      </c>
      <c r="B276" s="114" t="s">
        <v>399</v>
      </c>
      <c r="C276" s="112">
        <v>44742.0</v>
      </c>
      <c r="D276" s="112">
        <v>44742.0</v>
      </c>
      <c r="F276" s="114" t="s">
        <v>133</v>
      </c>
      <c r="G276" s="114" t="s">
        <v>42</v>
      </c>
      <c r="H276" s="113" t="s">
        <v>134</v>
      </c>
      <c r="N276" s="138">
        <v>0.0</v>
      </c>
      <c r="O276" s="138">
        <v>0.0</v>
      </c>
      <c r="P276" s="138">
        <v>0.0</v>
      </c>
      <c r="Q276" s="139">
        <v>0.0</v>
      </c>
      <c r="R276" s="112">
        <v>44742.0</v>
      </c>
      <c r="S276" s="114">
        <v>980.0</v>
      </c>
      <c r="T276" s="114">
        <v>1792233.0</v>
      </c>
      <c r="U276" s="114">
        <v>31.0</v>
      </c>
    </row>
    <row r="277" ht="15.75" customHeight="1">
      <c r="A277" s="114">
        <v>49428.0</v>
      </c>
      <c r="B277" s="114" t="s">
        <v>399</v>
      </c>
      <c r="C277" s="112">
        <v>44742.0</v>
      </c>
      <c r="D277" s="112">
        <v>44742.0</v>
      </c>
      <c r="F277" s="114" t="s">
        <v>133</v>
      </c>
      <c r="G277" s="114" t="s">
        <v>42</v>
      </c>
      <c r="H277" s="113" t="s">
        <v>134</v>
      </c>
      <c r="N277" s="138">
        <v>0.0</v>
      </c>
      <c r="O277" s="138">
        <v>0.0</v>
      </c>
      <c r="P277" s="138">
        <v>0.0</v>
      </c>
      <c r="Q277" s="139">
        <v>0.0</v>
      </c>
      <c r="R277" s="112">
        <v>44742.0</v>
      </c>
      <c r="S277" s="114">
        <v>981.0</v>
      </c>
      <c r="T277" s="114">
        <v>7999123.0</v>
      </c>
      <c r="U277" s="114">
        <v>36.0</v>
      </c>
    </row>
    <row r="278" ht="15.75" customHeight="1">
      <c r="N278" s="138"/>
      <c r="O278" s="138"/>
      <c r="P278" s="138"/>
      <c r="AF278" s="114">
        <v>0.0</v>
      </c>
    </row>
    <row r="279" ht="15.75" customHeight="1">
      <c r="N279" s="138"/>
      <c r="O279" s="138"/>
      <c r="P279" s="138"/>
      <c r="AF279" s="114">
        <v>0.0</v>
      </c>
    </row>
    <row r="280" ht="15.75" customHeight="1">
      <c r="R280" s="112"/>
    </row>
    <row r="281" ht="15.75" customHeight="1">
      <c r="F281" s="115"/>
    </row>
    <row r="282" ht="15.75" customHeight="1">
      <c r="F282" s="115"/>
    </row>
    <row r="283" ht="15.75" customHeight="1">
      <c r="F283" s="115"/>
    </row>
    <row r="284" ht="15.75" customHeight="1">
      <c r="F284" s="115"/>
    </row>
    <row r="285" ht="15.75" customHeight="1">
      <c r="F285" s="115"/>
    </row>
    <row r="286" ht="15.75" customHeight="1">
      <c r="F286" s="115"/>
    </row>
    <row r="287" ht="15.75" customHeight="1">
      <c r="F287" s="115"/>
    </row>
    <row r="288" ht="15.75" customHeight="1">
      <c r="F288" s="115"/>
    </row>
    <row r="289" ht="15.75" customHeight="1">
      <c r="F289" s="115"/>
    </row>
    <row r="290" ht="15.75" customHeight="1">
      <c r="F290" s="115"/>
    </row>
    <row r="291" ht="15.75" customHeight="1">
      <c r="F291" s="115"/>
    </row>
    <row r="292" ht="15.75" customHeight="1">
      <c r="F292" s="115"/>
    </row>
    <row r="293" ht="15.75" customHeight="1">
      <c r="F293" s="115"/>
    </row>
    <row r="294" ht="15.75" customHeight="1">
      <c r="F294" s="115"/>
    </row>
    <row r="295" ht="15.75" customHeight="1">
      <c r="F295" s="115"/>
    </row>
    <row r="296" ht="15.75" customHeight="1">
      <c r="F296" s="115"/>
    </row>
    <row r="297" ht="15.75" customHeight="1">
      <c r="F297" s="115"/>
    </row>
    <row r="298" ht="15.75" customHeight="1">
      <c r="F298" s="115"/>
    </row>
    <row r="299" ht="15.75" customHeight="1">
      <c r="F299" s="115"/>
    </row>
    <row r="300" ht="15.75" customHeight="1">
      <c r="F300" s="115"/>
    </row>
    <row r="301" ht="15.75" customHeight="1">
      <c r="F301" s="115"/>
    </row>
    <row r="302" ht="15.75" customHeight="1">
      <c r="F302" s="115"/>
    </row>
    <row r="303" ht="15.75" customHeight="1">
      <c r="F303" s="115"/>
    </row>
    <row r="304" ht="15.75" customHeight="1">
      <c r="F304" s="115"/>
    </row>
    <row r="305" ht="15.75" customHeight="1">
      <c r="F305" s="115"/>
    </row>
    <row r="306" ht="15.75" customHeight="1">
      <c r="F306" s="115"/>
    </row>
    <row r="307" ht="15.75" customHeight="1">
      <c r="F307" s="115"/>
    </row>
    <row r="308" ht="15.75" customHeight="1">
      <c r="F308" s="115"/>
    </row>
    <row r="309" ht="15.75" customHeight="1">
      <c r="F309" s="115"/>
    </row>
    <row r="310" ht="15.75" customHeight="1">
      <c r="F310" s="115"/>
    </row>
    <row r="311" ht="15.75" customHeight="1">
      <c r="F311" s="115"/>
    </row>
    <row r="312" ht="15.75" customHeight="1">
      <c r="F312" s="115"/>
    </row>
    <row r="313" ht="15.75" customHeight="1">
      <c r="F313" s="115"/>
    </row>
    <row r="314" ht="15.75" customHeight="1">
      <c r="F314" s="115"/>
    </row>
    <row r="315" ht="15.75" customHeight="1">
      <c r="F315" s="115"/>
    </row>
    <row r="316" ht="15.75" customHeight="1">
      <c r="F316" s="115"/>
    </row>
    <row r="317" ht="15.75" customHeight="1">
      <c r="F317" s="115"/>
    </row>
    <row r="318" ht="15.75" customHeight="1">
      <c r="F318" s="115"/>
    </row>
    <row r="319" ht="15.75" customHeight="1">
      <c r="F319" s="115"/>
    </row>
    <row r="320" ht="15.75" customHeight="1">
      <c r="F320" s="115"/>
    </row>
    <row r="321" ht="15.75" customHeight="1">
      <c r="F321" s="115"/>
    </row>
    <row r="322" ht="15.75" customHeight="1">
      <c r="F322" s="115"/>
    </row>
    <row r="323" ht="15.75" customHeight="1">
      <c r="F323" s="115"/>
    </row>
    <row r="324" ht="15.75" customHeight="1">
      <c r="F324" s="115"/>
    </row>
    <row r="325" ht="15.75" customHeight="1">
      <c r="F325" s="115"/>
    </row>
    <row r="326" ht="15.75" customHeight="1">
      <c r="F326" s="115"/>
    </row>
    <row r="327" ht="15.75" customHeight="1">
      <c r="F327" s="115"/>
    </row>
    <row r="328" ht="15.75" customHeight="1">
      <c r="F328" s="115"/>
    </row>
    <row r="329" ht="15.75" customHeight="1">
      <c r="F329" s="115"/>
    </row>
    <row r="330" ht="15.75" customHeight="1">
      <c r="F330" s="115"/>
    </row>
    <row r="331" ht="15.75" customHeight="1">
      <c r="F331" s="115"/>
    </row>
    <row r="332" ht="15.75" customHeight="1">
      <c r="F332" s="115"/>
    </row>
    <row r="333" ht="15.75" customHeight="1">
      <c r="F333" s="115"/>
    </row>
    <row r="334" ht="15.75" customHeight="1">
      <c r="F334" s="115"/>
    </row>
    <row r="335" ht="15.75" customHeight="1">
      <c r="F335" s="115"/>
    </row>
    <row r="336" ht="15.75" customHeight="1">
      <c r="F336" s="115"/>
    </row>
    <row r="337" ht="15.75" customHeight="1">
      <c r="F337" s="115"/>
    </row>
    <row r="338" ht="15.75" customHeight="1">
      <c r="F338" s="115"/>
    </row>
    <row r="339" ht="15.75" customHeight="1">
      <c r="F339" s="115"/>
    </row>
    <row r="340" ht="15.75" customHeight="1">
      <c r="F340" s="115"/>
    </row>
    <row r="341" ht="15.75" customHeight="1">
      <c r="F341" s="115"/>
    </row>
    <row r="342" ht="15.75" customHeight="1">
      <c r="F342" s="115"/>
    </row>
    <row r="343" ht="15.75" customHeight="1">
      <c r="F343" s="115"/>
    </row>
    <row r="344" ht="15.75" customHeight="1">
      <c r="F344" s="115"/>
    </row>
    <row r="345" ht="15.75" customHeight="1">
      <c r="F345" s="115"/>
    </row>
    <row r="346" ht="15.75" customHeight="1">
      <c r="F346" s="115"/>
    </row>
    <row r="347" ht="15.75" customHeight="1">
      <c r="F347" s="115"/>
    </row>
    <row r="348" ht="15.75" customHeight="1">
      <c r="F348" s="115"/>
    </row>
    <row r="349" ht="15.75" customHeight="1">
      <c r="F349" s="115"/>
    </row>
    <row r="350" ht="15.75" customHeight="1">
      <c r="F350" s="115"/>
    </row>
    <row r="351" ht="15.75" customHeight="1">
      <c r="F351" s="115"/>
    </row>
    <row r="352" ht="15.75" customHeight="1">
      <c r="F352" s="115"/>
    </row>
    <row r="353" ht="15.75" customHeight="1">
      <c r="F353" s="115"/>
    </row>
    <row r="354" ht="15.75" customHeight="1">
      <c r="F354" s="115"/>
    </row>
    <row r="355" ht="15.75" customHeight="1">
      <c r="F355" s="115"/>
    </row>
    <row r="356" ht="15.75" customHeight="1">
      <c r="F356" s="115"/>
    </row>
    <row r="357" ht="15.75" customHeight="1">
      <c r="F357" s="115"/>
    </row>
    <row r="358" ht="15.75" customHeight="1">
      <c r="F358" s="115"/>
    </row>
    <row r="359" ht="15.75" customHeight="1">
      <c r="F359" s="115"/>
    </row>
    <row r="360" ht="15.75" customHeight="1">
      <c r="F360" s="115"/>
    </row>
    <row r="361" ht="15.75" customHeight="1">
      <c r="F361" s="115"/>
    </row>
    <row r="362" ht="15.75" customHeight="1">
      <c r="F362" s="115"/>
    </row>
    <row r="363" ht="15.75" customHeight="1">
      <c r="F363" s="115"/>
    </row>
    <row r="364" ht="15.75" customHeight="1">
      <c r="F364" s="115"/>
    </row>
    <row r="365" ht="15.75" customHeight="1">
      <c r="F365" s="115"/>
    </row>
    <row r="366" ht="15.75" customHeight="1">
      <c r="F366" s="115"/>
    </row>
    <row r="367" ht="15.75" customHeight="1">
      <c r="F367" s="115"/>
    </row>
    <row r="368" ht="15.75" customHeight="1">
      <c r="F368" s="115"/>
    </row>
    <row r="369" ht="15.75" customHeight="1">
      <c r="F369" s="115"/>
    </row>
    <row r="370" ht="15.75" customHeight="1">
      <c r="F370" s="115"/>
    </row>
    <row r="371" ht="15.75" customHeight="1">
      <c r="F371" s="115"/>
    </row>
    <row r="372" ht="15.75" customHeight="1">
      <c r="F372" s="115"/>
    </row>
    <row r="373" ht="15.75" customHeight="1">
      <c r="F373" s="115"/>
    </row>
    <row r="374" ht="15.75" customHeight="1">
      <c r="F374" s="115"/>
    </row>
    <row r="375" ht="15.75" customHeight="1">
      <c r="F375" s="115"/>
    </row>
    <row r="376" ht="15.75" customHeight="1">
      <c r="F376" s="115"/>
    </row>
    <row r="377" ht="15.75" customHeight="1">
      <c r="F377" s="115"/>
    </row>
    <row r="378" ht="15.75" customHeight="1">
      <c r="F378" s="115"/>
    </row>
    <row r="379" ht="15.75" customHeight="1">
      <c r="F379" s="115"/>
    </row>
    <row r="380" ht="15.75" customHeight="1">
      <c r="F380" s="115"/>
    </row>
    <row r="381" ht="15.75" customHeight="1">
      <c r="F381" s="115"/>
    </row>
    <row r="382" ht="15.75" customHeight="1">
      <c r="F382" s="115"/>
    </row>
    <row r="383" ht="15.75" customHeight="1">
      <c r="F383" s="115"/>
    </row>
    <row r="384" ht="15.75" customHeight="1">
      <c r="F384" s="115"/>
    </row>
    <row r="385" ht="15.75" customHeight="1">
      <c r="F385" s="115"/>
    </row>
    <row r="386" ht="15.75" customHeight="1">
      <c r="F386" s="115"/>
    </row>
    <row r="387" ht="15.75" customHeight="1">
      <c r="F387" s="115"/>
    </row>
    <row r="388" ht="15.75" customHeight="1">
      <c r="F388" s="115"/>
    </row>
    <row r="389" ht="15.75" customHeight="1">
      <c r="F389" s="115"/>
    </row>
    <row r="390" ht="15.75" customHeight="1">
      <c r="F390" s="115"/>
    </row>
    <row r="391" ht="15.75" customHeight="1">
      <c r="F391" s="115"/>
    </row>
    <row r="392" ht="15.75" customHeight="1">
      <c r="F392" s="115"/>
    </row>
    <row r="393" ht="15.75" customHeight="1">
      <c r="F393" s="115"/>
    </row>
    <row r="394" ht="15.75" customHeight="1">
      <c r="F394" s="115"/>
    </row>
    <row r="395" ht="15.75" customHeight="1">
      <c r="F395" s="115"/>
    </row>
    <row r="396" ht="15.75" customHeight="1">
      <c r="F396" s="115"/>
    </row>
    <row r="397" ht="15.75" customHeight="1">
      <c r="F397" s="115"/>
    </row>
    <row r="398" ht="15.75" customHeight="1">
      <c r="F398" s="115"/>
    </row>
    <row r="399" ht="15.75" customHeight="1">
      <c r="F399" s="115"/>
    </row>
    <row r="400" ht="15.75" customHeight="1">
      <c r="F400" s="115"/>
    </row>
    <row r="401" ht="15.75" customHeight="1">
      <c r="F401" s="115"/>
    </row>
    <row r="402" ht="15.75" customHeight="1">
      <c r="F402" s="115"/>
    </row>
    <row r="403" ht="15.75" customHeight="1">
      <c r="F403" s="115"/>
    </row>
    <row r="404" ht="15.75" customHeight="1">
      <c r="F404" s="115"/>
    </row>
    <row r="405" ht="15.75" customHeight="1">
      <c r="F405" s="115"/>
    </row>
    <row r="406" ht="15.75" customHeight="1">
      <c r="F406" s="115"/>
    </row>
    <row r="407" ht="15.75" customHeight="1">
      <c r="F407" s="115"/>
    </row>
    <row r="408" ht="15.75" customHeight="1">
      <c r="F408" s="115"/>
    </row>
    <row r="409" ht="15.75" customHeight="1">
      <c r="F409" s="115"/>
    </row>
    <row r="410" ht="15.75" customHeight="1">
      <c r="F410" s="115"/>
    </row>
    <row r="411" ht="15.75" customHeight="1">
      <c r="F411" s="115"/>
    </row>
    <row r="412" ht="15.75" customHeight="1">
      <c r="F412" s="115"/>
    </row>
    <row r="413" ht="15.75" customHeight="1">
      <c r="F413" s="115"/>
    </row>
    <row r="414" ht="15.75" customHeight="1">
      <c r="F414" s="115"/>
    </row>
    <row r="415" ht="15.75" customHeight="1">
      <c r="F415" s="115"/>
    </row>
    <row r="416" ht="15.75" customHeight="1">
      <c r="F416" s="115"/>
    </row>
    <row r="417" ht="15.75" customHeight="1">
      <c r="F417" s="115"/>
    </row>
    <row r="418" ht="15.75" customHeight="1">
      <c r="F418" s="115"/>
    </row>
    <row r="419" ht="15.75" customHeight="1">
      <c r="F419" s="115"/>
    </row>
    <row r="420" ht="15.75" customHeight="1">
      <c r="F420" s="115"/>
    </row>
    <row r="421" ht="15.75" customHeight="1">
      <c r="F421" s="115"/>
    </row>
    <row r="422" ht="15.75" customHeight="1">
      <c r="F422" s="115"/>
    </row>
    <row r="423" ht="15.75" customHeight="1">
      <c r="F423" s="115"/>
    </row>
    <row r="424" ht="15.75" customHeight="1">
      <c r="F424" s="115"/>
    </row>
    <row r="425" ht="15.75" customHeight="1">
      <c r="F425" s="115"/>
    </row>
    <row r="426" ht="15.75" customHeight="1">
      <c r="F426" s="115"/>
    </row>
    <row r="427" ht="15.75" customHeight="1">
      <c r="F427" s="115"/>
    </row>
    <row r="428" ht="15.75" customHeight="1">
      <c r="F428" s="115"/>
    </row>
    <row r="429" ht="15.75" customHeight="1">
      <c r="F429" s="115"/>
    </row>
    <row r="430" ht="15.75" customHeight="1">
      <c r="F430" s="115"/>
    </row>
    <row r="431" ht="15.75" customHeight="1">
      <c r="F431" s="115"/>
    </row>
    <row r="432" ht="15.75" customHeight="1">
      <c r="F432" s="115"/>
    </row>
    <row r="433" ht="15.75" customHeight="1">
      <c r="F433" s="115"/>
    </row>
    <row r="434" ht="15.75" customHeight="1">
      <c r="F434" s="115"/>
    </row>
    <row r="435" ht="15.75" customHeight="1">
      <c r="F435" s="115"/>
    </row>
    <row r="436" ht="15.75" customHeight="1">
      <c r="F436" s="115"/>
    </row>
    <row r="437" ht="15.75" customHeight="1">
      <c r="F437" s="115"/>
    </row>
    <row r="438" ht="15.75" customHeight="1">
      <c r="F438" s="115"/>
    </row>
    <row r="439" ht="15.75" customHeight="1">
      <c r="F439" s="115"/>
    </row>
    <row r="440" ht="15.75" customHeight="1">
      <c r="F440" s="115"/>
    </row>
    <row r="441" ht="15.75" customHeight="1">
      <c r="F441" s="115"/>
    </row>
    <row r="442" ht="15.75" customHeight="1">
      <c r="F442" s="115"/>
    </row>
    <row r="443" ht="15.75" customHeight="1">
      <c r="F443" s="115"/>
    </row>
    <row r="444" ht="15.75" customHeight="1">
      <c r="F444" s="115"/>
    </row>
    <row r="445" ht="15.75" customHeight="1">
      <c r="F445" s="115"/>
    </row>
    <row r="446" ht="15.75" customHeight="1">
      <c r="F446" s="115"/>
    </row>
    <row r="447" ht="15.75" customHeight="1">
      <c r="F447" s="115"/>
    </row>
    <row r="448" ht="15.75" customHeight="1">
      <c r="F448" s="115"/>
    </row>
    <row r="449" ht="15.75" customHeight="1">
      <c r="F449" s="115"/>
    </row>
    <row r="450" ht="15.75" customHeight="1">
      <c r="F450" s="115"/>
    </row>
    <row r="451" ht="15.75" customHeight="1">
      <c r="F451" s="115"/>
    </row>
    <row r="452" ht="15.75" customHeight="1">
      <c r="F452" s="115"/>
    </row>
    <row r="453" ht="15.75" customHeight="1">
      <c r="F453" s="115"/>
    </row>
    <row r="454" ht="15.75" customHeight="1">
      <c r="F454" s="115"/>
    </row>
    <row r="455" ht="15.75" customHeight="1">
      <c r="F455" s="115"/>
    </row>
    <row r="456" ht="15.75" customHeight="1">
      <c r="F456" s="115"/>
    </row>
    <row r="457" ht="15.75" customHeight="1">
      <c r="F457" s="115"/>
    </row>
    <row r="458" ht="15.75" customHeight="1">
      <c r="F458" s="115"/>
    </row>
    <row r="459" ht="15.75" customHeight="1">
      <c r="F459" s="115"/>
    </row>
    <row r="460" ht="15.75" customHeight="1">
      <c r="F460" s="115"/>
    </row>
    <row r="461" ht="15.75" customHeight="1">
      <c r="F461" s="115"/>
    </row>
    <row r="462" ht="15.75" customHeight="1">
      <c r="F462" s="115"/>
    </row>
    <row r="463" ht="15.75" customHeight="1">
      <c r="F463" s="115"/>
    </row>
    <row r="464" ht="15.75" customHeight="1">
      <c r="F464" s="115"/>
    </row>
    <row r="465" ht="15.75" customHeight="1">
      <c r="F465" s="115"/>
    </row>
    <row r="466" ht="15.75" customHeight="1">
      <c r="F466" s="115"/>
    </row>
    <row r="467" ht="15.75" customHeight="1">
      <c r="F467" s="115"/>
    </row>
    <row r="468" ht="15.75" customHeight="1">
      <c r="F468" s="115"/>
    </row>
    <row r="469" ht="15.75" customHeight="1">
      <c r="F469" s="115"/>
    </row>
    <row r="470" ht="15.75" customHeight="1">
      <c r="F470" s="115"/>
    </row>
    <row r="471" ht="15.75" customHeight="1">
      <c r="F471" s="115"/>
    </row>
    <row r="472" ht="15.75" customHeight="1">
      <c r="F472" s="115"/>
    </row>
    <row r="473" ht="15.75" customHeight="1">
      <c r="F473" s="115"/>
    </row>
    <row r="474" ht="15.75" customHeight="1">
      <c r="F474" s="115"/>
    </row>
    <row r="475" ht="15.75" customHeight="1">
      <c r="F475" s="115"/>
    </row>
    <row r="476" ht="15.75" customHeight="1">
      <c r="F476" s="115"/>
    </row>
    <row r="477" ht="15.75" customHeight="1">
      <c r="F477" s="115"/>
    </row>
    <row r="478" ht="15.75" customHeight="1">
      <c r="F478" s="115"/>
    </row>
    <row r="479" ht="15.75" customHeight="1">
      <c r="F479" s="115"/>
    </row>
    <row r="480" ht="15.75" customHeight="1">
      <c r="F480" s="115"/>
    </row>
    <row r="481" ht="15.75" customHeight="1">
      <c r="F481" s="115"/>
    </row>
    <row r="482" ht="15.75" customHeight="1">
      <c r="F482" s="115"/>
    </row>
    <row r="483" ht="15.75" customHeight="1">
      <c r="F483" s="115"/>
    </row>
    <row r="484" ht="15.75" customHeight="1">
      <c r="F484" s="115"/>
    </row>
    <row r="485" ht="15.75" customHeight="1">
      <c r="F485" s="115"/>
    </row>
    <row r="486" ht="15.75" customHeight="1">
      <c r="F486" s="115"/>
    </row>
    <row r="487" ht="15.75" customHeight="1">
      <c r="F487" s="115"/>
    </row>
    <row r="488" ht="15.75" customHeight="1">
      <c r="F488" s="115"/>
    </row>
    <row r="489" ht="15.75" customHeight="1">
      <c r="F489" s="115"/>
    </row>
    <row r="490" ht="15.75" customHeight="1">
      <c r="F490" s="115"/>
    </row>
    <row r="491" ht="15.75" customHeight="1">
      <c r="F491" s="115"/>
    </row>
    <row r="492" ht="15.75" customHeight="1">
      <c r="F492" s="115"/>
    </row>
    <row r="493" ht="15.75" customHeight="1">
      <c r="F493" s="115"/>
    </row>
    <row r="494" ht="15.75" customHeight="1">
      <c r="F494" s="115"/>
    </row>
    <row r="495" ht="15.75" customHeight="1">
      <c r="F495" s="115"/>
    </row>
    <row r="496" ht="15.75" customHeight="1">
      <c r="F496" s="115"/>
    </row>
    <row r="497" ht="15.75" customHeight="1">
      <c r="F497" s="115"/>
    </row>
    <row r="498" ht="15.75" customHeight="1">
      <c r="F498" s="115"/>
    </row>
    <row r="499" ht="15.75" customHeight="1">
      <c r="F499" s="115"/>
    </row>
    <row r="500" ht="15.75" customHeight="1">
      <c r="F500" s="115"/>
    </row>
    <row r="501" ht="15.75" customHeight="1">
      <c r="F501" s="115"/>
    </row>
    <row r="502" ht="15.75" customHeight="1">
      <c r="F502" s="115"/>
    </row>
    <row r="503" ht="15.75" customHeight="1">
      <c r="F503" s="115"/>
    </row>
    <row r="504" ht="15.75" customHeight="1">
      <c r="F504" s="115"/>
    </row>
    <row r="505" ht="15.75" customHeight="1">
      <c r="F505" s="115"/>
    </row>
    <row r="506" ht="15.75" customHeight="1">
      <c r="F506" s="115"/>
    </row>
    <row r="507" ht="15.75" customHeight="1">
      <c r="F507" s="115"/>
    </row>
    <row r="508" ht="15.75" customHeight="1">
      <c r="F508" s="115"/>
    </row>
    <row r="509" ht="15.75" customHeight="1">
      <c r="F509" s="115"/>
    </row>
    <row r="510" ht="15.75" customHeight="1">
      <c r="F510" s="115"/>
    </row>
    <row r="511" ht="15.75" customHeight="1">
      <c r="F511" s="115"/>
    </row>
    <row r="512" ht="15.75" customHeight="1">
      <c r="F512" s="115"/>
    </row>
    <row r="513" ht="15.75" customHeight="1">
      <c r="F513" s="115"/>
    </row>
    <row r="514" ht="15.75" customHeight="1">
      <c r="F514" s="115"/>
    </row>
    <row r="515" ht="15.75" customHeight="1">
      <c r="F515" s="115"/>
    </row>
    <row r="516" ht="15.75" customHeight="1">
      <c r="F516" s="115"/>
    </row>
    <row r="517" ht="15.75" customHeight="1">
      <c r="F517" s="115"/>
    </row>
    <row r="518" ht="15.75" customHeight="1">
      <c r="F518" s="115"/>
    </row>
    <row r="519" ht="15.75" customHeight="1">
      <c r="F519" s="115"/>
    </row>
    <row r="520" ht="15.75" customHeight="1">
      <c r="F520" s="115"/>
    </row>
    <row r="521" ht="15.75" customHeight="1">
      <c r="F521" s="115"/>
    </row>
    <row r="522" ht="15.75" customHeight="1">
      <c r="F522" s="115"/>
    </row>
    <row r="523" ht="15.75" customHeight="1">
      <c r="F523" s="115"/>
    </row>
    <row r="524" ht="15.75" customHeight="1">
      <c r="F524" s="115"/>
    </row>
    <row r="525" ht="15.75" customHeight="1">
      <c r="F525" s="115"/>
    </row>
    <row r="526" ht="15.75" customHeight="1">
      <c r="F526" s="115"/>
    </row>
    <row r="527" ht="15.75" customHeight="1">
      <c r="F527" s="115"/>
    </row>
    <row r="528" ht="15.75" customHeight="1">
      <c r="F528" s="115"/>
    </row>
    <row r="529" ht="15.75" customHeight="1">
      <c r="F529" s="115"/>
    </row>
    <row r="530" ht="15.75" customHeight="1">
      <c r="F530" s="115"/>
    </row>
    <row r="531" ht="15.75" customHeight="1">
      <c r="F531" s="115"/>
    </row>
    <row r="532" ht="15.75" customHeight="1">
      <c r="F532" s="115"/>
    </row>
    <row r="533" ht="15.75" customHeight="1">
      <c r="F533" s="115"/>
    </row>
    <row r="534" ht="15.75" customHeight="1">
      <c r="F534" s="115"/>
    </row>
    <row r="535" ht="15.75" customHeight="1">
      <c r="F535" s="115"/>
    </row>
    <row r="536" ht="15.75" customHeight="1">
      <c r="F536" s="115"/>
    </row>
    <row r="537" ht="15.75" customHeight="1">
      <c r="F537" s="115"/>
    </row>
    <row r="538" ht="15.75" customHeight="1">
      <c r="F538" s="115"/>
    </row>
    <row r="539" ht="15.75" customHeight="1">
      <c r="F539" s="115"/>
    </row>
    <row r="540" ht="15.75" customHeight="1">
      <c r="F540" s="115"/>
    </row>
    <row r="541" ht="15.75" customHeight="1">
      <c r="F541" s="115"/>
    </row>
    <row r="542" ht="15.75" customHeight="1">
      <c r="F542" s="115"/>
    </row>
    <row r="543" ht="15.75" customHeight="1">
      <c r="F543" s="115"/>
    </row>
    <row r="544" ht="15.75" customHeight="1">
      <c r="F544" s="115"/>
    </row>
    <row r="545" ht="15.75" customHeight="1">
      <c r="F545" s="115"/>
    </row>
    <row r="546" ht="15.75" customHeight="1">
      <c r="F546" s="115"/>
    </row>
    <row r="547" ht="15.75" customHeight="1">
      <c r="F547" s="115"/>
    </row>
    <row r="548" ht="15.75" customHeight="1">
      <c r="F548" s="115"/>
    </row>
    <row r="549" ht="15.75" customHeight="1">
      <c r="F549" s="115"/>
    </row>
    <row r="550" ht="15.75" customHeight="1">
      <c r="F550" s="115"/>
    </row>
    <row r="551" ht="15.75" customHeight="1">
      <c r="F551" s="115"/>
    </row>
    <row r="552" ht="15.75" customHeight="1">
      <c r="F552" s="115"/>
    </row>
    <row r="553" ht="15.75" customHeight="1">
      <c r="F553" s="115"/>
    </row>
    <row r="554" ht="15.75" customHeight="1">
      <c r="F554" s="115"/>
    </row>
    <row r="555" ht="15.75" customHeight="1">
      <c r="F555" s="115"/>
    </row>
    <row r="556" ht="15.75" customHeight="1">
      <c r="F556" s="115"/>
    </row>
    <row r="557" ht="15.75" customHeight="1">
      <c r="F557" s="115"/>
    </row>
    <row r="558" ht="15.75" customHeight="1">
      <c r="F558" s="115"/>
    </row>
    <row r="559" ht="15.75" customHeight="1">
      <c r="F559" s="115"/>
    </row>
    <row r="560" ht="15.75" customHeight="1">
      <c r="F560" s="115"/>
    </row>
    <row r="561" ht="15.75" customHeight="1">
      <c r="F561" s="115"/>
    </row>
    <row r="562" ht="15.75" customHeight="1">
      <c r="F562" s="115"/>
    </row>
    <row r="563" ht="15.75" customHeight="1">
      <c r="F563" s="115"/>
    </row>
    <row r="564" ht="15.75" customHeight="1">
      <c r="F564" s="115"/>
    </row>
    <row r="565" ht="15.75" customHeight="1">
      <c r="F565" s="115"/>
    </row>
    <row r="566" ht="15.75" customHeight="1">
      <c r="F566" s="115"/>
    </row>
    <row r="567" ht="15.75" customHeight="1">
      <c r="F567" s="115"/>
    </row>
    <row r="568" ht="15.75" customHeight="1">
      <c r="F568" s="115"/>
    </row>
    <row r="569" ht="15.75" customHeight="1">
      <c r="F569" s="115"/>
    </row>
    <row r="570" ht="15.75" customHeight="1">
      <c r="F570" s="115"/>
    </row>
    <row r="571" ht="15.75" customHeight="1">
      <c r="F571" s="115"/>
    </row>
    <row r="572" ht="15.75" customHeight="1">
      <c r="F572" s="115"/>
    </row>
    <row r="573" ht="15.75" customHeight="1">
      <c r="F573" s="115"/>
    </row>
    <row r="574" ht="15.75" customHeight="1">
      <c r="F574" s="115"/>
    </row>
    <row r="575" ht="15.75" customHeight="1">
      <c r="F575" s="115"/>
    </row>
    <row r="576" ht="15.75" customHeight="1">
      <c r="F576" s="115"/>
    </row>
    <row r="577" ht="15.75" customHeight="1">
      <c r="F577" s="115"/>
    </row>
    <row r="578" ht="15.75" customHeight="1">
      <c r="F578" s="115"/>
    </row>
    <row r="579" ht="15.75" customHeight="1">
      <c r="F579" s="115"/>
    </row>
    <row r="580" ht="15.75" customHeight="1">
      <c r="F580" s="115"/>
    </row>
    <row r="581" ht="15.75" customHeight="1">
      <c r="F581" s="115"/>
    </row>
    <row r="582" ht="15.75" customHeight="1">
      <c r="F582" s="115"/>
    </row>
    <row r="583" ht="15.75" customHeight="1">
      <c r="F583" s="115"/>
    </row>
    <row r="584" ht="15.75" customHeight="1">
      <c r="F584" s="115"/>
    </row>
    <row r="585" ht="15.75" customHeight="1">
      <c r="F585" s="115"/>
    </row>
    <row r="586" ht="15.75" customHeight="1">
      <c r="F586" s="115"/>
    </row>
    <row r="587" ht="15.75" customHeight="1">
      <c r="F587" s="115"/>
    </row>
    <row r="588" ht="15.75" customHeight="1">
      <c r="F588" s="115"/>
    </row>
    <row r="589" ht="15.75" customHeight="1">
      <c r="F589" s="115"/>
    </row>
    <row r="590" ht="15.75" customHeight="1">
      <c r="F590" s="115"/>
    </row>
    <row r="591" ht="15.75" customHeight="1">
      <c r="F591" s="115"/>
    </row>
    <row r="592" ht="15.75" customHeight="1">
      <c r="F592" s="115"/>
    </row>
    <row r="593" ht="15.75" customHeight="1">
      <c r="F593" s="115"/>
    </row>
    <row r="594" ht="15.75" customHeight="1">
      <c r="F594" s="115"/>
    </row>
    <row r="595" ht="15.75" customHeight="1">
      <c r="F595" s="115"/>
    </row>
    <row r="596" ht="15.75" customHeight="1">
      <c r="F596" s="115"/>
    </row>
    <row r="597" ht="15.75" customHeight="1">
      <c r="F597" s="115"/>
    </row>
    <row r="598" ht="15.75" customHeight="1">
      <c r="F598" s="115"/>
    </row>
    <row r="599" ht="15.75" customHeight="1">
      <c r="F599" s="115"/>
    </row>
    <row r="600" ht="15.75" customHeight="1">
      <c r="F600" s="115"/>
    </row>
    <row r="601" ht="15.75" customHeight="1">
      <c r="F601" s="115"/>
    </row>
    <row r="602" ht="15.75" customHeight="1">
      <c r="F602" s="115"/>
    </row>
    <row r="603" ht="15.75" customHeight="1">
      <c r="F603" s="115"/>
    </row>
    <row r="604" ht="15.75" customHeight="1">
      <c r="F604" s="115"/>
    </row>
    <row r="605" ht="15.75" customHeight="1">
      <c r="F605" s="115"/>
    </row>
    <row r="606" ht="15.75" customHeight="1">
      <c r="F606" s="115"/>
    </row>
    <row r="607" ht="15.75" customHeight="1">
      <c r="F607" s="115"/>
    </row>
    <row r="608" ht="15.75" customHeight="1">
      <c r="F608" s="115"/>
    </row>
    <row r="609" ht="15.75" customHeight="1">
      <c r="F609" s="115"/>
    </row>
    <row r="610" ht="15.75" customHeight="1">
      <c r="F610" s="115"/>
    </row>
    <row r="611" ht="15.75" customHeight="1">
      <c r="F611" s="115"/>
    </row>
    <row r="612" ht="15.75" customHeight="1">
      <c r="F612" s="115"/>
    </row>
    <row r="613" ht="15.75" customHeight="1">
      <c r="F613" s="115"/>
    </row>
    <row r="614" ht="15.75" customHeight="1">
      <c r="F614" s="115"/>
    </row>
    <row r="615" ht="15.75" customHeight="1">
      <c r="F615" s="115"/>
    </row>
    <row r="616" ht="15.75" customHeight="1">
      <c r="F616" s="115"/>
    </row>
    <row r="617" ht="15.75" customHeight="1">
      <c r="F617" s="115"/>
    </row>
    <row r="618" ht="15.75" customHeight="1">
      <c r="F618" s="115"/>
    </row>
    <row r="619" ht="15.75" customHeight="1">
      <c r="F619" s="115"/>
    </row>
    <row r="620" ht="15.75" customHeight="1">
      <c r="F620" s="115"/>
    </row>
    <row r="621" ht="15.75" customHeight="1">
      <c r="F621" s="115"/>
    </row>
    <row r="622" ht="15.75" customHeight="1">
      <c r="F622" s="115"/>
    </row>
    <row r="623" ht="15.75" customHeight="1">
      <c r="F623" s="115"/>
    </row>
    <row r="624" ht="15.75" customHeight="1">
      <c r="F624" s="115"/>
    </row>
    <row r="625" ht="15.75" customHeight="1">
      <c r="F625" s="115"/>
    </row>
    <row r="626" ht="15.75" customHeight="1">
      <c r="F626" s="115"/>
    </row>
    <row r="627" ht="15.75" customHeight="1">
      <c r="F627" s="115"/>
    </row>
    <row r="628" ht="15.75" customHeight="1">
      <c r="F628" s="115"/>
    </row>
    <row r="629" ht="15.75" customHeight="1">
      <c r="F629" s="115"/>
    </row>
    <row r="630" ht="15.75" customHeight="1">
      <c r="F630" s="115"/>
    </row>
    <row r="631" ht="15.75" customHeight="1">
      <c r="F631" s="115"/>
    </row>
    <row r="632" ht="15.75" customHeight="1">
      <c r="F632" s="115"/>
    </row>
    <row r="633" ht="15.75" customHeight="1">
      <c r="F633" s="115"/>
    </row>
    <row r="634" ht="15.75" customHeight="1">
      <c r="F634" s="115"/>
    </row>
    <row r="635" ht="15.75" customHeight="1">
      <c r="F635" s="115"/>
    </row>
    <row r="636" ht="15.75" customHeight="1">
      <c r="F636" s="115"/>
    </row>
    <row r="637" ht="15.75" customHeight="1">
      <c r="F637" s="115"/>
    </row>
    <row r="638" ht="15.75" customHeight="1">
      <c r="F638" s="115"/>
    </row>
    <row r="639" ht="15.75" customHeight="1">
      <c r="F639" s="115"/>
    </row>
    <row r="640" ht="15.75" customHeight="1">
      <c r="F640" s="115"/>
    </row>
    <row r="641" ht="15.75" customHeight="1">
      <c r="F641" s="115"/>
    </row>
    <row r="642" ht="15.75" customHeight="1">
      <c r="F642" s="115"/>
    </row>
    <row r="643" ht="15.75" customHeight="1">
      <c r="F643" s="115"/>
    </row>
    <row r="644" ht="15.75" customHeight="1">
      <c r="F644" s="115"/>
    </row>
    <row r="645" ht="15.75" customHeight="1">
      <c r="F645" s="115"/>
    </row>
    <row r="646" ht="15.75" customHeight="1">
      <c r="F646" s="115"/>
    </row>
    <row r="647" ht="15.75" customHeight="1">
      <c r="F647" s="115"/>
    </row>
    <row r="648" ht="15.75" customHeight="1">
      <c r="F648" s="115"/>
    </row>
    <row r="649" ht="15.75" customHeight="1">
      <c r="F649" s="115"/>
    </row>
    <row r="650" ht="15.75" customHeight="1">
      <c r="F650" s="115"/>
    </row>
    <row r="651" ht="15.75" customHeight="1">
      <c r="F651" s="115"/>
    </row>
    <row r="652" ht="15.75" customHeight="1">
      <c r="F652" s="115"/>
    </row>
    <row r="653" ht="15.75" customHeight="1">
      <c r="F653" s="115"/>
    </row>
    <row r="654" ht="15.75" customHeight="1">
      <c r="F654" s="115"/>
    </row>
    <row r="655" ht="15.75" customHeight="1">
      <c r="F655" s="115"/>
    </row>
    <row r="656" ht="15.75" customHeight="1">
      <c r="F656" s="115"/>
    </row>
    <row r="657" ht="15.75" customHeight="1">
      <c r="F657" s="115"/>
    </row>
    <row r="658" ht="15.75" customHeight="1">
      <c r="F658" s="115"/>
    </row>
    <row r="659" ht="15.75" customHeight="1">
      <c r="F659" s="115"/>
    </row>
    <row r="660" ht="15.75" customHeight="1">
      <c r="F660" s="115"/>
    </row>
    <row r="661" ht="15.75" customHeight="1">
      <c r="F661" s="115"/>
    </row>
    <row r="662" ht="15.75" customHeight="1">
      <c r="F662" s="115"/>
    </row>
    <row r="663" ht="15.75" customHeight="1">
      <c r="F663" s="115"/>
    </row>
    <row r="664" ht="15.75" customHeight="1">
      <c r="F664" s="115"/>
    </row>
    <row r="665" ht="15.75" customHeight="1">
      <c r="F665" s="115"/>
    </row>
    <row r="666" ht="15.75" customHeight="1">
      <c r="F666" s="115"/>
    </row>
    <row r="667" ht="15.75" customHeight="1">
      <c r="F667" s="115"/>
    </row>
    <row r="668" ht="15.75" customHeight="1">
      <c r="F668" s="115"/>
    </row>
    <row r="669" ht="15.75" customHeight="1">
      <c r="F669" s="115"/>
    </row>
    <row r="670" ht="15.75" customHeight="1">
      <c r="F670" s="115"/>
    </row>
    <row r="671" ht="15.75" customHeight="1">
      <c r="F671" s="115"/>
    </row>
    <row r="672" ht="15.75" customHeight="1">
      <c r="F672" s="115"/>
    </row>
    <row r="673" ht="15.75" customHeight="1">
      <c r="F673" s="115"/>
    </row>
    <row r="674" ht="15.75" customHeight="1">
      <c r="F674" s="115"/>
    </row>
    <row r="675" ht="15.75" customHeight="1">
      <c r="F675" s="115"/>
    </row>
    <row r="676" ht="15.75" customHeight="1">
      <c r="F676" s="115"/>
    </row>
    <row r="677" ht="15.75" customHeight="1">
      <c r="F677" s="115"/>
    </row>
    <row r="678" ht="15.75" customHeight="1">
      <c r="F678" s="115"/>
    </row>
    <row r="679" ht="15.75" customHeight="1">
      <c r="F679" s="115"/>
    </row>
    <row r="680" ht="15.75" customHeight="1">
      <c r="F680" s="115"/>
    </row>
    <row r="681" ht="15.75" customHeight="1">
      <c r="F681" s="115"/>
    </row>
    <row r="682" ht="15.75" customHeight="1">
      <c r="F682" s="115"/>
    </row>
    <row r="683" ht="15.75" customHeight="1">
      <c r="F683" s="115"/>
    </row>
    <row r="684" ht="15.75" customHeight="1">
      <c r="F684" s="115"/>
    </row>
    <row r="685" ht="15.75" customHeight="1">
      <c r="F685" s="115"/>
    </row>
    <row r="686" ht="15.75" customHeight="1">
      <c r="F686" s="115"/>
    </row>
    <row r="687" ht="15.75" customHeight="1">
      <c r="F687" s="115"/>
    </row>
    <row r="688" ht="15.75" customHeight="1">
      <c r="F688" s="115"/>
    </row>
    <row r="689" ht="15.75" customHeight="1">
      <c r="F689" s="115"/>
    </row>
    <row r="690" ht="15.75" customHeight="1">
      <c r="F690" s="115"/>
    </row>
    <row r="691" ht="15.75" customHeight="1">
      <c r="F691" s="115"/>
    </row>
    <row r="692" ht="15.75" customHeight="1">
      <c r="F692" s="115"/>
    </row>
    <row r="693" ht="15.75" customHeight="1">
      <c r="F693" s="115"/>
    </row>
    <row r="694" ht="15.75" customHeight="1">
      <c r="F694" s="115"/>
    </row>
    <row r="695" ht="15.75" customHeight="1">
      <c r="F695" s="115"/>
    </row>
    <row r="696" ht="15.75" customHeight="1">
      <c r="F696" s="115"/>
    </row>
    <row r="697" ht="15.75" customHeight="1">
      <c r="F697" s="115"/>
    </row>
    <row r="698" ht="15.75" customHeight="1">
      <c r="F698" s="115"/>
    </row>
    <row r="699" ht="15.75" customHeight="1">
      <c r="F699" s="115"/>
    </row>
    <row r="700" ht="15.75" customHeight="1">
      <c r="F700" s="115"/>
    </row>
    <row r="701" ht="15.75" customHeight="1">
      <c r="F701" s="115"/>
    </row>
    <row r="702" ht="15.75" customHeight="1">
      <c r="F702" s="115"/>
    </row>
    <row r="703" ht="15.75" customHeight="1">
      <c r="F703" s="115"/>
    </row>
    <row r="704" ht="15.75" customHeight="1">
      <c r="F704" s="115"/>
    </row>
    <row r="705" ht="15.75" customHeight="1">
      <c r="F705" s="115"/>
    </row>
    <row r="706" ht="15.75" customHeight="1">
      <c r="F706" s="115"/>
    </row>
    <row r="707" ht="15.75" customHeight="1">
      <c r="F707" s="115"/>
    </row>
    <row r="708" ht="15.75" customHeight="1">
      <c r="F708" s="115"/>
    </row>
    <row r="709" ht="15.75" customHeight="1">
      <c r="F709" s="115"/>
    </row>
    <row r="710" ht="15.75" customHeight="1">
      <c r="F710" s="115"/>
    </row>
    <row r="711" ht="15.75" customHeight="1">
      <c r="F711" s="115"/>
    </row>
    <row r="712" ht="15.75" customHeight="1">
      <c r="F712" s="115"/>
    </row>
    <row r="713" ht="15.75" customHeight="1">
      <c r="F713" s="115"/>
    </row>
    <row r="714" ht="15.75" customHeight="1">
      <c r="F714" s="115"/>
    </row>
    <row r="715" ht="15.75" customHeight="1">
      <c r="F715" s="115"/>
    </row>
    <row r="716" ht="15.75" customHeight="1">
      <c r="F716" s="115"/>
    </row>
    <row r="717" ht="15.75" customHeight="1">
      <c r="F717" s="115"/>
    </row>
    <row r="718" ht="15.75" customHeight="1">
      <c r="F718" s="115"/>
    </row>
    <row r="719" ht="15.75" customHeight="1">
      <c r="F719" s="115"/>
    </row>
    <row r="720" ht="15.75" customHeight="1">
      <c r="F720" s="115"/>
    </row>
    <row r="721" ht="15.75" customHeight="1">
      <c r="F721" s="115"/>
    </row>
    <row r="722" ht="15.75" customHeight="1">
      <c r="F722" s="115"/>
    </row>
    <row r="723" ht="15.75" customHeight="1">
      <c r="F723" s="115"/>
    </row>
    <row r="724" ht="15.75" customHeight="1">
      <c r="F724" s="115"/>
    </row>
    <row r="725" ht="15.75" customHeight="1">
      <c r="F725" s="115"/>
    </row>
    <row r="726" ht="15.75" customHeight="1">
      <c r="F726" s="115"/>
    </row>
    <row r="727" ht="15.75" customHeight="1">
      <c r="F727" s="115"/>
    </row>
    <row r="728" ht="15.75" customHeight="1">
      <c r="F728" s="115"/>
    </row>
    <row r="729" ht="15.75" customHeight="1">
      <c r="F729" s="115"/>
    </row>
    <row r="730" ht="15.75" customHeight="1">
      <c r="F730" s="115"/>
    </row>
    <row r="731" ht="15.75" customHeight="1">
      <c r="F731" s="115"/>
    </row>
    <row r="732" ht="15.75" customHeight="1">
      <c r="F732" s="115"/>
    </row>
    <row r="733" ht="15.75" customHeight="1">
      <c r="F733" s="115"/>
    </row>
    <row r="734" ht="15.75" customHeight="1">
      <c r="F734" s="115"/>
    </row>
    <row r="735" ht="15.75" customHeight="1">
      <c r="F735" s="115"/>
    </row>
    <row r="736" ht="15.75" customHeight="1">
      <c r="F736" s="115"/>
    </row>
    <row r="737" ht="15.75" customHeight="1">
      <c r="F737" s="115"/>
    </row>
    <row r="738" ht="15.75" customHeight="1">
      <c r="F738" s="115"/>
    </row>
    <row r="739" ht="15.75" customHeight="1">
      <c r="F739" s="115"/>
    </row>
    <row r="740" ht="15.75" customHeight="1">
      <c r="F740" s="115"/>
    </row>
    <row r="741" ht="15.75" customHeight="1">
      <c r="F741" s="115"/>
    </row>
    <row r="742" ht="15.75" customHeight="1">
      <c r="F742" s="115"/>
    </row>
    <row r="743" ht="15.75" customHeight="1">
      <c r="F743" s="115"/>
    </row>
    <row r="744" ht="15.75" customHeight="1">
      <c r="F744" s="115"/>
    </row>
    <row r="745" ht="15.75" customHeight="1">
      <c r="F745" s="115"/>
    </row>
    <row r="746" ht="15.75" customHeight="1">
      <c r="F746" s="115"/>
    </row>
    <row r="747" ht="15.75" customHeight="1">
      <c r="F747" s="115"/>
    </row>
    <row r="748" ht="15.75" customHeight="1">
      <c r="F748" s="115"/>
    </row>
    <row r="749" ht="15.75" customHeight="1">
      <c r="F749" s="115"/>
    </row>
    <row r="750" ht="15.75" customHeight="1">
      <c r="F750" s="115"/>
    </row>
    <row r="751" ht="15.75" customHeight="1">
      <c r="F751" s="115"/>
    </row>
    <row r="752" ht="15.75" customHeight="1">
      <c r="F752" s="115"/>
    </row>
    <row r="753" ht="15.75" customHeight="1">
      <c r="F753" s="115"/>
    </row>
    <row r="754" ht="15.75" customHeight="1">
      <c r="F754" s="115"/>
    </row>
    <row r="755" ht="15.75" customHeight="1">
      <c r="F755" s="115"/>
    </row>
    <row r="756" ht="15.75" customHeight="1">
      <c r="F756" s="115"/>
    </row>
    <row r="757" ht="15.75" customHeight="1">
      <c r="F757" s="115"/>
    </row>
    <row r="758" ht="15.75" customHeight="1">
      <c r="F758" s="115"/>
    </row>
    <row r="759" ht="15.75" customHeight="1">
      <c r="F759" s="115"/>
    </row>
    <row r="760" ht="15.75" customHeight="1">
      <c r="F760" s="115"/>
    </row>
    <row r="761" ht="15.75" customHeight="1">
      <c r="F761" s="115"/>
    </row>
    <row r="762" ht="15.75" customHeight="1">
      <c r="F762" s="115"/>
    </row>
    <row r="763" ht="15.75" customHeight="1">
      <c r="F763" s="115"/>
    </row>
    <row r="764" ht="15.75" customHeight="1">
      <c r="F764" s="115"/>
    </row>
    <row r="765" ht="15.75" customHeight="1">
      <c r="F765" s="115"/>
    </row>
    <row r="766" ht="15.75" customHeight="1">
      <c r="F766" s="115"/>
    </row>
    <row r="767" ht="15.75" customHeight="1">
      <c r="F767" s="115"/>
    </row>
    <row r="768" ht="15.75" customHeight="1">
      <c r="F768" s="115"/>
    </row>
    <row r="769" ht="15.75" customHeight="1">
      <c r="F769" s="115"/>
    </row>
    <row r="770" ht="15.75" customHeight="1">
      <c r="F770" s="115"/>
    </row>
    <row r="771" ht="15.75" customHeight="1">
      <c r="F771" s="115"/>
    </row>
    <row r="772" ht="15.75" customHeight="1">
      <c r="F772" s="115"/>
    </row>
    <row r="773" ht="15.75" customHeight="1">
      <c r="F773" s="115"/>
    </row>
    <row r="774" ht="15.75" customHeight="1">
      <c r="F774" s="115"/>
    </row>
    <row r="775" ht="15.75" customHeight="1">
      <c r="F775" s="115"/>
    </row>
    <row r="776" ht="15.75" customHeight="1">
      <c r="F776" s="115"/>
    </row>
    <row r="777" ht="15.75" customHeight="1">
      <c r="F777" s="115"/>
    </row>
    <row r="778" ht="15.75" customHeight="1">
      <c r="F778" s="115"/>
    </row>
    <row r="779" ht="15.75" customHeight="1">
      <c r="F779" s="115"/>
    </row>
    <row r="780" ht="15.75" customHeight="1">
      <c r="F780" s="115"/>
    </row>
    <row r="781" ht="15.75" customHeight="1">
      <c r="F781" s="115"/>
    </row>
    <row r="782" ht="15.75" customHeight="1">
      <c r="F782" s="115"/>
    </row>
    <row r="783" ht="15.75" customHeight="1">
      <c r="F783" s="115"/>
    </row>
    <row r="784" ht="15.75" customHeight="1">
      <c r="F784" s="115"/>
    </row>
    <row r="785" ht="15.75" customHeight="1">
      <c r="F785" s="115"/>
    </row>
    <row r="786" ht="15.75" customHeight="1">
      <c r="F786" s="115"/>
    </row>
    <row r="787" ht="15.75" customHeight="1">
      <c r="F787" s="115"/>
    </row>
    <row r="788" ht="15.75" customHeight="1">
      <c r="F788" s="115"/>
    </row>
    <row r="789" ht="15.75" customHeight="1">
      <c r="F789" s="115"/>
    </row>
    <row r="790" ht="15.75" customHeight="1">
      <c r="F790" s="115"/>
    </row>
    <row r="791" ht="15.75" customHeight="1">
      <c r="F791" s="115"/>
    </row>
    <row r="792" ht="15.75" customHeight="1">
      <c r="F792" s="115"/>
    </row>
    <row r="793" ht="15.75" customHeight="1">
      <c r="F793" s="115"/>
    </row>
    <row r="794" ht="15.75" customHeight="1">
      <c r="F794" s="115"/>
    </row>
    <row r="795" ht="15.75" customHeight="1">
      <c r="F795" s="115"/>
    </row>
    <row r="796" ht="15.75" customHeight="1">
      <c r="F796" s="115"/>
    </row>
    <row r="797" ht="15.75" customHeight="1">
      <c r="F797" s="115"/>
    </row>
    <row r="798" ht="15.75" customHeight="1">
      <c r="F798" s="115"/>
    </row>
    <row r="799" ht="15.75" customHeight="1">
      <c r="F799" s="115"/>
    </row>
    <row r="800" ht="15.75" customHeight="1">
      <c r="F800" s="115"/>
    </row>
    <row r="801" ht="15.75" customHeight="1">
      <c r="F801" s="115"/>
    </row>
    <row r="802" ht="15.75" customHeight="1">
      <c r="F802" s="115"/>
    </row>
    <row r="803" ht="15.75" customHeight="1">
      <c r="F803" s="115"/>
    </row>
    <row r="804" ht="15.75" customHeight="1">
      <c r="F804" s="115"/>
    </row>
    <row r="805" ht="15.75" customHeight="1">
      <c r="F805" s="115"/>
    </row>
    <row r="806" ht="15.75" customHeight="1">
      <c r="F806" s="115"/>
    </row>
    <row r="807" ht="15.75" customHeight="1">
      <c r="F807" s="115"/>
    </row>
    <row r="808" ht="15.75" customHeight="1">
      <c r="F808" s="115"/>
    </row>
    <row r="809" ht="15.75" customHeight="1">
      <c r="F809" s="115"/>
    </row>
    <row r="810" ht="15.75" customHeight="1">
      <c r="F810" s="115"/>
    </row>
    <row r="811" ht="15.75" customHeight="1">
      <c r="F811" s="115"/>
    </row>
    <row r="812" ht="15.75" customHeight="1">
      <c r="F812" s="115"/>
    </row>
    <row r="813" ht="15.75" customHeight="1">
      <c r="F813" s="115"/>
    </row>
    <row r="814" ht="15.75" customHeight="1">
      <c r="F814" s="115"/>
    </row>
    <row r="815" ht="15.75" customHeight="1">
      <c r="F815" s="115"/>
    </row>
    <row r="816" ht="15.75" customHeight="1">
      <c r="F816" s="115"/>
    </row>
    <row r="817" ht="15.75" customHeight="1">
      <c r="F817" s="115"/>
    </row>
    <row r="818" ht="15.75" customHeight="1">
      <c r="F818" s="115"/>
    </row>
    <row r="819" ht="15.75" customHeight="1">
      <c r="F819" s="115"/>
    </row>
    <row r="820" ht="15.75" customHeight="1">
      <c r="F820" s="115"/>
    </row>
    <row r="821" ht="15.75" customHeight="1">
      <c r="F821" s="115"/>
    </row>
    <row r="822" ht="15.75" customHeight="1">
      <c r="F822" s="115"/>
    </row>
    <row r="823" ht="15.75" customHeight="1">
      <c r="F823" s="115"/>
    </row>
    <row r="824" ht="15.75" customHeight="1">
      <c r="F824" s="115"/>
    </row>
    <row r="825" ht="15.75" customHeight="1">
      <c r="F825" s="115"/>
    </row>
    <row r="826" ht="15.75" customHeight="1">
      <c r="F826" s="115"/>
    </row>
    <row r="827" ht="15.75" customHeight="1">
      <c r="F827" s="115"/>
    </row>
    <row r="828" ht="15.75" customHeight="1">
      <c r="F828" s="115"/>
    </row>
    <row r="829" ht="15.75" customHeight="1">
      <c r="F829" s="115"/>
    </row>
    <row r="830" ht="15.75" customHeight="1">
      <c r="F830" s="115"/>
    </row>
    <row r="831" ht="15.75" customHeight="1">
      <c r="F831" s="115"/>
    </row>
    <row r="832" ht="15.75" customHeight="1">
      <c r="F832" s="115"/>
    </row>
    <row r="833" ht="15.75" customHeight="1">
      <c r="F833" s="115"/>
    </row>
    <row r="834" ht="15.75" customHeight="1">
      <c r="F834" s="115"/>
    </row>
    <row r="835" ht="15.75" customHeight="1">
      <c r="F835" s="115"/>
    </row>
    <row r="836" ht="15.75" customHeight="1">
      <c r="F836" s="115"/>
    </row>
    <row r="837" ht="15.75" customHeight="1">
      <c r="F837" s="115"/>
    </row>
    <row r="838" ht="15.75" customHeight="1">
      <c r="F838" s="115"/>
    </row>
    <row r="839" ht="15.75" customHeight="1">
      <c r="F839" s="115"/>
    </row>
    <row r="840" ht="15.75" customHeight="1">
      <c r="F840" s="115"/>
    </row>
    <row r="841" ht="15.75" customHeight="1">
      <c r="F841" s="115"/>
    </row>
    <row r="842" ht="15.75" customHeight="1">
      <c r="F842" s="115"/>
    </row>
    <row r="843" ht="15.75" customHeight="1">
      <c r="F843" s="115"/>
    </row>
    <row r="844" ht="15.75" customHeight="1">
      <c r="F844" s="115"/>
    </row>
    <row r="845" ht="15.75" customHeight="1">
      <c r="F845" s="115"/>
    </row>
    <row r="846" ht="15.75" customHeight="1">
      <c r="F846" s="115"/>
    </row>
    <row r="847" ht="15.75" customHeight="1">
      <c r="F847" s="115"/>
    </row>
    <row r="848" ht="15.75" customHeight="1">
      <c r="F848" s="115"/>
    </row>
    <row r="849" ht="15.75" customHeight="1">
      <c r="F849" s="115"/>
    </row>
    <row r="850" ht="15.75" customHeight="1">
      <c r="F850" s="115"/>
    </row>
    <row r="851" ht="15.75" customHeight="1">
      <c r="F851" s="115"/>
    </row>
    <row r="852" ht="15.75" customHeight="1">
      <c r="F852" s="115"/>
    </row>
    <row r="853" ht="15.75" customHeight="1">
      <c r="F853" s="115"/>
    </row>
    <row r="854" ht="15.75" customHeight="1">
      <c r="F854" s="115"/>
    </row>
    <row r="855" ht="15.75" customHeight="1">
      <c r="F855" s="115"/>
    </row>
    <row r="856" ht="15.75" customHeight="1">
      <c r="F856" s="115"/>
    </row>
    <row r="857" ht="15.75" customHeight="1">
      <c r="F857" s="115"/>
    </row>
    <row r="858" ht="15.75" customHeight="1">
      <c r="F858" s="115"/>
    </row>
    <row r="859" ht="15.75" customHeight="1">
      <c r="F859" s="115"/>
    </row>
    <row r="860" ht="15.75" customHeight="1">
      <c r="F860" s="115"/>
    </row>
    <row r="861" ht="15.75" customHeight="1">
      <c r="F861" s="115"/>
    </row>
    <row r="862" ht="15.75" customHeight="1">
      <c r="F862" s="115"/>
    </row>
    <row r="863" ht="15.75" customHeight="1">
      <c r="F863" s="115"/>
    </row>
    <row r="864" ht="15.75" customHeight="1">
      <c r="F864" s="115"/>
    </row>
    <row r="865" ht="15.75" customHeight="1">
      <c r="F865" s="115"/>
    </row>
    <row r="866" ht="15.75" customHeight="1">
      <c r="F866" s="115"/>
    </row>
    <row r="867" ht="15.75" customHeight="1">
      <c r="F867" s="115"/>
    </row>
    <row r="868" ht="15.75" customHeight="1">
      <c r="F868" s="115"/>
    </row>
    <row r="869" ht="15.75" customHeight="1">
      <c r="F869" s="115"/>
    </row>
    <row r="870" ht="15.75" customHeight="1">
      <c r="F870" s="115"/>
    </row>
    <row r="871" ht="15.75" customHeight="1">
      <c r="F871" s="115"/>
    </row>
    <row r="872" ht="15.75" customHeight="1">
      <c r="F872" s="115"/>
    </row>
    <row r="873" ht="15.75" customHeight="1">
      <c r="F873" s="115"/>
    </row>
    <row r="874" ht="15.75" customHeight="1">
      <c r="F874" s="115"/>
    </row>
    <row r="875" ht="15.75" customHeight="1">
      <c r="F875" s="115"/>
    </row>
    <row r="876" ht="15.75" customHeight="1">
      <c r="F876" s="115"/>
    </row>
    <row r="877" ht="15.75" customHeight="1">
      <c r="F877" s="115"/>
    </row>
    <row r="878" ht="15.75" customHeight="1">
      <c r="F878" s="115"/>
    </row>
    <row r="879" ht="15.75" customHeight="1">
      <c r="F879" s="115"/>
    </row>
    <row r="880" ht="15.75" customHeight="1">
      <c r="F880" s="115"/>
    </row>
    <row r="881" ht="15.75" customHeight="1">
      <c r="F881" s="115"/>
    </row>
    <row r="882" ht="15.75" customHeight="1">
      <c r="F882" s="115"/>
    </row>
    <row r="883" ht="15.75" customHeight="1">
      <c r="F883" s="115"/>
    </row>
    <row r="884" ht="15.75" customHeight="1">
      <c r="F884" s="115"/>
    </row>
    <row r="885" ht="15.75" customHeight="1">
      <c r="F885" s="115"/>
    </row>
    <row r="886" ht="15.75" customHeight="1">
      <c r="F886" s="115"/>
    </row>
    <row r="887" ht="15.75" customHeight="1">
      <c r="F887" s="115"/>
    </row>
    <row r="888" ht="15.75" customHeight="1">
      <c r="F888" s="115"/>
    </row>
    <row r="889" ht="15.75" customHeight="1">
      <c r="F889" s="115"/>
    </row>
    <row r="890" ht="15.75" customHeight="1">
      <c r="F890" s="115"/>
    </row>
    <row r="891" ht="15.75" customHeight="1">
      <c r="F891" s="115"/>
    </row>
    <row r="892" ht="15.75" customHeight="1">
      <c r="F892" s="115"/>
    </row>
    <row r="893" ht="15.75" customHeight="1">
      <c r="F893" s="115"/>
    </row>
    <row r="894" ht="15.75" customHeight="1">
      <c r="F894" s="115"/>
    </row>
    <row r="895" ht="15.75" customHeight="1">
      <c r="F895" s="115"/>
    </row>
    <row r="896" ht="15.75" customHeight="1">
      <c r="F896" s="115"/>
    </row>
    <row r="897" ht="15.75" customHeight="1">
      <c r="F897" s="115"/>
    </row>
    <row r="898" ht="15.75" customHeight="1">
      <c r="F898" s="115"/>
    </row>
    <row r="899" ht="15.75" customHeight="1">
      <c r="F899" s="115"/>
    </row>
    <row r="900" ht="15.75" customHeight="1">
      <c r="F900" s="115"/>
    </row>
    <row r="901" ht="15.75" customHeight="1">
      <c r="F901" s="115"/>
    </row>
    <row r="902" ht="15.75" customHeight="1">
      <c r="F902" s="115"/>
    </row>
    <row r="903" ht="15.75" customHeight="1">
      <c r="F903" s="115"/>
    </row>
    <row r="904" ht="15.75" customHeight="1">
      <c r="F904" s="115"/>
    </row>
    <row r="905" ht="15.75" customHeight="1">
      <c r="F905" s="115"/>
    </row>
    <row r="906" ht="15.75" customHeight="1">
      <c r="F906" s="115"/>
    </row>
    <row r="907" ht="15.75" customHeight="1">
      <c r="F907" s="115"/>
    </row>
    <row r="908" ht="15.75" customHeight="1">
      <c r="F908" s="115"/>
    </row>
    <row r="909" ht="15.75" customHeight="1">
      <c r="F909" s="115"/>
    </row>
    <row r="910" ht="15.75" customHeight="1">
      <c r="F910" s="115"/>
    </row>
    <row r="911" ht="15.75" customHeight="1">
      <c r="F911" s="115"/>
    </row>
    <row r="912" ht="15.75" customHeight="1">
      <c r="F912" s="115"/>
    </row>
    <row r="913" ht="15.75" customHeight="1">
      <c r="F913" s="115"/>
    </row>
    <row r="914" ht="15.75" customHeight="1">
      <c r="F914" s="115"/>
    </row>
    <row r="915" ht="15.75" customHeight="1">
      <c r="F915" s="115"/>
    </row>
    <row r="916" ht="15.75" customHeight="1">
      <c r="F916" s="115"/>
    </row>
    <row r="917" ht="15.75" customHeight="1">
      <c r="F917" s="115"/>
    </row>
    <row r="918" ht="15.75" customHeight="1">
      <c r="F918" s="115"/>
    </row>
    <row r="919" ht="15.75" customHeight="1">
      <c r="F919" s="115"/>
    </row>
    <row r="920" ht="15.75" customHeight="1">
      <c r="F920" s="115"/>
    </row>
    <row r="921" ht="15.75" customHeight="1">
      <c r="F921" s="115"/>
    </row>
    <row r="922" ht="15.75" customHeight="1">
      <c r="F922" s="115"/>
    </row>
    <row r="923" ht="15.75" customHeight="1">
      <c r="F923" s="115"/>
    </row>
    <row r="924" ht="15.75" customHeight="1">
      <c r="F924" s="115"/>
    </row>
    <row r="925" ht="15.75" customHeight="1">
      <c r="F925" s="115"/>
    </row>
    <row r="926" ht="15.75" customHeight="1">
      <c r="F926" s="115"/>
    </row>
    <row r="927" ht="15.75" customHeight="1">
      <c r="F927" s="115"/>
    </row>
    <row r="928" ht="15.75" customHeight="1">
      <c r="F928" s="115"/>
    </row>
    <row r="929" ht="15.75" customHeight="1">
      <c r="F929" s="115"/>
    </row>
    <row r="930" ht="15.75" customHeight="1">
      <c r="F930" s="115"/>
    </row>
    <row r="931" ht="15.75" customHeight="1">
      <c r="F931" s="115"/>
    </row>
    <row r="932" ht="15.75" customHeight="1">
      <c r="F932" s="115"/>
    </row>
    <row r="933" ht="15.75" customHeight="1">
      <c r="F933" s="115"/>
    </row>
    <row r="934" ht="15.75" customHeight="1">
      <c r="F934" s="115"/>
    </row>
    <row r="935" ht="15.75" customHeight="1">
      <c r="F935" s="115"/>
    </row>
    <row r="936" ht="15.75" customHeight="1">
      <c r="F936" s="115"/>
    </row>
    <row r="937" ht="15.75" customHeight="1">
      <c r="F937" s="115"/>
    </row>
    <row r="938" ht="15.75" customHeight="1">
      <c r="F938" s="115"/>
    </row>
    <row r="939" ht="15.75" customHeight="1">
      <c r="F939" s="115"/>
    </row>
    <row r="940" ht="15.75" customHeight="1">
      <c r="F940" s="115"/>
    </row>
    <row r="941" ht="15.75" customHeight="1">
      <c r="F941" s="115"/>
    </row>
    <row r="942" ht="15.75" customHeight="1">
      <c r="F942" s="115"/>
    </row>
    <row r="943" ht="15.75" customHeight="1">
      <c r="F943" s="115"/>
    </row>
    <row r="944" ht="15.75" customHeight="1">
      <c r="F944" s="115"/>
    </row>
    <row r="945" ht="15.75" customHeight="1">
      <c r="F945" s="115"/>
    </row>
    <row r="946" ht="15.75" customHeight="1">
      <c r="F946" s="115"/>
    </row>
    <row r="947" ht="15.75" customHeight="1">
      <c r="F947" s="115"/>
    </row>
    <row r="948" ht="15.75" customHeight="1">
      <c r="F948" s="115"/>
    </row>
    <row r="949" ht="15.75" customHeight="1">
      <c r="F949" s="115"/>
    </row>
    <row r="950" ht="15.75" customHeight="1">
      <c r="F950" s="115"/>
    </row>
    <row r="951" ht="15.75" customHeight="1">
      <c r="F951" s="115"/>
    </row>
    <row r="952" ht="15.75" customHeight="1">
      <c r="F952" s="115"/>
    </row>
    <row r="953" ht="15.75" customHeight="1">
      <c r="F953" s="115"/>
    </row>
    <row r="954" ht="15.75" customHeight="1">
      <c r="F954" s="115"/>
    </row>
    <row r="955" ht="15.75" customHeight="1">
      <c r="F955" s="115"/>
    </row>
    <row r="956" ht="15.75" customHeight="1">
      <c r="F956" s="115"/>
    </row>
    <row r="957" ht="15.75" customHeight="1">
      <c r="F957" s="115"/>
    </row>
    <row r="958" ht="15.75" customHeight="1">
      <c r="F958" s="115"/>
    </row>
    <row r="959" ht="15.75" customHeight="1">
      <c r="F959" s="115"/>
    </row>
    <row r="960" ht="15.75" customHeight="1">
      <c r="F960" s="115"/>
    </row>
    <row r="961" ht="15.75" customHeight="1">
      <c r="F961" s="115"/>
    </row>
    <row r="962" ht="15.75" customHeight="1">
      <c r="F962" s="115"/>
    </row>
    <row r="963" ht="15.75" customHeight="1">
      <c r="F963" s="115"/>
    </row>
    <row r="964" ht="15.75" customHeight="1">
      <c r="F964" s="115"/>
    </row>
    <row r="965" ht="15.75" customHeight="1">
      <c r="F965" s="115"/>
    </row>
    <row r="966" ht="15.75" customHeight="1">
      <c r="F966" s="115"/>
    </row>
    <row r="967" ht="15.75" customHeight="1">
      <c r="F967" s="115"/>
    </row>
    <row r="968" ht="15.75" customHeight="1">
      <c r="F968" s="115"/>
    </row>
    <row r="969" ht="15.75" customHeight="1">
      <c r="F969" s="115"/>
    </row>
    <row r="970" ht="15.75" customHeight="1">
      <c r="F970" s="115"/>
    </row>
    <row r="971" ht="15.75" customHeight="1">
      <c r="F971" s="115"/>
    </row>
    <row r="972" ht="15.75" customHeight="1">
      <c r="F972" s="115"/>
    </row>
    <row r="973" ht="15.75" customHeight="1">
      <c r="F973" s="115"/>
    </row>
    <row r="974" ht="15.75" customHeight="1">
      <c r="F974" s="115"/>
    </row>
    <row r="975" ht="15.75" customHeight="1">
      <c r="F975" s="115"/>
    </row>
    <row r="976" ht="15.75" customHeight="1">
      <c r="F976" s="115"/>
    </row>
    <row r="977" ht="15.75" customHeight="1">
      <c r="F977" s="115"/>
    </row>
    <row r="978" ht="15.75" customHeight="1">
      <c r="F978" s="115"/>
    </row>
    <row r="979" ht="15.75" customHeight="1">
      <c r="F979" s="115"/>
    </row>
    <row r="980" ht="15.75" customHeight="1">
      <c r="F980" s="115"/>
    </row>
    <row r="981" ht="15.75" customHeight="1">
      <c r="F981" s="115"/>
    </row>
    <row r="982" ht="15.75" customHeight="1">
      <c r="F982" s="115"/>
    </row>
    <row r="983" ht="15.75" customHeight="1">
      <c r="F983" s="115"/>
    </row>
    <row r="984" ht="15.75" customHeight="1">
      <c r="F984" s="115"/>
    </row>
    <row r="985" ht="15.75" customHeight="1">
      <c r="F985" s="115"/>
    </row>
    <row r="986" ht="15.75" customHeight="1">
      <c r="F986" s="115"/>
    </row>
    <row r="987" ht="15.75" customHeight="1">
      <c r="F987" s="115"/>
    </row>
    <row r="988" ht="15.75" customHeight="1">
      <c r="F988" s="115"/>
    </row>
    <row r="989" ht="15.75" customHeight="1">
      <c r="F989" s="115"/>
    </row>
    <row r="990" ht="15.75" customHeight="1">
      <c r="F990" s="115"/>
    </row>
    <row r="991" ht="15.75" customHeight="1">
      <c r="F991" s="115"/>
    </row>
    <row r="992" ht="15.75" customHeight="1">
      <c r="F992" s="115"/>
    </row>
    <row r="993" ht="15.75" customHeight="1">
      <c r="F993" s="115"/>
    </row>
    <row r="994" ht="15.75" customHeight="1">
      <c r="F994" s="115"/>
    </row>
    <row r="995" ht="15.75" customHeight="1">
      <c r="F995" s="115"/>
    </row>
    <row r="996" ht="15.75" customHeight="1">
      <c r="F996" s="115"/>
    </row>
    <row r="997" ht="15.75" customHeight="1">
      <c r="F997" s="115"/>
    </row>
    <row r="998" ht="15.75" customHeight="1">
      <c r="F998" s="115"/>
    </row>
    <row r="999" ht="15.75" customHeight="1">
      <c r="F999" s="115"/>
    </row>
    <row r="1000" ht="15.75" customHeight="1">
      <c r="F1000" s="115"/>
    </row>
  </sheetData>
  <mergeCells count="8">
    <mergeCell ref="I4:P4"/>
    <mergeCell ref="I5:J5"/>
    <mergeCell ref="K5:L5"/>
    <mergeCell ref="M5:N5"/>
    <mergeCell ref="O5:Q5"/>
    <mergeCell ref="R5:U5"/>
    <mergeCell ref="V5:W5"/>
    <mergeCell ref="Y5:AC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PasanteCi</dc:creator>
</cp:coreProperties>
</file>