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<sst xmlns="http://schemas.openxmlformats.org/spreadsheetml/2006/main" count="17" uniqueCount="17">
  <si>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</si>
  <si>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</si>
  <si>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</si>
  <si>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</si>
  <si>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</si>
  <si>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</si>
  <si>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Additionasl cost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</si>
  <si>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</si>
  <si>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</si>
  <si>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</si>
  <si>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</si>
  <si>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</si>
  <si>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</si>
  <si>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</si>
  <si>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</si>
  <si>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Home</t>
  </si>
  <si>
    <t xml:space="preserve">Magnificent Century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</si>
</sst>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4" activeCellId="0" sqref="H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7" min="7" style="0" width="14.85"/>
    <col collapsed="false" customWidth="true" hidden="false" outlineLevel="0" max="8" min="8" style="0" width="8.18"/>
    <col collapsed="false" customWidth="true" hidden="false" outlineLevel="0" max="9" min="9" style="2" width="1.12"/>
    <col collapsed="false" customWidth="true" hidden="false" outlineLevel="0" max="10" min="10" style="0" width="7.53"/>
    <col collapsed="false" customWidth="true" hidden="false" outlineLevel="0" max="11" min="11" style="0" width="6.81"/>
    <col collapsed="false" customWidth="true" hidden="false" outlineLevel="0" max="13" min="13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AMI1" s="0"/>
      <c r="AMJ1" s="0"/>
    </row>
    <row r="2" customFormat="false" ht="12.8" hidden="false" customHeight="false" outlineLevel="0" collapsed="false">
      <c r="A2" s="5" t="s">
        <v>13</v>
      </c>
      <c r="B2" s="0" t="n">
        <v>12</v>
      </c>
      <c r="E2" s="6" t="n">
        <f aca="false">B2*500</f>
        <v>6000</v>
      </c>
      <c r="F2" s="6" t="n">
        <f aca="false">(C2*500)+(D2*500)</f>
        <v>0</v>
      </c>
      <c r="G2" s="6" t="n">
        <v>2400</v>
      </c>
      <c r="H2" s="6" t="n">
        <f aca="false">E2+F2+G2</f>
        <v>8400</v>
      </c>
      <c r="J2" s="0" t="n">
        <f aca="false">SUM(H2:H5)</f>
        <v>49200</v>
      </c>
      <c r="K2" s="0" t="n">
        <f aca="false">J2*0.015</f>
        <v>738</v>
      </c>
      <c r="L2" s="0" t="n">
        <f aca="false">J2+K2</f>
        <v>49938</v>
      </c>
      <c r="M2" s="0" t="n">
        <v>70500</v>
      </c>
      <c r="N2" s="0" t="n">
        <f aca="false">M2-L2</f>
        <v>20562</v>
      </c>
    </row>
    <row r="3" customFormat="false" ht="12.8" hidden="false" customHeight="false" outlineLevel="0" collapsed="false">
      <c r="A3" s="1" t="s">
        <v>14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7" t="n">
        <f aca="false">(C3*500)+(D3*500)</f>
        <v>6000</v>
      </c>
      <c r="G3" s="6" t="n">
        <v>2400</v>
      </c>
      <c r="H3" s="0" t="n">
        <f aca="false">E3+F3+G3</f>
        <v>14400</v>
      </c>
      <c r="J3" s="2"/>
      <c r="K3" s="2"/>
      <c r="L3" s="2"/>
      <c r="M3" s="2"/>
      <c r="N3" s="2"/>
    </row>
    <row r="4" customFormat="false" ht="12.8" hidden="false" customHeight="false" outlineLevel="0" collapsed="false">
      <c r="A4" s="1" t="s">
        <v>15</v>
      </c>
      <c r="B4" s="0" t="n">
        <v>14</v>
      </c>
      <c r="C4" s="0" t="n">
        <v>0</v>
      </c>
      <c r="D4" s="0" t="n">
        <v>14</v>
      </c>
      <c r="E4" s="6" t="n">
        <f aca="false">B4*500</f>
        <v>7000</v>
      </c>
      <c r="F4" s="7" t="n">
        <f aca="false">(C4*500)+(D4*500)</f>
        <v>7000</v>
      </c>
      <c r="G4" s="6" t="n">
        <v>2400</v>
      </c>
      <c r="H4" s="0" t="n">
        <f aca="false">E4+F4+G4</f>
        <v>16400</v>
      </c>
    </row>
    <row r="5" customFormat="false" ht="12.8" hidden="false" customHeight="false" outlineLevel="0" collapsed="false">
      <c r="A5" s="1" t="s">
        <v>16</v>
      </c>
      <c r="B5" s="0" t="n">
        <v>10</v>
      </c>
      <c r="C5" s="0" t="n">
        <v>0</v>
      </c>
      <c r="D5" s="0" t="n">
        <v>10</v>
      </c>
      <c r="E5" s="7" t="n">
        <f aca="false">B5*500</f>
        <v>5000</v>
      </c>
      <c r="F5" s="7" t="n">
        <f aca="false">(C5*500)+(D5*500)</f>
        <v>5000</v>
      </c>
      <c r="G5" s="7"/>
      <c r="H5" s="0" t="n">
        <f aca="false">E5+F5+G5</f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2023-01-18T13:50:53Z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