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<sst xmlns="http://schemas.openxmlformats.org/spreadsheetml/2006/main" count="15" uniqueCount="15">
  <si>
    <t xml:space="preserve">Title</t>
  </si>
  <si>
    <t xml:space="preserve"># A4</t>
  </si>
  <si>
    <t xml:space="preserve">Translate</t>
  </si>
  <si>
    <t xml:space="preserve">Voiceover</t>
  </si>
  <si>
    <t xml:space="preserve">Additionasl cost</t>
  </si>
  <si>
    <t xml:space="preserve">Total</t>
  </si>
  <si>
    <t xml:space="preserve">Sum</t>
  </si>
  <si>
    <t xml:space="preserve">Com.</t>
  </si>
  <si>
    <t xml:space="preserve">Sum+com.</t>
  </si>
  <si>
    <t xml:space="preserve">Capital</t>
  </si>
  <si>
    <t xml:space="preserve">Capital Left</t>
  </si>
  <si>
    <t xml:space="preserve">Yargi 1</t>
  </si>
  <si>
    <t xml:space="preserve">Yargi 2</t>
  </si>
  <si>
    <t xml:space="preserve">Home</t>
  </si>
  <si>
    <t xml:space="preserve">Magnificent Century 1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</si>
</sst>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808080"/>
        <bgColor rgb="FF999999"/>
      </patternFill>
    </fill>
    <fill>
      <patternFill patternType="solid">
        <fgColor rgb="FF999999"/>
        <bgColor rgb="FF80808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5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F3" activeCellId="0" sqref="F3:F5"/>
    </sheetView>
  </sheetViews>
  <sheetFormatPr defaultColWidth="11.55078125" defaultRowHeight="12.8" zeroHeight="false" outlineLevelRow="0" outlineLevelCol="0"/>
  <cols>
    <col collapsed="false" customWidth="true" hidden="false" outlineLevel="0" max="1" min="1" style="1" width="18.93"/>
    <col collapsed="false" customWidth="true" hidden="false" outlineLevel="0" max="2" min="2" style="0" width="5.16"/>
    <col collapsed="false" customWidth="true" hidden="false" outlineLevel="0" max="3" min="3" style="0" width="13.4"/>
    <col collapsed="false" customWidth="true" hidden="false" outlineLevel="0" max="4" min="4" style="0" width="12.44"/>
    <col collapsed="false" customWidth="true" hidden="false" outlineLevel="0" max="5" min="5" style="0" width="14.85"/>
    <col collapsed="false" customWidth="true" hidden="false" outlineLevel="0" max="6" min="6" style="0" width="8.18"/>
    <col collapsed="false" customWidth="true" hidden="false" outlineLevel="0" max="7" min="7" style="2" width="1.13"/>
    <col collapsed="false" customWidth="true" hidden="false" outlineLevel="0" max="8" min="8" style="0" width="7.53"/>
    <col collapsed="false" customWidth="true" hidden="false" outlineLevel="0" max="9" min="9" style="0" width="6.81"/>
    <col collapsed="false" customWidth="true" hidden="false" outlineLevel="0" max="11" min="11" style="0" width="8.72"/>
  </cols>
  <sheetData>
    <row r="1" s="4" customFormat="true" ht="12.8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/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AMJ1" s="0"/>
    </row>
    <row r="2" customFormat="false" ht="12.8" hidden="false" customHeight="false" outlineLevel="0" collapsed="false">
      <c r="A2" s="1" t="s">
        <v>11</v>
      </c>
      <c r="B2" s="0" t="n">
        <v>12</v>
      </c>
      <c r="C2" s="0" t="n">
        <f aca="false">B2*500</f>
        <v>6000</v>
      </c>
      <c r="D2" s="5" t="n">
        <f aca="false">B2*400</f>
        <v>4800</v>
      </c>
      <c r="E2" s="0" t="n">
        <v>2400</v>
      </c>
      <c r="F2" s="0" t="n">
        <f aca="false">C2+D2+E2</f>
        <v>13200</v>
      </c>
      <c r="H2" s="0" t="n">
        <f aca="false">SUM(F2:F5)</f>
        <v>48000</v>
      </c>
      <c r="I2" s="0" t="n">
        <f aca="false">H2*0.015</f>
        <v>720</v>
      </c>
      <c r="J2" s="0" t="n">
        <f aca="false">H2+I2</f>
        <v>48720</v>
      </c>
      <c r="K2" s="0" t="n">
        <v>70500</v>
      </c>
      <c r="L2" s="0" t="n">
        <f aca="false">K2-J2</f>
        <v>21780</v>
      </c>
    </row>
    <row r="3" customFormat="false" ht="12.8" hidden="false" customHeight="false" outlineLevel="0" collapsed="false">
      <c r="A3" s="1" t="s">
        <v>12</v>
      </c>
      <c r="B3" s="0" t="n">
        <v>12</v>
      </c>
      <c r="C3" s="5" t="n">
        <f aca="false">B3*500</f>
        <v>6000</v>
      </c>
      <c r="D3" s="5" t="n">
        <f aca="false">B3*400</f>
        <v>4800</v>
      </c>
      <c r="E3" s="0" t="n">
        <v>2400</v>
      </c>
      <c r="F3" s="0" t="n">
        <f aca="false">C3+D3+E3</f>
        <v>13200</v>
      </c>
      <c r="H3" s="2"/>
      <c r="I3" s="2"/>
      <c r="J3" s="2"/>
      <c r="K3" s="2"/>
      <c r="L3" s="2"/>
    </row>
    <row r="4" customFormat="false" ht="12.8" hidden="false" customHeight="false" outlineLevel="0" collapsed="false">
      <c r="A4" s="1" t="s">
        <v>13</v>
      </c>
      <c r="B4" s="0" t="n">
        <v>14</v>
      </c>
      <c r="C4" s="5" t="n">
        <f aca="false">B4*500</f>
        <v>7000</v>
      </c>
      <c r="D4" s="5" t="n">
        <f aca="false">B4*400</f>
        <v>5600</v>
      </c>
      <c r="E4" s="5"/>
      <c r="F4" s="0" t="n">
        <f aca="false">C4+D4+E4</f>
        <v>12600</v>
      </c>
    </row>
    <row r="5" customFormat="false" ht="12.8" hidden="false" customHeight="false" outlineLevel="0" collapsed="false">
      <c r="A5" s="1" t="s">
        <v>14</v>
      </c>
      <c r="B5" s="0" t="n">
        <v>10</v>
      </c>
      <c r="C5" s="5" t="n">
        <f aca="false">B5*500</f>
        <v>5000</v>
      </c>
      <c r="D5" s="5" t="n">
        <f aca="false">B5*400</f>
        <v>4000</v>
      </c>
      <c r="E5" s="5"/>
      <c r="F5" s="0" t="n">
        <f aca="false">C5+D5+E5</f>
        <v>9000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</TotalTime>
  <Application>LibreOffice/7.3.6.2$Linux_X86_64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2023-01-12T13:46:01Z</dcterms:created>
  <dc:creator/>
  <dc:description/>
  <dc:language>en-US</dc:language>
  <cp:lastModifiedBy/>
  <dcterms:modified xsi:type="dcterms:W3CDTF">2023-01-12T15:09:01Z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