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ia\Desktop\progra informe\"/>
    </mc:Choice>
  </mc:AlternateContent>
  <xr:revisionPtr revIDLastSave="0" documentId="8_{39640E05-5B14-47B3-AC25-C90693FB872E}" xr6:coauthVersionLast="47" xr6:coauthVersionMax="47" xr10:uidLastSave="{00000000-0000-0000-0000-000000000000}"/>
  <bookViews>
    <workbookView xWindow="-120" yWindow="-120" windowWidth="20730" windowHeight="11160" xr2:uid="{D2FB05A8-9157-4AD5-A568-5621EBAC44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26" i="1"/>
  <c r="C9" i="1"/>
</calcChain>
</file>

<file path=xl/sharedStrings.xml><?xml version="1.0" encoding="utf-8"?>
<sst xmlns="http://schemas.openxmlformats.org/spreadsheetml/2006/main" count="45" uniqueCount="9">
  <si>
    <t>Número de datos</t>
  </si>
  <si>
    <t>Número de iteraciones</t>
  </si>
  <si>
    <t>Tablas finales</t>
  </si>
  <si>
    <t>Burbuja</t>
  </si>
  <si>
    <t>Shell</t>
  </si>
  <si>
    <t>Inserción</t>
  </si>
  <si>
    <t>HeapSort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</si>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</sst>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1" fontId="1" fillId="0" borderId="3" xfId="0" applyNumberFormat="1" applyFont="1" applyBorder="1" applyAlignment="1">
      <alignment vertical="center" wrapText="1"/>
    </xf>
    <xf numFmtId="0" fontId="0" fillId="0" borderId="3" xfId="0" applyBorder="1"/>
    <xf numFmtId="0" fontId="1" fillId="0" borderId="0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11" fontId="4" fillId="0" borderId="5" xfId="0" applyNumberFormat="1" applyFont="1" applyBorder="1" applyAlignment="1">
      <alignment vertical="center" wrapText="1"/>
    </xf>
    <xf numFmtId="11" fontId="5" fillId="0" borderId="4" xfId="0" applyNumberFormat="1" applyFont="1" applyBorder="1" applyAlignment="1">
      <alignment vertical="center" wrapText="1"/>
    </xf>
    <xf numFmtId="11" fontId="5" fillId="0" borderId="5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MÉTODO BURBUJA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09-4097-8D80-B67A286B43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Hoja1!$B$4:$B$9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Hoja1!$C$4:$C$9</c:f>
              <c:numCache>
                <c:formatCode>General</c:formatCode>
                <c:ptCount val="6"/>
                <c:pt idx="0">
                  <c:v>45</c:v>
                </c:pt>
                <c:pt idx="1">
                  <c:v>4950</c:v>
                </c:pt>
                <c:pt idx="2">
                  <c:v>499500</c:v>
                </c:pt>
                <c:pt idx="3">
                  <c:v>49995000</c:v>
                </c:pt>
                <c:pt idx="4">
                  <c:v>4999950000</c:v>
                </c:pt>
                <c:pt idx="5" formatCode="0.00E+00">
                  <c:v>499999500000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09-4097-8D80-B67A286B4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4522895"/>
        <c:axId val="1944502927"/>
      </c:barChart>
      <c:catAx>
        <c:axId val="194452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4502927"/>
        <c:crosses val="autoZero"/>
        <c:auto val="1"/>
        <c:lblAlgn val="ctr"/>
        <c:lblOffset val="100"/>
        <c:noMultiLvlLbl val="0"/>
      </c:catAx>
      <c:valAx>
        <c:axId val="1944502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iteraciones</a:t>
                </a:r>
              </a:p>
            </c:rich>
          </c:tx>
          <c:layout>
            <c:manualLayout>
              <c:xMode val="edge"/>
              <c:yMode val="edge"/>
              <c:x val="2.4002402508194365E-3"/>
              <c:y val="0.2546941247728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452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PARA 1</a:t>
            </a:r>
            <a:r>
              <a:rPr lang="es-ES" baseline="0"/>
              <a:t> MILLÓN DE DATOS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Hoja1!$B$186:$G$186</c:f>
              <c:strCache>
                <c:ptCount val="6"/>
                <c:pt idx="0">
                  <c:v>Burbuja</c:v>
                </c:pt>
                <c:pt idx="1">
                  <c:v>Shell</c:v>
                </c:pt>
                <c:pt idx="2">
                  <c:v>Inserción</c:v>
                </c:pt>
                <c:pt idx="3">
                  <c:v>HeapSort</c:v>
                </c:pt>
                <c:pt idx="4">
                  <c:v>MergeSort</c:v>
                </c:pt>
                <c:pt idx="5">
                  <c:v>QuickSort</c:v>
                </c:pt>
              </c:strCache>
            </c:strRef>
          </c:cat>
          <c:val>
            <c:numRef>
              <c:f>Hoja1!$B$187:$G$187</c:f>
              <c:numCache>
                <c:formatCode>0.00E+00</c:formatCode>
                <c:ptCount val="6"/>
                <c:pt idx="0">
                  <c:v>500000000000</c:v>
                </c:pt>
                <c:pt idx="1">
                  <c:v>1000000000000</c:v>
                </c:pt>
                <c:pt idx="2">
                  <c:v>1000000000000</c:v>
                </c:pt>
                <c:pt idx="3" formatCode="General">
                  <c:v>19931568.57</c:v>
                </c:pt>
                <c:pt idx="4" formatCode="General">
                  <c:v>19931568.57</c:v>
                </c:pt>
                <c:pt idx="5" formatCode="General">
                  <c:v>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1-4876-AD2B-A1DF3661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780511"/>
        <c:axId val="2115774687"/>
      </c:barChart>
      <c:catAx>
        <c:axId val="211578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Métodos de ordenamiento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5774687"/>
        <c:crosses val="autoZero"/>
        <c:auto val="1"/>
        <c:lblAlgn val="ctr"/>
        <c:lblOffset val="100"/>
        <c:noMultiLvlLbl val="0"/>
      </c:catAx>
      <c:valAx>
        <c:axId val="2115774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578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MÉTODO SHELL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6126737452108383"/>
          <c:y val="0.17171296296296296"/>
          <c:w val="0.81725873577662234"/>
          <c:h val="0.62734580052493438"/>
        </c:manualLayout>
      </c:layout>
      <c:barChart>
        <c:barDir val="col"/>
        <c:grouping val="clustered"/>
        <c:varyColors val="0"/>
        <c:ser>
          <c:idx val="0"/>
          <c:order val="0"/>
          <c:tx>
            <c:v>Número de iteraciones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Hoja1!$B$22:$B$27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Hoja1!$C$22:$C$27</c:f>
              <c:numCache>
                <c:formatCode>General</c:formatCode>
                <c:ptCount val="6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  <c:pt idx="3">
                  <c:v>100000000</c:v>
                </c:pt>
                <c:pt idx="4" formatCode="0.00E+00">
                  <c:v>10000000000</c:v>
                </c:pt>
                <c:pt idx="5">
                  <c:v>1000000000000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61-4CD2-839B-294132EF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161679"/>
        <c:axId val="1903159183"/>
      </c:barChart>
      <c:catAx>
        <c:axId val="190316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datos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3159183"/>
        <c:crosses val="autoZero"/>
        <c:auto val="1"/>
        <c:lblAlgn val="ctr"/>
        <c:lblOffset val="100"/>
        <c:noMultiLvlLbl val="0"/>
      </c:catAx>
      <c:valAx>
        <c:axId val="19031591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iteraciones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3.5139092240117131E-2"/>
              <c:y val="0.24691345873432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316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MÉTODO 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Hoja1!$B$48:$B$53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Hoja1!$C$48:$C$53</c:f>
              <c:numCache>
                <c:formatCode>General</c:formatCode>
                <c:ptCount val="6"/>
                <c:pt idx="0">
                  <c:v>33.219200000000001</c:v>
                </c:pt>
                <c:pt idx="1">
                  <c:v>664.38559999999995</c:v>
                </c:pt>
                <c:pt idx="2">
                  <c:v>9965.7842000000001</c:v>
                </c:pt>
                <c:pt idx="3">
                  <c:v>132877.1238</c:v>
                </c:pt>
                <c:pt idx="4">
                  <c:v>1660964.047</c:v>
                </c:pt>
                <c:pt idx="5">
                  <c:v>19931568.57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A4-4404-A233-ACE644379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517903"/>
        <c:axId val="1944510831"/>
      </c:barChart>
      <c:catAx>
        <c:axId val="194451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datos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4510831"/>
        <c:crosses val="autoZero"/>
        <c:auto val="1"/>
        <c:lblAlgn val="ctr"/>
        <c:lblOffset val="100"/>
        <c:noMultiLvlLbl val="0"/>
      </c:catAx>
      <c:valAx>
        <c:axId val="19445108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451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MÉTODO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Hoja1!$B$69:$B$74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Hoja1!$C$69:$C$74</c:f>
              <c:numCache>
                <c:formatCode>General</c:formatCode>
                <c:ptCount val="6"/>
                <c:pt idx="0">
                  <c:v>10</c:v>
                </c:pt>
                <c:pt idx="1">
                  <c:v>200</c:v>
                </c:pt>
                <c:pt idx="2">
                  <c:v>3000</c:v>
                </c:pt>
                <c:pt idx="3">
                  <c:v>40000</c:v>
                </c:pt>
                <c:pt idx="4">
                  <c:v>500000</c:v>
                </c:pt>
                <c:pt idx="5">
                  <c:v>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D-45D7-9E07-B725A5798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143375"/>
        <c:axId val="1903154191"/>
      </c:barChart>
      <c:catAx>
        <c:axId val="190314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3154191"/>
        <c:crosses val="autoZero"/>
        <c:auto val="1"/>
        <c:lblAlgn val="ctr"/>
        <c:lblOffset val="100"/>
        <c:noMultiLvlLbl val="0"/>
      </c:catAx>
      <c:valAx>
        <c:axId val="19031541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314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PARA 10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Hoja1!$B$80:$G$80</c:f>
              <c:strCache>
                <c:ptCount val="6"/>
                <c:pt idx="0">
                  <c:v>Burbuja</c:v>
                </c:pt>
                <c:pt idx="1">
                  <c:v>Shell</c:v>
                </c:pt>
                <c:pt idx="2">
                  <c:v>Inserción</c:v>
                </c:pt>
                <c:pt idx="3">
                  <c:v>HeapSort</c:v>
                </c:pt>
                <c:pt idx="4">
                  <c:v>MergeSort</c:v>
                </c:pt>
                <c:pt idx="5">
                  <c:v>QuickSort</c:v>
                </c:pt>
              </c:strCache>
            </c:strRef>
          </c:cat>
          <c:val>
            <c:numRef>
              <c:f>Hoja1!$B$81:$G$81</c:f>
              <c:numCache>
                <c:formatCode>General</c:formatCode>
                <c:ptCount val="6"/>
                <c:pt idx="0">
                  <c:v>45</c:v>
                </c:pt>
                <c:pt idx="1">
                  <c:v>100</c:v>
                </c:pt>
                <c:pt idx="2">
                  <c:v>100</c:v>
                </c:pt>
                <c:pt idx="3">
                  <c:v>33.219200000000001</c:v>
                </c:pt>
                <c:pt idx="4">
                  <c:v>33.219200000000001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C-44E3-BFF5-88B15FB77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4512495"/>
        <c:axId val="1944498767"/>
      </c:barChart>
      <c:catAx>
        <c:axId val="194451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Métodos de ordenamiento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4498767"/>
        <c:crosses val="autoZero"/>
        <c:auto val="1"/>
        <c:lblAlgn val="ctr"/>
        <c:lblOffset val="100"/>
        <c:noMultiLvlLbl val="0"/>
      </c:catAx>
      <c:valAx>
        <c:axId val="19444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451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PARA</a:t>
            </a:r>
            <a:r>
              <a:rPr lang="es-ES" baseline="0"/>
              <a:t> 100 DATOS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Hoja1!$B$101:$G$101</c:f>
              <c:strCache>
                <c:ptCount val="6"/>
                <c:pt idx="0">
                  <c:v>Burbuja</c:v>
                </c:pt>
                <c:pt idx="1">
                  <c:v>Shell</c:v>
                </c:pt>
                <c:pt idx="2">
                  <c:v>Inserción</c:v>
                </c:pt>
                <c:pt idx="3">
                  <c:v>HeapSort</c:v>
                </c:pt>
                <c:pt idx="4">
                  <c:v>MergeSort</c:v>
                </c:pt>
                <c:pt idx="5">
                  <c:v>QuickSort</c:v>
                </c:pt>
              </c:strCache>
            </c:strRef>
          </c:cat>
          <c:val>
            <c:numRef>
              <c:f>Hoja1!$B$102:$G$102</c:f>
              <c:numCache>
                <c:formatCode>General</c:formatCode>
                <c:ptCount val="6"/>
                <c:pt idx="0">
                  <c:v>4950</c:v>
                </c:pt>
                <c:pt idx="1">
                  <c:v>10000</c:v>
                </c:pt>
                <c:pt idx="2">
                  <c:v>10000</c:v>
                </c:pt>
                <c:pt idx="3">
                  <c:v>664.38559999999995</c:v>
                </c:pt>
                <c:pt idx="4">
                  <c:v>664.38559999999995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B-4CBB-8701-C0658335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542367"/>
        <c:axId val="2047534879"/>
      </c:barChart>
      <c:catAx>
        <c:axId val="204754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Métodos de ordenamiento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534879"/>
        <c:crosses val="autoZero"/>
        <c:auto val="1"/>
        <c:lblAlgn val="ctr"/>
        <c:lblOffset val="100"/>
        <c:noMultiLvlLbl val="0"/>
      </c:catAx>
      <c:valAx>
        <c:axId val="204753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54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PARA 1000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Hoja1!$B$121:$G$121</c:f>
              <c:strCache>
                <c:ptCount val="6"/>
                <c:pt idx="0">
                  <c:v>Burbuja</c:v>
                </c:pt>
                <c:pt idx="1">
                  <c:v>Shell</c:v>
                </c:pt>
                <c:pt idx="2">
                  <c:v>Inserción</c:v>
                </c:pt>
                <c:pt idx="3">
                  <c:v>HeapSort</c:v>
                </c:pt>
                <c:pt idx="4">
                  <c:v>MergeSort</c:v>
                </c:pt>
                <c:pt idx="5">
                  <c:v>QuickSort</c:v>
                </c:pt>
              </c:strCache>
            </c:strRef>
          </c:cat>
          <c:val>
            <c:numRef>
              <c:f>Hoja1!$B$122:$G$122</c:f>
              <c:numCache>
                <c:formatCode>General</c:formatCode>
                <c:ptCount val="6"/>
                <c:pt idx="0">
                  <c:v>499500</c:v>
                </c:pt>
                <c:pt idx="1">
                  <c:v>1000000</c:v>
                </c:pt>
                <c:pt idx="2">
                  <c:v>1000000</c:v>
                </c:pt>
                <c:pt idx="3">
                  <c:v>9965.7842000000001</c:v>
                </c:pt>
                <c:pt idx="4">
                  <c:v>9965.7842000000001</c:v>
                </c:pt>
                <c:pt idx="5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A1D-85C2-4E83269DC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374559"/>
        <c:axId val="2102390783"/>
      </c:barChart>
      <c:catAx>
        <c:axId val="210237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Métodos</a:t>
                </a:r>
                <a:r>
                  <a:rPr lang="es-ES" baseline="0"/>
                  <a:t> de ordenamiento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2390783"/>
        <c:crosses val="autoZero"/>
        <c:auto val="1"/>
        <c:lblAlgn val="ctr"/>
        <c:lblOffset val="100"/>
        <c:noMultiLvlLbl val="0"/>
      </c:catAx>
      <c:valAx>
        <c:axId val="210239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237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PARA</a:t>
            </a:r>
            <a:r>
              <a:rPr lang="es-ES" baseline="0"/>
              <a:t> 10000 DATOS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1280336832895888"/>
          <c:y val="0.17171296296296296"/>
          <c:w val="0.75664107611548559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Hoja1!$B$143:$G$143</c:f>
              <c:strCache>
                <c:ptCount val="6"/>
                <c:pt idx="0">
                  <c:v>Burbuja</c:v>
                </c:pt>
                <c:pt idx="1">
                  <c:v>Shell</c:v>
                </c:pt>
                <c:pt idx="2">
                  <c:v>Inserción</c:v>
                </c:pt>
                <c:pt idx="3">
                  <c:v>HeapSort</c:v>
                </c:pt>
                <c:pt idx="4">
                  <c:v>MergeSort</c:v>
                </c:pt>
                <c:pt idx="5">
                  <c:v>QuickSort</c:v>
                </c:pt>
              </c:strCache>
            </c:strRef>
          </c:cat>
          <c:val>
            <c:numRef>
              <c:f>Hoja1!$B$144:$G$144</c:f>
              <c:numCache>
                <c:formatCode>General</c:formatCode>
                <c:ptCount val="6"/>
                <c:pt idx="0">
                  <c:v>4999950000</c:v>
                </c:pt>
                <c:pt idx="1">
                  <c:v>100000000</c:v>
                </c:pt>
                <c:pt idx="2">
                  <c:v>100000000</c:v>
                </c:pt>
                <c:pt idx="3">
                  <c:v>132877.1238</c:v>
                </c:pt>
                <c:pt idx="4">
                  <c:v>132877.1238</c:v>
                </c:pt>
                <c:pt idx="5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1-429D-8E5A-E3DC1E2D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387039"/>
        <c:axId val="2102387455"/>
      </c:barChart>
      <c:catAx>
        <c:axId val="2102387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Métodos de ordenamiento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2387455"/>
        <c:crosses val="autoZero"/>
        <c:auto val="1"/>
        <c:lblAlgn val="ctr"/>
        <c:lblOffset val="100"/>
        <c:noMultiLvlLbl val="0"/>
      </c:catAx>
      <c:valAx>
        <c:axId val="2102387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Iteraciones</a:t>
                </a:r>
              </a:p>
            </c:rich>
          </c:tx>
          <c:layout>
            <c:manualLayout>
              <c:xMode val="edge"/>
              <c:yMode val="edge"/>
              <c:x val="4.7222222222222221E-2"/>
              <c:y val="0.36487642169728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238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PARA</a:t>
            </a:r>
            <a:r>
              <a:rPr lang="es-ES" baseline="0"/>
              <a:t> 1000000 DATOS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Hoja1!$B$164:$G$164</c:f>
              <c:strCache>
                <c:ptCount val="6"/>
                <c:pt idx="0">
                  <c:v>Burbuja</c:v>
                </c:pt>
                <c:pt idx="1">
                  <c:v>Shell</c:v>
                </c:pt>
                <c:pt idx="2">
                  <c:v>Inserción</c:v>
                </c:pt>
                <c:pt idx="3">
                  <c:v>HeapSort</c:v>
                </c:pt>
                <c:pt idx="4">
                  <c:v>MergeSort</c:v>
                </c:pt>
                <c:pt idx="5">
                  <c:v>QuickSort</c:v>
                </c:pt>
              </c:strCache>
            </c:strRef>
          </c:cat>
          <c:val>
            <c:numRef>
              <c:f>Hoja1!$B$165:$G$165</c:f>
              <c:numCache>
                <c:formatCode>0.00E+00</c:formatCode>
                <c:ptCount val="6"/>
                <c:pt idx="0" formatCode="General">
                  <c:v>4999950000</c:v>
                </c:pt>
                <c:pt idx="1">
                  <c:v>10000000000</c:v>
                </c:pt>
                <c:pt idx="2">
                  <c:v>10000000000</c:v>
                </c:pt>
                <c:pt idx="3" formatCode="General">
                  <c:v>1660964.047</c:v>
                </c:pt>
                <c:pt idx="4" formatCode="General">
                  <c:v>1660964.047</c:v>
                </c:pt>
                <c:pt idx="5" formatCode="General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E-4B6D-907E-C96AB819D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550271"/>
        <c:axId val="2047531551"/>
      </c:barChart>
      <c:catAx>
        <c:axId val="204755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Métodos</a:t>
                </a:r>
                <a:r>
                  <a:rPr lang="es-ES" baseline="0"/>
                  <a:t> de ordenamiento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531551"/>
        <c:crosses val="autoZero"/>
        <c:auto val="1"/>
        <c:lblAlgn val="ctr"/>
        <c:lblOffset val="100"/>
        <c:noMultiLvlLbl val="0"/>
      </c:catAx>
      <c:valAx>
        <c:axId val="2047531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55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0</xdr:rowOff>
    </xdr:from>
    <xdr:to>
      <xdr:col>11</xdr:col>
      <xdr:colOff>519112</xdr:colOff>
      <xdr:row>14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31DA11A-728F-4739-98F9-19354C529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581024</xdr:colOff>
      <xdr:row>20</xdr:row>
      <xdr:rowOff>109537</xdr:rowOff>
    </xdr:from>
    <xdr:to>
      <xdr:col>12</xdr:col>
      <xdr:colOff>19049</xdr:colOff>
      <xdr:row>32</xdr:row>
      <xdr:rowOff>109537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697EBD3-7EA6-4ADF-AC80-758246BD5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</xdr:colOff>
      <xdr:row>45</xdr:row>
      <xdr:rowOff>119062</xdr:rowOff>
    </xdr:from>
    <xdr:to>
      <xdr:col>12</xdr:col>
      <xdr:colOff>66675</xdr:colOff>
      <xdr:row>60</xdr:row>
      <xdr:rowOff>57150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B645888-2576-4FAD-B99A-35A8C90FA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14287</xdr:colOff>
      <xdr:row>63</xdr:row>
      <xdr:rowOff>90487</xdr:rowOff>
    </xdr:from>
    <xdr:to>
      <xdr:col>9</xdr:col>
      <xdr:colOff>566737</xdr:colOff>
      <xdr:row>75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D0EC600-A724-4683-8AA2-FD6BA6EF5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519112</xdr:colOff>
      <xdr:row>83</xdr:row>
      <xdr:rowOff>52387</xdr:rowOff>
    </xdr:from>
    <xdr:to>
      <xdr:col>9</xdr:col>
      <xdr:colOff>309562</xdr:colOff>
      <xdr:row>97</xdr:row>
      <xdr:rowOff>128587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746D00E-60AC-444A-9156-E032C3B1E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728662</xdr:colOff>
      <xdr:row>103</xdr:row>
      <xdr:rowOff>138112</xdr:rowOff>
    </xdr:from>
    <xdr:to>
      <xdr:col>9</xdr:col>
      <xdr:colOff>519112</xdr:colOff>
      <xdr:row>118</xdr:row>
      <xdr:rowOff>23812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7885845-C2A5-4D42-AE33-9DEC0A422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528637</xdr:colOff>
      <xdr:row>123</xdr:row>
      <xdr:rowOff>119062</xdr:rowOff>
    </xdr:from>
    <xdr:to>
      <xdr:col>9</xdr:col>
      <xdr:colOff>319087</xdr:colOff>
      <xdr:row>138</xdr:row>
      <xdr:rowOff>4762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0E5AF5A-1102-411C-A773-222AD56FE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1881187</xdr:colOff>
      <xdr:row>145</xdr:row>
      <xdr:rowOff>166687</xdr:rowOff>
    </xdr:from>
    <xdr:to>
      <xdr:col>8</xdr:col>
      <xdr:colOff>538162</xdr:colOff>
      <xdr:row>160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4732155-CB8B-4A5B-AB8E-A5A6CD290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300037</xdr:colOff>
      <xdr:row>166</xdr:row>
      <xdr:rowOff>71437</xdr:rowOff>
    </xdr:from>
    <xdr:to>
      <xdr:col>9</xdr:col>
      <xdr:colOff>90487</xdr:colOff>
      <xdr:row>180</xdr:row>
      <xdr:rowOff>147637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897646A-F800-4A5D-9116-B216B5AF4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814387</xdr:colOff>
      <xdr:row>190</xdr:row>
      <xdr:rowOff>52387</xdr:rowOff>
    </xdr:from>
    <xdr:to>
      <xdr:col>7</xdr:col>
      <xdr:colOff>233362</xdr:colOff>
      <xdr:row>204</xdr:row>
      <xdr:rowOff>128587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D00EDEC-8BE8-4737-9196-80F3CFF92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E6F8-8271-4E26-A9D8-AC1518CD6D8A}">
  <dimension ref="B3:G187"/>
  <sheetViews>
    <sheetView tabSelected="1" topLeftCell="A139" workbookViewId="0">
      <selection activeCell="I200" sqref="I200"/>
    </sheetView>
  </sheetViews>
  <sheetFormatPr baseColWidth="10" defaultRowHeight="15" x14ac:dyDescent="0.25"/>
  <cols>
    <col min="2" max="2" width="21.7109375" customWidth="1"/>
    <col min="3" max="3" width="28.42578125" customWidth="1"/>
    <col min="4" max="4" width="11.42578125" customWidth="1"/>
    <col min="5" max="6" width="13" customWidth="1"/>
  </cols>
  <sheetData>
    <row r="3" spans="2:3" x14ac:dyDescent="0.25">
      <c r="B3" s="5" t="s">
        <v>0</v>
      </c>
      <c r="C3" s="5" t="s">
        <v>1</v>
      </c>
    </row>
    <row r="4" spans="2:3" ht="21" x14ac:dyDescent="0.25">
      <c r="B4" s="3">
        <v>10</v>
      </c>
      <c r="C4" s="3">
        <v>45</v>
      </c>
    </row>
    <row r="5" spans="2:3" ht="21" x14ac:dyDescent="0.25">
      <c r="B5" s="3">
        <v>100</v>
      </c>
      <c r="C5" s="3">
        <v>4950</v>
      </c>
    </row>
    <row r="6" spans="2:3" ht="21" x14ac:dyDescent="0.25">
      <c r="B6" s="3">
        <v>1000</v>
      </c>
      <c r="C6" s="3">
        <v>499500</v>
      </c>
    </row>
    <row r="7" spans="2:3" ht="21" x14ac:dyDescent="0.25">
      <c r="B7" s="3">
        <v>10000</v>
      </c>
      <c r="C7" s="3">
        <v>49995000</v>
      </c>
    </row>
    <row r="8" spans="2:3" ht="21" x14ac:dyDescent="0.25">
      <c r="B8" s="3">
        <v>100000</v>
      </c>
      <c r="C8" s="3">
        <v>4999950000</v>
      </c>
    </row>
    <row r="9" spans="2:3" ht="21" x14ac:dyDescent="0.25">
      <c r="B9" s="3">
        <v>1000000</v>
      </c>
      <c r="C9" s="4">
        <f>((C11*C11)-C11)/2</f>
        <v>499999500000</v>
      </c>
    </row>
    <row r="11" spans="2:3" ht="21" x14ac:dyDescent="0.25">
      <c r="C11" s="6">
        <v>1000000</v>
      </c>
    </row>
    <row r="21" spans="2:3" x14ac:dyDescent="0.25">
      <c r="B21" s="5" t="s">
        <v>0</v>
      </c>
      <c r="C21" s="5" t="s">
        <v>1</v>
      </c>
    </row>
    <row r="22" spans="2:3" ht="21" x14ac:dyDescent="0.25">
      <c r="B22" s="3">
        <v>10</v>
      </c>
      <c r="C22" s="3">
        <v>100</v>
      </c>
    </row>
    <row r="23" spans="2:3" ht="21" x14ac:dyDescent="0.25">
      <c r="B23" s="3">
        <v>100</v>
      </c>
      <c r="C23" s="3">
        <v>10000</v>
      </c>
    </row>
    <row r="24" spans="2:3" ht="21" x14ac:dyDescent="0.25">
      <c r="B24" s="3">
        <v>1000</v>
      </c>
      <c r="C24" s="3">
        <v>1000000</v>
      </c>
    </row>
    <row r="25" spans="2:3" ht="21" x14ac:dyDescent="0.25">
      <c r="B25" s="3">
        <v>10000</v>
      </c>
      <c r="C25" s="3">
        <v>100000000</v>
      </c>
    </row>
    <row r="26" spans="2:3" ht="21" x14ac:dyDescent="0.25">
      <c r="B26" s="3">
        <v>100000</v>
      </c>
      <c r="C26" s="4">
        <f>B26*B26</f>
        <v>10000000000</v>
      </c>
    </row>
    <row r="27" spans="2:3" ht="21" x14ac:dyDescent="0.25">
      <c r="B27" s="3">
        <v>1000000</v>
      </c>
      <c r="C27" s="3">
        <f>B27*B27</f>
        <v>1000000000000</v>
      </c>
    </row>
    <row r="47" spans="2:3" x14ac:dyDescent="0.25">
      <c r="B47" s="5" t="s">
        <v>0</v>
      </c>
      <c r="C47" s="5" t="s">
        <v>1</v>
      </c>
    </row>
    <row r="48" spans="2:3" ht="21" x14ac:dyDescent="0.25">
      <c r="B48" s="3">
        <v>10</v>
      </c>
      <c r="C48" s="3">
        <v>33.219200000000001</v>
      </c>
    </row>
    <row r="49" spans="2:3" ht="21" x14ac:dyDescent="0.25">
      <c r="B49" s="3">
        <v>100</v>
      </c>
      <c r="C49" s="3">
        <v>664.38559999999995</v>
      </c>
    </row>
    <row r="50" spans="2:3" ht="21" x14ac:dyDescent="0.25">
      <c r="B50" s="3">
        <v>1000</v>
      </c>
      <c r="C50" s="3">
        <v>9965.7842000000001</v>
      </c>
    </row>
    <row r="51" spans="2:3" ht="21" x14ac:dyDescent="0.25">
      <c r="B51" s="3">
        <v>10000</v>
      </c>
      <c r="C51" s="3">
        <v>132877.1238</v>
      </c>
    </row>
    <row r="52" spans="2:3" ht="21" x14ac:dyDescent="0.25">
      <c r="B52" s="3">
        <v>100000</v>
      </c>
      <c r="C52" s="3">
        <v>1660964.047</v>
      </c>
    </row>
    <row r="53" spans="2:3" ht="21" x14ac:dyDescent="0.25">
      <c r="B53" s="3">
        <v>1000000</v>
      </c>
      <c r="C53" s="3">
        <v>19931568.57</v>
      </c>
    </row>
    <row r="68" spans="2:7" x14ac:dyDescent="0.25">
      <c r="B68" s="5" t="s">
        <v>0</v>
      </c>
      <c r="C68" s="5" t="s">
        <v>1</v>
      </c>
    </row>
    <row r="69" spans="2:7" ht="21" x14ac:dyDescent="0.25">
      <c r="B69" s="3">
        <v>10</v>
      </c>
      <c r="C69" s="3">
        <v>10</v>
      </c>
    </row>
    <row r="70" spans="2:7" ht="21" x14ac:dyDescent="0.25">
      <c r="B70" s="3">
        <v>100</v>
      </c>
      <c r="C70" s="3">
        <v>200</v>
      </c>
    </row>
    <row r="71" spans="2:7" ht="21" x14ac:dyDescent="0.25">
      <c r="B71" s="3">
        <v>1000</v>
      </c>
      <c r="C71" s="3">
        <v>3000</v>
      </c>
    </row>
    <row r="72" spans="2:7" ht="21" x14ac:dyDescent="0.25">
      <c r="B72" s="3">
        <v>10000</v>
      </c>
      <c r="C72" s="3">
        <v>40000</v>
      </c>
    </row>
    <row r="73" spans="2:7" ht="21" x14ac:dyDescent="0.25">
      <c r="B73" s="3">
        <v>100000</v>
      </c>
      <c r="C73" s="3">
        <v>500000</v>
      </c>
    </row>
    <row r="74" spans="2:7" ht="21" x14ac:dyDescent="0.25">
      <c r="B74" s="3">
        <v>1000000</v>
      </c>
      <c r="C74" s="3">
        <v>6000000</v>
      </c>
    </row>
    <row r="79" spans="2:7" ht="15.75" thickBot="1" x14ac:dyDescent="0.3">
      <c r="B79" t="s">
        <v>2</v>
      </c>
    </row>
    <row r="80" spans="2:7" ht="42.75" thickBot="1" x14ac:dyDescent="0.3">
      <c r="B80" s="1" t="s">
        <v>3</v>
      </c>
      <c r="C80" s="2" t="s">
        <v>4</v>
      </c>
      <c r="D80" s="2" t="s">
        <v>5</v>
      </c>
      <c r="E80" s="2" t="s">
        <v>6</v>
      </c>
      <c r="F80" s="2" t="s">
        <v>7</v>
      </c>
      <c r="G80" s="2" t="s">
        <v>8</v>
      </c>
    </row>
    <row r="81" spans="2:7" ht="21.75" thickBot="1" x14ac:dyDescent="0.3">
      <c r="B81" s="7">
        <v>45</v>
      </c>
      <c r="C81" s="8">
        <v>100</v>
      </c>
      <c r="D81" s="8">
        <v>100</v>
      </c>
      <c r="E81" s="8">
        <v>33.219200000000001</v>
      </c>
      <c r="F81" s="8">
        <v>33.219200000000001</v>
      </c>
      <c r="G81" s="8">
        <v>10</v>
      </c>
    </row>
    <row r="100" spans="2:7" ht="15.75" thickBot="1" x14ac:dyDescent="0.3"/>
    <row r="101" spans="2:7" ht="42.75" thickBot="1" x14ac:dyDescent="0.3">
      <c r="B101" s="1" t="s">
        <v>3</v>
      </c>
      <c r="C101" s="2" t="s">
        <v>4</v>
      </c>
      <c r="D101" s="2" t="s">
        <v>5</v>
      </c>
      <c r="E101" s="2" t="s">
        <v>6</v>
      </c>
      <c r="F101" s="2" t="s">
        <v>7</v>
      </c>
      <c r="G101" s="2" t="s">
        <v>8</v>
      </c>
    </row>
    <row r="102" spans="2:7" ht="21.75" thickBot="1" x14ac:dyDescent="0.3">
      <c r="B102" s="7">
        <v>4950</v>
      </c>
      <c r="C102" s="8">
        <v>10000</v>
      </c>
      <c r="D102" s="8">
        <v>10000</v>
      </c>
      <c r="E102" s="8">
        <v>664.38559999999995</v>
      </c>
      <c r="F102" s="8">
        <v>664.38559999999995</v>
      </c>
      <c r="G102" s="8">
        <v>200</v>
      </c>
    </row>
    <row r="120" spans="2:7" ht="15.75" thickBot="1" x14ac:dyDescent="0.3"/>
    <row r="121" spans="2:7" ht="38.25" thickBot="1" x14ac:dyDescent="0.3">
      <c r="B121" s="9" t="s">
        <v>3</v>
      </c>
      <c r="C121" s="10" t="s">
        <v>4</v>
      </c>
      <c r="D121" s="10" t="s">
        <v>5</v>
      </c>
      <c r="E121" s="10" t="s">
        <v>6</v>
      </c>
      <c r="F121" s="10" t="s">
        <v>7</v>
      </c>
      <c r="G121" s="10" t="s">
        <v>8</v>
      </c>
    </row>
    <row r="122" spans="2:7" ht="19.5" thickBot="1" x14ac:dyDescent="0.3">
      <c r="B122" s="11">
        <v>499500</v>
      </c>
      <c r="C122" s="12">
        <v>1000000</v>
      </c>
      <c r="D122" s="12">
        <v>1000000</v>
      </c>
      <c r="E122" s="12">
        <v>9965.7842000000001</v>
      </c>
      <c r="F122" s="12">
        <v>9965.7842000000001</v>
      </c>
      <c r="G122" s="12">
        <v>3000</v>
      </c>
    </row>
    <row r="142" spans="2:7" ht="15.75" thickBot="1" x14ac:dyDescent="0.3"/>
    <row r="143" spans="2:7" ht="16.5" thickBot="1" x14ac:dyDescent="0.3">
      <c r="B143" s="13" t="s">
        <v>3</v>
      </c>
      <c r="C143" s="14" t="s">
        <v>4</v>
      </c>
      <c r="D143" s="14" t="s">
        <v>5</v>
      </c>
      <c r="E143" s="14" t="s">
        <v>6</v>
      </c>
      <c r="F143" s="14" t="s">
        <v>7</v>
      </c>
      <c r="G143" s="14" t="s">
        <v>8</v>
      </c>
    </row>
    <row r="144" spans="2:7" ht="16.5" thickBot="1" x14ac:dyDescent="0.3">
      <c r="B144" s="15">
        <v>4999950000</v>
      </c>
      <c r="C144" s="16">
        <v>100000000</v>
      </c>
      <c r="D144" s="16">
        <v>100000000</v>
      </c>
      <c r="E144" s="17">
        <v>132877.1238</v>
      </c>
      <c r="F144" s="17">
        <v>132877.1238</v>
      </c>
      <c r="G144" s="17">
        <v>40000</v>
      </c>
    </row>
    <row r="163" spans="2:7" ht="15.75" thickBot="1" x14ac:dyDescent="0.3"/>
    <row r="164" spans="2:7" ht="16.5" thickBot="1" x14ac:dyDescent="0.3">
      <c r="B164" s="13" t="s">
        <v>3</v>
      </c>
      <c r="C164" s="14" t="s">
        <v>4</v>
      </c>
      <c r="D164" s="14" t="s">
        <v>5</v>
      </c>
      <c r="E164" s="14" t="s">
        <v>6</v>
      </c>
      <c r="F164" s="14" t="s">
        <v>7</v>
      </c>
      <c r="G164" s="14" t="s">
        <v>8</v>
      </c>
    </row>
    <row r="165" spans="2:7" ht="16.5" thickBot="1" x14ac:dyDescent="0.3">
      <c r="B165" s="18">
        <v>4999950000</v>
      </c>
      <c r="C165" s="19">
        <v>10000000000</v>
      </c>
      <c r="D165" s="19">
        <v>10000000000</v>
      </c>
      <c r="E165" s="17">
        <v>1660964.047</v>
      </c>
      <c r="F165" s="17">
        <v>1660964.047</v>
      </c>
      <c r="G165" s="17">
        <v>500000</v>
      </c>
    </row>
    <row r="185" spans="2:7" ht="15.75" thickBot="1" x14ac:dyDescent="0.3"/>
    <row r="186" spans="2:7" ht="38.25" thickBot="1" x14ac:dyDescent="0.3">
      <c r="B186" s="9" t="s">
        <v>3</v>
      </c>
      <c r="C186" s="10" t="s">
        <v>4</v>
      </c>
      <c r="D186" s="10" t="s">
        <v>5</v>
      </c>
      <c r="E186" s="10" t="s">
        <v>6</v>
      </c>
      <c r="F186" s="10" t="s">
        <v>7</v>
      </c>
      <c r="G186" s="10" t="s">
        <v>8</v>
      </c>
    </row>
    <row r="187" spans="2:7" ht="19.5" thickBot="1" x14ac:dyDescent="0.3">
      <c r="B187" s="20">
        <v>500000000000</v>
      </c>
      <c r="C187" s="21">
        <v>1000000000000</v>
      </c>
      <c r="D187" s="21">
        <v>1000000000000</v>
      </c>
      <c r="E187" s="12">
        <v>19931568.57</v>
      </c>
      <c r="F187" s="12">
        <v>19931568.57</v>
      </c>
      <c r="G187" s="12">
        <v>6000000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Kalia</dc:creator>
  <cp:lastModifiedBy>Kalia</cp:lastModifiedBy>
  <dcterms:created xsi:type="dcterms:W3CDTF">2022-01-20T21:12:57Z</dcterms:created>
  <dcterms:modified xsi:type="dcterms:W3CDTF">2022-01-20T23:44:19Z</dcterms:modified>
</cp:coreProperties>
</file>