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- CCPS 506\assignment\"/>
    </mc:Choice>
  </mc:AlternateContent>
  <bookViews>
    <workbookView xWindow="0" yWindow="0" windowWidth="14715" windowHeight="1102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1" l="1"/>
  <c r="D13" i="1" s="1"/>
  <c r="E13" i="1" s="1"/>
  <c r="F13" i="1" s="1"/>
  <c r="G13" i="1" s="1"/>
  <c r="H13" i="1" s="1"/>
  <c r="I13" i="1" s="1"/>
  <c r="J13" i="1" s="1"/>
  <c r="K13" i="1" s="1"/>
  <c r="L13" i="1" s="1"/>
  <c r="M13" i="1" s="1"/>
  <c r="N13" i="1" s="1"/>
  <c r="Q10" i="1" l="1"/>
  <c r="Q9" i="1"/>
  <c r="L61" i="1" l="1"/>
  <c r="M61" i="1"/>
  <c r="N61" i="1"/>
  <c r="O61" i="1"/>
  <c r="K61" i="1"/>
  <c r="L57" i="1"/>
  <c r="M57" i="1"/>
  <c r="N57" i="1"/>
  <c r="O57" i="1"/>
  <c r="K57" i="1"/>
  <c r="L76" i="1" l="1"/>
  <c r="M76" i="1"/>
  <c r="N76" i="1"/>
  <c r="O76" i="1"/>
  <c r="K76" i="1"/>
  <c r="E79" i="1"/>
  <c r="F79" i="1"/>
  <c r="G79" i="1"/>
  <c r="H79" i="1"/>
  <c r="D81" i="1"/>
  <c r="E76" i="1"/>
  <c r="F76" i="1"/>
  <c r="G76" i="1"/>
  <c r="H76" i="1"/>
  <c r="D78" i="1"/>
  <c r="L60" i="1"/>
  <c r="M60" i="1"/>
  <c r="N60" i="1"/>
  <c r="O60" i="1"/>
  <c r="K60" i="1"/>
  <c r="L56" i="1"/>
  <c r="M56" i="1"/>
  <c r="N56" i="1"/>
  <c r="O56" i="1"/>
  <c r="K56" i="1"/>
  <c r="E59" i="1"/>
  <c r="F59" i="1"/>
  <c r="G59" i="1"/>
  <c r="H59" i="1"/>
  <c r="D61" i="1"/>
  <c r="E56" i="1"/>
  <c r="F56" i="1"/>
  <c r="G56" i="1"/>
  <c r="H56" i="1"/>
  <c r="D58" i="1"/>
</calcChain>
</file>

<file path=xl/sharedStrings.xml><?xml version="1.0" encoding="utf-8"?>
<sst xmlns="http://schemas.openxmlformats.org/spreadsheetml/2006/main" count="116" uniqueCount="95">
  <si>
    <t>J</t>
  </si>
  <si>
    <t>Q</t>
  </si>
  <si>
    <t>K</t>
  </si>
  <si>
    <t>A</t>
  </si>
  <si>
    <t>FLUSH</t>
  </si>
  <si>
    <t>STRAIGHT</t>
  </si>
  <si>
    <t>4 KINDS</t>
  </si>
  <si>
    <t>ROYAL</t>
  </si>
  <si>
    <t>STRAIGHT + FLUSH</t>
  </si>
  <si>
    <t>mod by 13</t>
  </si>
  <si>
    <t>if match assigns score</t>
  </si>
  <si>
    <t>descending order</t>
  </si>
  <si>
    <t>#2</t>
  </si>
  <si>
    <t>#1</t>
  </si>
  <si>
    <t>biggest</t>
  </si>
  <si>
    <t>smallest</t>
  </si>
  <si>
    <t>find smallest number</t>
  </si>
  <si>
    <t>minus s_num to all 5</t>
  </si>
  <si>
    <t>match 0 1 2 3 4</t>
  </si>
  <si>
    <t>descending order list</t>
  </si>
  <si>
    <t xml:space="preserve">combine </t>
  </si>
  <si>
    <t>find largest number, div 13, /10 + to end of score</t>
  </si>
  <si>
    <t>retrieve the threes</t>
  </si>
  <si>
    <t>2000000000 + (threes)</t>
  </si>
  <si>
    <t>find max and min</t>
  </si>
  <si>
    <t>map -min and -max</t>
  </si>
  <si>
    <t>pattern match 0 0 0 _ _</t>
  </si>
  <si>
    <t>strip the _ _, if max = min then proceed</t>
  </si>
  <si>
    <t>find max, min</t>
  </si>
  <si>
    <t>match patter 0 0 0 0 _</t>
  </si>
  <si>
    <t>retrieve fours</t>
  </si>
  <si>
    <t>3000000000 + (fours)</t>
  </si>
  <si>
    <t>HIGH CARD</t>
  </si>
  <si>
    <t>PAIR</t>
  </si>
  <si>
    <t>FULL HOUSE</t>
  </si>
  <si>
    <t>lt = [6,4,4,5,5]</t>
  </si>
  <si>
    <t>case end_len</t>
  </si>
  <si>
    <t>0 -&gt;</t>
  </si>
  <si>
    <t>begin_len - 2 -&gt;</t>
  </si>
  <si>
    <t>_ -&gt;</t>
  </si>
  <si>
    <t>result = Enum.filter([arg_list, f(x) x != first_card)</t>
  </si>
  <si>
    <t>if first pair exists</t>
  </si>
  <si>
    <t>def find_first_pair(a_list)</t>
  </si>
  <si>
    <t>begin_length = length of source list</t>
  </si>
  <si>
    <t>first_card = the number of the first card</t>
  </si>
  <si>
    <t>end_length = length of result</t>
  </si>
  <si>
    <t>temp_list = remove first pair from list</t>
  </si>
  <si>
    <t>find_first_pair(temp_list)</t>
  </si>
  <si>
    <t>find_first_part(result)</t>
  </si>
  <si>
    <t>Nothing else in the list. Returns :nil</t>
  </si>
  <si>
    <t>pairs found. Return first_card</t>
  </si>
  <si>
    <t>begin_len - 3 -&gt;</t>
  </si>
  <si>
    <t>threes found. Return first_card</t>
  </si>
  <si>
    <t>def find_triples(a_list)</t>
  </si>
  <si>
    <t>2 PAIR</t>
  </si>
  <si>
    <t>4 KIND</t>
  </si>
  <si>
    <t xml:space="preserve">when initialize </t>
  </si>
  <si>
    <t>normalize values</t>
  </si>
  <si>
    <t>number normalize</t>
  </si>
  <si>
    <t>suit normalize</t>
  </si>
  <si>
    <t>FINDS FIRST PAIR - using normalize values</t>
  </si>
  <si>
    <t>FINDS SECOND PAIR - using normalize values</t>
  </si>
  <si>
    <t>FINDS TRIPLES - using normalize values</t>
  </si>
  <si>
    <t>FIND HIGH CARD - using normalized values</t>
  </si>
  <si>
    <t>quotient for row</t>
  </si>
  <si>
    <t>mod for number</t>
  </si>
  <si>
    <t>x mod 13 + 0.1* x quo 13</t>
  </si>
  <si>
    <t>iex(6)&gt; norm_source = Enum.map(source,fn(x)-&gt;rem(x,13) end)</t>
  </si>
  <si>
    <t>[12, 6, 11, 6, 5]</t>
  </si>
  <si>
    <t>iex(7)&gt; temp_source = Enum.map(source,fn(x) -&gt; x-(Enum.min norm_source) end)</t>
  </si>
  <si>
    <t>[7, 40, 19, 1, 13]</t>
  </si>
  <si>
    <t>iex(8)&gt; temp_source = Enum.map(norm_source,fn(x) -&gt; x-(Enum.min norm_source) end)</t>
  </si>
  <si>
    <t>[7, 1, 6, 1, 0]</t>
  </si>
  <si>
    <t xml:space="preserve">iex(9)&gt; </t>
  </si>
  <si>
    <t xml:space="preserve">Enum.map([34,51,42],fn(x)-&gt; rem(x,13) + (0.1*div(x,13))end) </t>
  </si>
  <si>
    <t>Enum.max(x)</t>
  </si>
  <si>
    <t>Enum.find_index([1,2,3], fn(x)-&gt; x == 2 end)</t>
  </si>
  <si>
    <t>returning 2 numbers</t>
  </si>
  <si>
    <t>type of suite, highest number</t>
  </si>
  <si>
    <t>e.g.</t>
  </si>
  <si>
    <t>1, 13.3</t>
  </si>
  <si>
    <t>2, 4.2</t>
  </si>
  <si>
    <t xml:space="preserve">3, </t>
  </si>
  <si>
    <t>????</t>
  </si>
  <si>
    <t>yes</t>
  </si>
  <si>
    <t>DIAMOND</t>
  </si>
  <si>
    <t>CLUBS</t>
  </si>
  <si>
    <t>HEARTS</t>
  </si>
  <si>
    <t>SPADES</t>
  </si>
  <si>
    <t>STRAIGHT FLUSH non-ace-lead</t>
  </si>
  <si>
    <t>STRAIGHT FLUSH ace-lead</t>
  </si>
  <si>
    <t>STRAIGHT non-ace-lead</t>
  </si>
  <si>
    <t>STRAIGHT ace-lead</t>
  </si>
  <si>
    <t>BASE</t>
  </si>
  <si>
    <t>3 KIND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</si>
</sst>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0" borderId="0" xfId="0" applyFont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2"/>
  <sheetViews>
    <sheetView tabSelected="1" workbookViewId="0">
      <selection activeCell="N3" sqref="N3"/>
    </sheetView>
  </sheetViews>
  <sheetFormatPr defaultRowHeight="15" x14ac:dyDescent="0.25"/>
  <cols>
    <col min="1" max="1" width="9.140625" style="3"/>
    <col min="3" max="3" width="11" bestFit="1" customWidth="1"/>
    <col min="11" max="11" width="11" bestFit="1" customWidth="1"/>
    <col min="16" max="16" width="8.42578125" bestFit="1" customWidth="1"/>
  </cols>
  <sheetData>
    <row r="1" spans="1:20" s="3" customFormat="1" x14ac:dyDescent="0.25">
      <c r="B1" s="3">
        <v>2</v>
      </c>
      <c r="C1" s="3">
        <v>3</v>
      </c>
      <c r="D1" s="3">
        <v>4</v>
      </c>
      <c r="E1" s="3">
        <v>5</v>
      </c>
      <c r="F1" s="3">
        <v>6</v>
      </c>
      <c r="G1" s="3">
        <v>7</v>
      </c>
      <c r="H1" s="3">
        <v>8</v>
      </c>
      <c r="I1" s="3">
        <v>9</v>
      </c>
      <c r="J1" s="3">
        <v>10</v>
      </c>
      <c r="K1" s="3">
        <v>11</v>
      </c>
      <c r="L1" s="3">
        <v>12</v>
      </c>
      <c r="M1" s="3">
        <v>13</v>
      </c>
      <c r="N1" s="3">
        <v>14</v>
      </c>
    </row>
    <row r="2" spans="1:20" x14ac:dyDescent="0.25">
      <c r="B2">
        <v>2</v>
      </c>
      <c r="C2">
        <v>3</v>
      </c>
      <c r="D2">
        <v>4</v>
      </c>
      <c r="E2">
        <v>5</v>
      </c>
      <c r="F2">
        <v>6</v>
      </c>
      <c r="G2">
        <v>7</v>
      </c>
      <c r="H2">
        <v>8</v>
      </c>
      <c r="I2">
        <v>9</v>
      </c>
      <c r="J2">
        <v>10</v>
      </c>
      <c r="K2" t="s">
        <v>0</v>
      </c>
      <c r="L2" t="s">
        <v>1</v>
      </c>
      <c r="M2" t="s">
        <v>2</v>
      </c>
      <c r="N2" t="s">
        <v>3</v>
      </c>
    </row>
    <row r="3" spans="1:20" x14ac:dyDescent="0.25">
      <c r="A3" s="3">
        <v>0</v>
      </c>
      <c r="B3">
        <v>0</v>
      </c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  <c r="J3">
        <v>8</v>
      </c>
      <c r="K3">
        <v>9</v>
      </c>
      <c r="L3">
        <v>10</v>
      </c>
      <c r="M3">
        <v>11</v>
      </c>
      <c r="N3">
        <v>12</v>
      </c>
      <c r="O3" s="2" t="s">
        <v>85</v>
      </c>
      <c r="R3">
        <v>1</v>
      </c>
      <c r="S3">
        <v>5</v>
      </c>
    </row>
    <row r="4" spans="1:20" x14ac:dyDescent="0.25">
      <c r="R4">
        <v>2</v>
      </c>
      <c r="S4">
        <v>6</v>
      </c>
    </row>
    <row r="5" spans="1:20" x14ac:dyDescent="0.25">
      <c r="R5">
        <v>3</v>
      </c>
      <c r="S5">
        <v>7</v>
      </c>
    </row>
    <row r="6" spans="1:20" x14ac:dyDescent="0.25">
      <c r="A6" s="3">
        <v>1</v>
      </c>
      <c r="B6">
        <v>13</v>
      </c>
      <c r="C6">
        <v>14</v>
      </c>
      <c r="D6">
        <v>15</v>
      </c>
      <c r="E6">
        <v>16</v>
      </c>
      <c r="F6">
        <v>17</v>
      </c>
      <c r="G6">
        <v>18</v>
      </c>
      <c r="H6">
        <v>19</v>
      </c>
      <c r="I6">
        <v>20</v>
      </c>
      <c r="J6">
        <v>21</v>
      </c>
      <c r="K6">
        <v>22</v>
      </c>
      <c r="L6">
        <v>23</v>
      </c>
      <c r="M6">
        <v>24</v>
      </c>
      <c r="N6">
        <v>25</v>
      </c>
      <c r="O6" s="2" t="s">
        <v>86</v>
      </c>
      <c r="R6">
        <v>4</v>
      </c>
      <c r="S6">
        <v>8</v>
      </c>
    </row>
    <row r="8" spans="1:20" x14ac:dyDescent="0.25">
      <c r="Q8">
        <v>44</v>
      </c>
    </row>
    <row r="9" spans="1:20" x14ac:dyDescent="0.25">
      <c r="A9" s="3">
        <v>2</v>
      </c>
      <c r="B9">
        <v>26</v>
      </c>
      <c r="C9">
        <v>27</v>
      </c>
      <c r="D9">
        <v>28</v>
      </c>
      <c r="E9">
        <v>29</v>
      </c>
      <c r="F9">
        <v>30</v>
      </c>
      <c r="G9">
        <v>31</v>
      </c>
      <c r="H9">
        <v>32</v>
      </c>
      <c r="I9">
        <v>33</v>
      </c>
      <c r="J9">
        <v>34</v>
      </c>
      <c r="K9">
        <v>35</v>
      </c>
      <c r="L9">
        <v>36</v>
      </c>
      <c r="M9">
        <v>37</v>
      </c>
      <c r="N9">
        <v>38</v>
      </c>
      <c r="O9" s="2" t="s">
        <v>87</v>
      </c>
      <c r="P9" t="s">
        <v>65</v>
      </c>
      <c r="Q9">
        <f>MOD(Q8,13)</f>
        <v>5</v>
      </c>
    </row>
    <row r="10" spans="1:20" x14ac:dyDescent="0.25">
      <c r="P10" t="s">
        <v>64</v>
      </c>
      <c r="Q10">
        <f>QUOTIENT(Q8,13)</f>
        <v>3</v>
      </c>
    </row>
    <row r="12" spans="1:20" x14ac:dyDescent="0.25">
      <c r="A12" s="3">
        <v>3</v>
      </c>
      <c r="B12">
        <v>39</v>
      </c>
      <c r="C12">
        <v>40</v>
      </c>
      <c r="D12">
        <v>41</v>
      </c>
      <c r="E12">
        <v>42</v>
      </c>
      <c r="F12">
        <v>43</v>
      </c>
      <c r="G12">
        <v>44</v>
      </c>
      <c r="H12">
        <v>45</v>
      </c>
      <c r="I12">
        <v>46</v>
      </c>
      <c r="J12">
        <v>47</v>
      </c>
      <c r="K12">
        <v>48</v>
      </c>
      <c r="L12">
        <v>49</v>
      </c>
      <c r="M12">
        <v>50</v>
      </c>
      <c r="N12">
        <v>51</v>
      </c>
      <c r="O12" s="2" t="s">
        <v>88</v>
      </c>
    </row>
    <row r="13" spans="1:20" x14ac:dyDescent="0.25">
      <c r="B13">
        <v>4</v>
      </c>
      <c r="C13">
        <f>B13+4</f>
        <v>8</v>
      </c>
      <c r="D13">
        <f t="shared" ref="D13:N13" si="0">C13+4</f>
        <v>12</v>
      </c>
      <c r="E13">
        <f t="shared" si="0"/>
        <v>16</v>
      </c>
      <c r="F13">
        <f t="shared" si="0"/>
        <v>20</v>
      </c>
      <c r="G13">
        <f t="shared" si="0"/>
        <v>24</v>
      </c>
      <c r="H13">
        <f t="shared" si="0"/>
        <v>28</v>
      </c>
      <c r="I13">
        <f t="shared" si="0"/>
        <v>32</v>
      </c>
      <c r="J13">
        <f t="shared" si="0"/>
        <v>36</v>
      </c>
      <c r="K13">
        <f t="shared" si="0"/>
        <v>40</v>
      </c>
      <c r="L13">
        <f t="shared" si="0"/>
        <v>44</v>
      </c>
      <c r="M13">
        <f t="shared" si="0"/>
        <v>48</v>
      </c>
      <c r="N13">
        <f t="shared" si="0"/>
        <v>52</v>
      </c>
      <c r="T13" t="s">
        <v>67</v>
      </c>
    </row>
    <row r="14" spans="1:20" x14ac:dyDescent="0.25">
      <c r="B14" t="s">
        <v>93</v>
      </c>
      <c r="T14" t="s">
        <v>68</v>
      </c>
    </row>
    <row r="15" spans="1:20" x14ac:dyDescent="0.25">
      <c r="B15">
        <v>1</v>
      </c>
      <c r="C15" t="s">
        <v>32</v>
      </c>
      <c r="D15" t="s">
        <v>84</v>
      </c>
      <c r="F15" t="s">
        <v>56</v>
      </c>
      <c r="J15" t="s">
        <v>35</v>
      </c>
      <c r="T15" t="s">
        <v>69</v>
      </c>
    </row>
    <row r="16" spans="1:20" x14ac:dyDescent="0.25">
      <c r="B16">
        <v>2</v>
      </c>
      <c r="C16" t="s">
        <v>33</v>
      </c>
      <c r="D16" t="s">
        <v>84</v>
      </c>
      <c r="F16" t="s">
        <v>57</v>
      </c>
      <c r="T16" t="s">
        <v>70</v>
      </c>
    </row>
    <row r="17" spans="2:22" x14ac:dyDescent="0.25">
      <c r="B17">
        <v>3</v>
      </c>
      <c r="C17" t="s">
        <v>54</v>
      </c>
      <c r="D17" t="s">
        <v>84</v>
      </c>
      <c r="F17" t="s">
        <v>58</v>
      </c>
      <c r="T17" t="s">
        <v>71</v>
      </c>
    </row>
    <row r="18" spans="2:22" x14ac:dyDescent="0.25">
      <c r="B18">
        <v>4</v>
      </c>
      <c r="C18" t="s">
        <v>94</v>
      </c>
      <c r="D18" t="s">
        <v>84</v>
      </c>
      <c r="F18" t="s">
        <v>59</v>
      </c>
      <c r="J18" s="1" t="s">
        <v>60</v>
      </c>
      <c r="O18" s="1" t="s">
        <v>63</v>
      </c>
      <c r="T18" t="s">
        <v>72</v>
      </c>
    </row>
    <row r="19" spans="2:22" x14ac:dyDescent="0.25">
      <c r="B19">
        <v>5</v>
      </c>
      <c r="C19" t="s">
        <v>92</v>
      </c>
      <c r="D19" t="s">
        <v>84</v>
      </c>
      <c r="J19" t="s">
        <v>42</v>
      </c>
      <c r="O19" t="s">
        <v>66</v>
      </c>
      <c r="T19" t="s">
        <v>73</v>
      </c>
    </row>
    <row r="20" spans="2:22" x14ac:dyDescent="0.25">
      <c r="B20">
        <v>5.5</v>
      </c>
      <c r="C20" t="s">
        <v>91</v>
      </c>
      <c r="J20" t="s">
        <v>43</v>
      </c>
      <c r="O20" t="s">
        <v>74</v>
      </c>
    </row>
    <row r="21" spans="2:22" x14ac:dyDescent="0.25">
      <c r="B21">
        <v>6</v>
      </c>
      <c r="C21" t="s">
        <v>4</v>
      </c>
      <c r="D21" t="s">
        <v>84</v>
      </c>
      <c r="O21" t="s">
        <v>75</v>
      </c>
    </row>
    <row r="22" spans="2:22" x14ac:dyDescent="0.25">
      <c r="B22">
        <v>7</v>
      </c>
      <c r="C22" t="s">
        <v>34</v>
      </c>
      <c r="D22" t="s">
        <v>84</v>
      </c>
      <c r="J22" t="s">
        <v>44</v>
      </c>
      <c r="O22" t="s">
        <v>76</v>
      </c>
    </row>
    <row r="23" spans="2:22" x14ac:dyDescent="0.25">
      <c r="B23">
        <v>8</v>
      </c>
      <c r="C23" t="s">
        <v>55</v>
      </c>
      <c r="D23" t="s">
        <v>84</v>
      </c>
      <c r="J23" t="s">
        <v>40</v>
      </c>
    </row>
    <row r="24" spans="2:22" x14ac:dyDescent="0.25">
      <c r="B24">
        <v>9</v>
      </c>
      <c r="C24" t="s">
        <v>90</v>
      </c>
      <c r="J24" t="s">
        <v>45</v>
      </c>
    </row>
    <row r="25" spans="2:22" x14ac:dyDescent="0.25">
      <c r="B25">
        <v>9.5</v>
      </c>
      <c r="C25" t="s">
        <v>89</v>
      </c>
      <c r="J25" t="s">
        <v>36</v>
      </c>
    </row>
    <row r="26" spans="2:22" x14ac:dyDescent="0.25">
      <c r="B26">
        <v>10</v>
      </c>
      <c r="C26" t="s">
        <v>7</v>
      </c>
      <c r="D26" t="s">
        <v>84</v>
      </c>
      <c r="J26" t="s">
        <v>38</v>
      </c>
      <c r="K26" t="s">
        <v>50</v>
      </c>
    </row>
    <row r="27" spans="2:22" x14ac:dyDescent="0.25">
      <c r="J27" t="s">
        <v>37</v>
      </c>
      <c r="K27" t="s">
        <v>49</v>
      </c>
      <c r="T27" t="s">
        <v>77</v>
      </c>
    </row>
    <row r="28" spans="2:22" x14ac:dyDescent="0.25">
      <c r="J28" t="s">
        <v>39</v>
      </c>
      <c r="K28" t="s">
        <v>48</v>
      </c>
      <c r="T28" t="s">
        <v>78</v>
      </c>
    </row>
    <row r="30" spans="2:22" x14ac:dyDescent="0.25">
      <c r="J30" s="1" t="s">
        <v>61</v>
      </c>
      <c r="T30" t="s">
        <v>79</v>
      </c>
      <c r="U30" t="s">
        <v>80</v>
      </c>
    </row>
    <row r="31" spans="2:22" x14ac:dyDescent="0.25">
      <c r="J31" t="s">
        <v>41</v>
      </c>
      <c r="U31" t="s">
        <v>81</v>
      </c>
    </row>
    <row r="32" spans="2:22" x14ac:dyDescent="0.25">
      <c r="J32" t="s">
        <v>46</v>
      </c>
      <c r="U32" t="s">
        <v>82</v>
      </c>
      <c r="V32" t="s">
        <v>83</v>
      </c>
    </row>
    <row r="33" spans="2:11" x14ac:dyDescent="0.25">
      <c r="J33" t="s">
        <v>47</v>
      </c>
    </row>
    <row r="37" spans="2:11" x14ac:dyDescent="0.25">
      <c r="J37" s="1" t="s">
        <v>62</v>
      </c>
    </row>
    <row r="38" spans="2:11" x14ac:dyDescent="0.25">
      <c r="J38" t="s">
        <v>53</v>
      </c>
    </row>
    <row r="39" spans="2:11" x14ac:dyDescent="0.25">
      <c r="J39" t="s">
        <v>43</v>
      </c>
    </row>
    <row r="41" spans="2:11" x14ac:dyDescent="0.25">
      <c r="J41" t="s">
        <v>44</v>
      </c>
    </row>
    <row r="42" spans="2:11" x14ac:dyDescent="0.25">
      <c r="J42" t="s">
        <v>40</v>
      </c>
    </row>
    <row r="43" spans="2:11" x14ac:dyDescent="0.25">
      <c r="J43" t="s">
        <v>45</v>
      </c>
    </row>
    <row r="44" spans="2:11" x14ac:dyDescent="0.25">
      <c r="J44" t="s">
        <v>36</v>
      </c>
    </row>
    <row r="45" spans="2:11" x14ac:dyDescent="0.25">
      <c r="J45" t="s">
        <v>51</v>
      </c>
      <c r="K45" t="s">
        <v>52</v>
      </c>
    </row>
    <row r="46" spans="2:11" x14ac:dyDescent="0.25">
      <c r="J46" t="s">
        <v>37</v>
      </c>
      <c r="K46" t="s">
        <v>49</v>
      </c>
    </row>
    <row r="47" spans="2:11" x14ac:dyDescent="0.25">
      <c r="J47" t="s">
        <v>39</v>
      </c>
      <c r="K47" t="s">
        <v>48</v>
      </c>
    </row>
    <row r="48" spans="2:11" x14ac:dyDescent="0.25">
      <c r="B48" t="s">
        <v>10</v>
      </c>
    </row>
    <row r="54" spans="4:16" x14ac:dyDescent="0.25">
      <c r="K54" t="s">
        <v>4</v>
      </c>
    </row>
    <row r="55" spans="4:16" x14ac:dyDescent="0.25">
      <c r="E55">
        <v>39</v>
      </c>
      <c r="F55">
        <v>40</v>
      </c>
      <c r="G55">
        <v>41</v>
      </c>
      <c r="H55">
        <v>42</v>
      </c>
      <c r="K55">
        <v>13</v>
      </c>
      <c r="L55">
        <v>20</v>
      </c>
      <c r="M55">
        <v>14</v>
      </c>
      <c r="N55">
        <v>18</v>
      </c>
      <c r="O55">
        <v>21</v>
      </c>
    </row>
    <row r="56" spans="4:16" x14ac:dyDescent="0.25">
      <c r="D56" t="s">
        <v>5</v>
      </c>
      <c r="E56">
        <f t="shared" ref="E56:H56" si="1">MOD(E55,13)</f>
        <v>0</v>
      </c>
      <c r="F56">
        <f t="shared" si="1"/>
        <v>1</v>
      </c>
      <c r="G56">
        <f t="shared" si="1"/>
        <v>2</v>
      </c>
      <c r="H56">
        <f t="shared" si="1"/>
        <v>3</v>
      </c>
      <c r="K56">
        <f>QUOTIENT(K55,13)</f>
        <v>1</v>
      </c>
      <c r="L56">
        <f t="shared" ref="L56:O56" si="2">QUOTIENT(L55,13)</f>
        <v>1</v>
      </c>
      <c r="M56">
        <f t="shared" si="2"/>
        <v>1</v>
      </c>
      <c r="N56">
        <f t="shared" si="2"/>
        <v>1</v>
      </c>
      <c r="O56">
        <f t="shared" si="2"/>
        <v>1</v>
      </c>
    </row>
    <row r="57" spans="4:16" x14ac:dyDescent="0.25">
      <c r="D57">
        <v>38</v>
      </c>
      <c r="K57">
        <f>MOD(K55,13)</f>
        <v>0</v>
      </c>
      <c r="L57">
        <f t="shared" ref="L57:O57" si="3">MOD(L55,13)</f>
        <v>7</v>
      </c>
      <c r="M57">
        <f t="shared" si="3"/>
        <v>1</v>
      </c>
      <c r="N57">
        <f t="shared" si="3"/>
        <v>5</v>
      </c>
      <c r="O57">
        <f t="shared" si="3"/>
        <v>8</v>
      </c>
    </row>
    <row r="58" spans="4:16" x14ac:dyDescent="0.25">
      <c r="D58">
        <f>MOD(D57,13)</f>
        <v>12</v>
      </c>
      <c r="E58">
        <v>16</v>
      </c>
      <c r="F58">
        <v>17</v>
      </c>
      <c r="G58">
        <v>31</v>
      </c>
      <c r="H58">
        <v>45</v>
      </c>
    </row>
    <row r="59" spans="4:16" x14ac:dyDescent="0.25">
      <c r="E59">
        <f t="shared" ref="E59:H59" si="4">MOD(E58,13)</f>
        <v>3</v>
      </c>
      <c r="F59">
        <f t="shared" si="4"/>
        <v>4</v>
      </c>
      <c r="G59">
        <f t="shared" si="4"/>
        <v>5</v>
      </c>
      <c r="H59">
        <f t="shared" si="4"/>
        <v>6</v>
      </c>
      <c r="K59">
        <v>39</v>
      </c>
      <c r="L59">
        <v>42</v>
      </c>
      <c r="M59">
        <v>46</v>
      </c>
      <c r="N59">
        <v>49</v>
      </c>
      <c r="O59">
        <v>51</v>
      </c>
    </row>
    <row r="60" spans="4:16" x14ac:dyDescent="0.25">
      <c r="D60">
        <v>2</v>
      </c>
      <c r="K60">
        <f>QUOTIENT(K59,13)</f>
        <v>3</v>
      </c>
      <c r="L60">
        <f t="shared" ref="L60:O60" si="5">QUOTIENT(L59,13)</f>
        <v>3</v>
      </c>
      <c r="M60">
        <f t="shared" si="5"/>
        <v>3</v>
      </c>
      <c r="N60">
        <f t="shared" si="5"/>
        <v>3</v>
      </c>
      <c r="O60">
        <f t="shared" si="5"/>
        <v>3</v>
      </c>
    </row>
    <row r="61" spans="4:16" x14ac:dyDescent="0.25">
      <c r="D61">
        <f>MOD(D60,13)</f>
        <v>2</v>
      </c>
      <c r="K61">
        <f>MOD(K59,13)</f>
        <v>0</v>
      </c>
      <c r="L61">
        <f t="shared" ref="L61:O61" si="6">MOD(L59,13)</f>
        <v>3</v>
      </c>
      <c r="M61">
        <f t="shared" si="6"/>
        <v>7</v>
      </c>
      <c r="N61">
        <f t="shared" si="6"/>
        <v>10</v>
      </c>
      <c r="O61">
        <f t="shared" si="6"/>
        <v>12</v>
      </c>
    </row>
    <row r="62" spans="4:16" x14ac:dyDescent="0.25">
      <c r="J62" t="s">
        <v>11</v>
      </c>
      <c r="K62">
        <v>12</v>
      </c>
      <c r="L62">
        <v>10</v>
      </c>
      <c r="M62">
        <v>7</v>
      </c>
      <c r="N62">
        <v>3</v>
      </c>
      <c r="O62">
        <v>0</v>
      </c>
      <c r="P62" t="s">
        <v>12</v>
      </c>
    </row>
    <row r="63" spans="4:16" x14ac:dyDescent="0.25">
      <c r="D63" t="s">
        <v>16</v>
      </c>
      <c r="K63">
        <v>1210070300</v>
      </c>
    </row>
    <row r="64" spans="4:16" x14ac:dyDescent="0.25">
      <c r="D64" t="s">
        <v>17</v>
      </c>
      <c r="K64">
        <v>8</v>
      </c>
      <c r="L64">
        <v>5</v>
      </c>
      <c r="M64">
        <v>7</v>
      </c>
      <c r="N64">
        <v>1</v>
      </c>
      <c r="O64">
        <v>0</v>
      </c>
      <c r="P64" t="s">
        <v>13</v>
      </c>
    </row>
    <row r="65" spans="3:16" x14ac:dyDescent="0.25">
      <c r="D65" t="s">
        <v>18</v>
      </c>
      <c r="K65">
        <v>805070100</v>
      </c>
    </row>
    <row r="66" spans="3:16" x14ac:dyDescent="0.25">
      <c r="D66" t="s">
        <v>19</v>
      </c>
      <c r="E66">
        <v>65432</v>
      </c>
      <c r="K66">
        <v>5</v>
      </c>
      <c r="L66">
        <v>3</v>
      </c>
      <c r="M66">
        <v>2</v>
      </c>
      <c r="N66">
        <v>1</v>
      </c>
      <c r="O66">
        <v>0</v>
      </c>
      <c r="P66" t="s">
        <v>15</v>
      </c>
    </row>
    <row r="67" spans="3:16" x14ac:dyDescent="0.25">
      <c r="D67" t="s">
        <v>20</v>
      </c>
      <c r="K67">
        <v>503020100</v>
      </c>
    </row>
    <row r="68" spans="3:16" x14ac:dyDescent="0.25">
      <c r="E68">
        <v>65432.3</v>
      </c>
      <c r="K68">
        <v>12</v>
      </c>
      <c r="L68">
        <v>11</v>
      </c>
      <c r="M68">
        <v>10</v>
      </c>
      <c r="N68">
        <v>9</v>
      </c>
      <c r="O68">
        <v>7</v>
      </c>
      <c r="P68" t="s">
        <v>14</v>
      </c>
    </row>
    <row r="69" spans="3:16" x14ac:dyDescent="0.25">
      <c r="D69" t="s">
        <v>21</v>
      </c>
      <c r="K69">
        <v>1211100907</v>
      </c>
    </row>
    <row r="74" spans="3:16" x14ac:dyDescent="0.25">
      <c r="K74" t="s">
        <v>6</v>
      </c>
    </row>
    <row r="75" spans="3:16" x14ac:dyDescent="0.25">
      <c r="E75">
        <v>15</v>
      </c>
      <c r="F75">
        <v>41</v>
      </c>
      <c r="G75">
        <v>22</v>
      </c>
      <c r="H75">
        <v>35</v>
      </c>
      <c r="K75">
        <v>10</v>
      </c>
      <c r="L75">
        <v>23</v>
      </c>
      <c r="M75">
        <v>36</v>
      </c>
      <c r="N75">
        <v>49</v>
      </c>
      <c r="O75">
        <v>15</v>
      </c>
    </row>
    <row r="76" spans="3:16" x14ac:dyDescent="0.25">
      <c r="D76" t="s">
        <v>34</v>
      </c>
      <c r="E76">
        <f t="shared" ref="E76:H76" si="7">MOD(E75,13)</f>
        <v>2</v>
      </c>
      <c r="F76">
        <f t="shared" si="7"/>
        <v>2</v>
      </c>
      <c r="G76">
        <f t="shared" si="7"/>
        <v>9</v>
      </c>
      <c r="H76">
        <f t="shared" si="7"/>
        <v>9</v>
      </c>
      <c r="K76">
        <f>MOD(K75,13)</f>
        <v>10</v>
      </c>
      <c r="L76">
        <f t="shared" ref="L76:O76" si="8">MOD(L75,13)</f>
        <v>10</v>
      </c>
      <c r="M76">
        <f t="shared" si="8"/>
        <v>10</v>
      </c>
      <c r="N76">
        <f t="shared" si="8"/>
        <v>10</v>
      </c>
      <c r="O76">
        <f t="shared" si="8"/>
        <v>2</v>
      </c>
    </row>
    <row r="77" spans="3:16" x14ac:dyDescent="0.25">
      <c r="D77">
        <v>2</v>
      </c>
    </row>
    <row r="78" spans="3:16" x14ac:dyDescent="0.25">
      <c r="C78" t="s">
        <v>9</v>
      </c>
      <c r="D78">
        <f>MOD(D77,13)</f>
        <v>2</v>
      </c>
      <c r="E78">
        <v>33</v>
      </c>
      <c r="F78">
        <v>46</v>
      </c>
      <c r="G78">
        <v>0</v>
      </c>
      <c r="H78">
        <v>26</v>
      </c>
    </row>
    <row r="79" spans="3:16" x14ac:dyDescent="0.25">
      <c r="E79">
        <f t="shared" ref="E79:H79" si="9">MOD(E78,13)</f>
        <v>7</v>
      </c>
      <c r="F79">
        <f t="shared" si="9"/>
        <v>7</v>
      </c>
      <c r="G79">
        <f t="shared" si="9"/>
        <v>0</v>
      </c>
      <c r="H79">
        <f t="shared" si="9"/>
        <v>0</v>
      </c>
    </row>
    <row r="80" spans="3:16" x14ac:dyDescent="0.25">
      <c r="D80">
        <v>7</v>
      </c>
      <c r="K80" t="s">
        <v>28</v>
      </c>
    </row>
    <row r="81" spans="3:11" x14ac:dyDescent="0.25">
      <c r="D81">
        <f>MOD(D80,13)</f>
        <v>7</v>
      </c>
      <c r="K81" t="s">
        <v>25</v>
      </c>
    </row>
    <row r="82" spans="3:11" x14ac:dyDescent="0.25">
      <c r="C82" t="s">
        <v>24</v>
      </c>
      <c r="K82" t="s">
        <v>29</v>
      </c>
    </row>
    <row r="83" spans="3:11" x14ac:dyDescent="0.25">
      <c r="C83" t="s">
        <v>25</v>
      </c>
      <c r="K83" t="s">
        <v>30</v>
      </c>
    </row>
    <row r="84" spans="3:11" x14ac:dyDescent="0.25">
      <c r="C84" t="s">
        <v>26</v>
      </c>
      <c r="K84" t="s">
        <v>31</v>
      </c>
    </row>
    <row r="85" spans="3:11" x14ac:dyDescent="0.25">
      <c r="C85" t="s">
        <v>27</v>
      </c>
    </row>
    <row r="87" spans="3:11" x14ac:dyDescent="0.25">
      <c r="C87" t="s">
        <v>22</v>
      </c>
    </row>
    <row r="88" spans="3:11" x14ac:dyDescent="0.25">
      <c r="C88" t="s">
        <v>23</v>
      </c>
    </row>
    <row r="91" spans="3:11" x14ac:dyDescent="0.25">
      <c r="D91" t="s">
        <v>7</v>
      </c>
    </row>
    <row r="92" spans="3:11" x14ac:dyDescent="0.25">
      <c r="D92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 ...</dc:creator>
  <cp:lastModifiedBy>dee ...</cp:lastModifiedBy>
  <dcterms:created xsi:type="dcterms:W3CDTF">2018-05-26T00:32:37Z</dcterms:created>
  <dcterms:modified xsi:type="dcterms:W3CDTF">2018-06-03T23:19:15Z</dcterms:modified>
</cp:coreProperties>
</file>