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 - University of Waterloo\UWaterloo Study Terms\3A\CO 370\Project\"/>
    </mc:Choice>
  </mc:AlternateContent>
  <xr:revisionPtr revIDLastSave="0" documentId="8_{E498AB5B-759A-4EBC-BEEF-4F264E015D78}" xr6:coauthVersionLast="47" xr6:coauthVersionMax="47" xr10:uidLastSave="{00000000-0000-0000-0000-000000000000}"/>
  <bookViews>
    <workbookView xWindow="-108" yWindow="-108" windowWidth="23256" windowHeight="12456" activeTab="1" xr2:uid="{F55D8B37-4482-4A70-B01D-AD870C3C9794}"/>
  </bookViews>
  <sheets>
    <sheet name="Output" sheetId="1" r:id="rId1"/>
    <sheet name="Schedule View" sheetId="2" r:id="rId2"/>
    <sheet name="Game Number" sheetId="3" r:id="rId3"/>
  </sheets>
  <definedNames>
    <definedName name="_xlnm._FilterDatabase" localSheetId="1" hidden="1">'Schedule View'!$A$1:$D$273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2" i="2" l="1" a="1"/>
  <c r="D182" i="2" s="1"/>
  <c r="A214" i="2" a="1"/>
  <c r="C214" i="2" s="1"/>
  <c r="A188" i="2" a="1"/>
  <c r="D188" i="2" s="1"/>
  <c r="A130" i="2" a="1"/>
  <c r="A130" i="2" s="1"/>
  <c r="E130" i="2" s="1"/>
  <c r="A251" i="2" a="1"/>
  <c r="D251" i="2" s="1"/>
  <c r="A176" i="2" a="1"/>
  <c r="A176" i="2" s="1"/>
  <c r="E176" i="2" s="1"/>
  <c r="A266" i="2" a="1"/>
  <c r="D266" i="2" s="1"/>
  <c r="A6" i="2" a="1"/>
  <c r="D6" i="2" s="1"/>
  <c r="A57" i="2" a="1"/>
  <c r="D57" i="2" s="1"/>
  <c r="A94" i="2" a="1"/>
  <c r="C94" i="2" s="1"/>
  <c r="A189" i="2" a="1"/>
  <c r="D189" i="2" s="1"/>
  <c r="A121" i="2" a="1"/>
  <c r="D121" i="2" s="1"/>
  <c r="A268" i="2" a="1"/>
  <c r="D268" i="2" s="1"/>
  <c r="A218" i="2" a="1"/>
  <c r="A218" i="2" s="1"/>
  <c r="E218" i="2" s="1"/>
  <c r="A177" i="2" a="1"/>
  <c r="D177" i="2" s="1"/>
  <c r="A13" i="2" a="1"/>
  <c r="A13" i="2" s="1"/>
  <c r="E13" i="2" s="1"/>
  <c r="A62" i="2" a="1"/>
  <c r="A62" i="2" s="1"/>
  <c r="E62" i="2" s="1"/>
  <c r="A30" i="2" a="1"/>
  <c r="D30" i="2" s="1"/>
  <c r="A265" i="2" a="1"/>
  <c r="A265" i="2" s="1"/>
  <c r="E265" i="2" s="1"/>
  <c r="A20" i="2" a="1"/>
  <c r="D20" i="2" s="1"/>
  <c r="A105" i="2" a="1"/>
  <c r="D105" i="2" s="1"/>
  <c r="A162" i="2" a="1"/>
  <c r="D162" i="2" s="1"/>
  <c r="A201" i="2" a="1"/>
  <c r="D201" i="2" s="1"/>
  <c r="A238" i="2" a="1"/>
  <c r="A238" i="2" s="1"/>
  <c r="E238" i="2" s="1"/>
  <c r="A169" i="2" a="1"/>
  <c r="D169" i="2" s="1"/>
  <c r="A217" i="2" a="1"/>
  <c r="C217" i="2" s="1"/>
  <c r="A257" i="2" a="1"/>
  <c r="A257" i="2" s="1"/>
  <c r="E257" i="2" s="1"/>
  <c r="A116" i="2" a="1"/>
  <c r="A116" i="2" s="1"/>
  <c r="E116" i="2" s="1"/>
  <c r="A231" i="2" a="1"/>
  <c r="A231" i="2" s="1"/>
  <c r="E231" i="2" s="1"/>
  <c r="A7" i="2" a="1"/>
  <c r="D7" i="2" s="1"/>
  <c r="A24" i="2" a="1"/>
  <c r="D24" i="2" s="1"/>
  <c r="A145" i="2" a="1"/>
  <c r="A145" i="2" s="1"/>
  <c r="E145" i="2" s="1"/>
  <c r="A55" i="2" a="1"/>
  <c r="D55" i="2" s="1"/>
  <c r="A220" i="2" a="1"/>
  <c r="D220" i="2" s="1"/>
  <c r="A166" i="2" a="1"/>
  <c r="A166" i="2" s="1"/>
  <c r="E166" i="2" s="1"/>
  <c r="A245" i="2" a="1"/>
  <c r="D245" i="2" s="1"/>
  <c r="A91" i="2" a="1"/>
  <c r="D91" i="2" s="1"/>
  <c r="A9" i="2" a="1"/>
  <c r="D9" i="2" s="1"/>
  <c r="A195" i="2" a="1"/>
  <c r="A195" i="2" s="1"/>
  <c r="E195" i="2" s="1"/>
  <c r="A227" i="2" a="1"/>
  <c r="D227" i="2" s="1"/>
  <c r="A159" i="2" a="1"/>
  <c r="D159" i="2" s="1"/>
  <c r="A58" i="2" a="1"/>
  <c r="D58" i="2" s="1"/>
  <c r="A34" i="2" a="1"/>
  <c r="C34" i="2" s="1"/>
  <c r="A234" i="2" a="1"/>
  <c r="A234" i="2" s="1"/>
  <c r="E234" i="2" s="1"/>
  <c r="A199" i="2" a="1"/>
  <c r="D199" i="2" s="1"/>
  <c r="A37" i="2" a="1"/>
  <c r="D37" i="2" s="1"/>
  <c r="A239" i="2" a="1"/>
  <c r="D239" i="2" s="1"/>
  <c r="A87" i="2" a="1"/>
  <c r="D87" i="2" s="1"/>
  <c r="A204" i="2" a="1"/>
  <c r="D204" i="2" s="1"/>
  <c r="A264" i="2" a="1"/>
  <c r="A264" i="2" s="1"/>
  <c r="E264" i="2" s="1"/>
  <c r="A54" i="2" a="1"/>
  <c r="D54" i="2" s="1"/>
  <c r="A139" i="2" a="1"/>
  <c r="D139" i="2" s="1"/>
  <c r="A254" i="2" a="1"/>
  <c r="A254" i="2" s="1"/>
  <c r="E254" i="2" s="1"/>
  <c r="A63" i="2" a="1"/>
  <c r="D63" i="2" s="1"/>
  <c r="A100" i="2" a="1"/>
  <c r="D100" i="2" s="1"/>
  <c r="A171" i="2" a="1"/>
  <c r="A171" i="2" s="1"/>
  <c r="E171" i="2" s="1"/>
  <c r="A151" i="2" a="1"/>
  <c r="D151" i="2" s="1"/>
  <c r="A223" i="2" a="1"/>
  <c r="D223" i="2" s="1"/>
  <c r="A51" i="2" a="1"/>
  <c r="A51" i="2" s="1"/>
  <c r="E51" i="2" s="1"/>
  <c r="A18" i="2" a="1"/>
  <c r="D18" i="2" s="1"/>
  <c r="A165" i="2" a="1"/>
  <c r="D165" i="2" s="1"/>
  <c r="A84" i="2" a="1"/>
  <c r="A84" i="2" s="1"/>
  <c r="E84" i="2" s="1"/>
  <c r="A32" i="2" a="1"/>
  <c r="A32" i="2" s="1"/>
  <c r="E32" i="2" s="1"/>
  <c r="A250" i="2" a="1"/>
  <c r="D250" i="2" s="1"/>
  <c r="A197" i="2" a="1"/>
  <c r="D197" i="2" s="1"/>
  <c r="A205" i="2" a="1"/>
  <c r="D205" i="2" s="1"/>
  <c r="A61" i="2" a="1"/>
  <c r="C61" i="2" s="1"/>
  <c r="A96" i="2" a="1"/>
  <c r="D96" i="2" s="1"/>
  <c r="A125" i="2" a="1"/>
  <c r="D125" i="2" s="1"/>
  <c r="A23" i="2" a="1"/>
  <c r="D23" i="2" s="1"/>
  <c r="A146" i="2" a="1"/>
  <c r="D146" i="2" s="1"/>
  <c r="A47" i="2" a="1"/>
  <c r="D47" i="2" s="1"/>
  <c r="A124" i="2" a="1"/>
  <c r="D124" i="2" s="1"/>
  <c r="A74" i="2" a="1"/>
  <c r="D74" i="2" s="1"/>
  <c r="A109" i="2" a="1"/>
  <c r="A109" i="2" s="1"/>
  <c r="E109" i="2" s="1"/>
  <c r="A79" i="2" a="1"/>
  <c r="A79" i="2" s="1"/>
  <c r="E79" i="2" s="1"/>
  <c r="A98" i="2" a="1"/>
  <c r="A98" i="2" s="1"/>
  <c r="E98" i="2" s="1"/>
  <c r="A16" i="2" a="1"/>
  <c r="D16" i="2" s="1"/>
  <c r="A167" i="2" a="1"/>
  <c r="D167" i="2" s="1"/>
  <c r="A213" i="2" a="1"/>
  <c r="A213" i="2" s="1"/>
  <c r="E213" i="2" s="1"/>
  <c r="A115" i="2" a="1"/>
  <c r="D115" i="2" s="1"/>
  <c r="A107" i="2" a="1"/>
  <c r="D107" i="2" s="1"/>
  <c r="A127" i="2" a="1"/>
  <c r="A127" i="2" s="1"/>
  <c r="E127" i="2" s="1"/>
  <c r="A53" i="2" a="1"/>
  <c r="D53" i="2" s="1"/>
  <c r="A10" i="2" a="1"/>
  <c r="D10" i="2" s="1"/>
  <c r="A270" i="2" a="1"/>
  <c r="A270" i="2" s="1"/>
  <c r="E270" i="2" s="1"/>
  <c r="A12" i="2" a="1"/>
  <c r="A12" i="2" s="1"/>
  <c r="E12" i="2" s="1"/>
  <c r="A110" i="2" a="1"/>
  <c r="A110" i="2" s="1"/>
  <c r="E110" i="2" s="1"/>
  <c r="A179" i="2" a="1"/>
  <c r="A179" i="2" s="1"/>
  <c r="E179" i="2" s="1"/>
  <c r="A77" i="2" a="1"/>
  <c r="D77" i="2" s="1"/>
  <c r="A256" i="2" a="1"/>
  <c r="C256" i="2" s="1"/>
  <c r="A152" i="2" a="1"/>
  <c r="D152" i="2" s="1"/>
  <c r="A240" i="2" a="1"/>
  <c r="D240" i="2" s="1"/>
  <c r="A262" i="2" a="1"/>
  <c r="D262" i="2" s="1"/>
  <c r="A43" i="2" a="1"/>
  <c r="D43" i="2" s="1"/>
  <c r="A216" i="2" a="1"/>
  <c r="D216" i="2" s="1"/>
  <c r="A155" i="2" a="1"/>
  <c r="D155" i="2" s="1"/>
  <c r="A46" i="2" a="1"/>
  <c r="D46" i="2" s="1"/>
  <c r="A68" i="2" a="1"/>
  <c r="D68" i="2" s="1"/>
  <c r="A193" i="2" a="1"/>
  <c r="D193" i="2" s="1"/>
  <c r="A92" i="2" a="1"/>
  <c r="A92" i="2" s="1"/>
  <c r="E92" i="2" s="1"/>
  <c r="A244" i="2" a="1"/>
  <c r="D244" i="2" s="1"/>
  <c r="A113" i="2" a="1"/>
  <c r="D113" i="2" s="1"/>
  <c r="A108" i="2" a="1"/>
  <c r="A108" i="2" s="1"/>
  <c r="E108" i="2" s="1"/>
  <c r="A196" i="2" a="1"/>
  <c r="D196" i="2" s="1"/>
  <c r="A232" i="2" a="1"/>
  <c r="D232" i="2" s="1"/>
  <c r="A50" i="2" a="1"/>
  <c r="A50" i="2" s="1"/>
  <c r="E50" i="2" s="1"/>
  <c r="A253" i="2" a="1"/>
  <c r="D253" i="2" s="1"/>
  <c r="A82" i="2" a="1"/>
  <c r="D82" i="2" s="1"/>
  <c r="A212" i="2" a="1"/>
  <c r="A212" i="2" s="1"/>
  <c r="E212" i="2" s="1"/>
  <c r="A123" i="2" a="1"/>
  <c r="D123" i="2" s="1"/>
  <c r="A185" i="2" a="1"/>
  <c r="D185" i="2" s="1"/>
  <c r="A26" i="2" a="1"/>
  <c r="A26" i="2" s="1"/>
  <c r="E26" i="2" s="1"/>
  <c r="A249" i="2" a="1"/>
  <c r="D249" i="2" s="1"/>
  <c r="A137" i="2" a="1"/>
  <c r="D137" i="2" s="1"/>
  <c r="A133" i="2" a="1"/>
  <c r="A133" i="2" s="1"/>
  <c r="E133" i="2" s="1"/>
  <c r="A235" i="2" a="1"/>
  <c r="D235" i="2" s="1"/>
  <c r="A38" i="2" a="1"/>
  <c r="D38" i="2" s="1"/>
  <c r="A56" i="2" a="1"/>
  <c r="A56" i="2" s="1"/>
  <c r="E56" i="2" s="1"/>
  <c r="A202" i="2" a="1"/>
  <c r="D202" i="2" s="1"/>
  <c r="A161" i="2" a="1"/>
  <c r="D161" i="2" s="1"/>
  <c r="A29" i="2" a="1"/>
  <c r="D29" i="2" s="1"/>
  <c r="A242" i="2" a="1"/>
  <c r="A242" i="2" s="1"/>
  <c r="E242" i="2" s="1"/>
  <c r="A224" i="2" a="1"/>
  <c r="D224" i="2" s="1"/>
  <c r="A143" i="2" a="1"/>
  <c r="D143" i="2" s="1"/>
  <c r="A118" i="2" a="1"/>
  <c r="D118" i="2" s="1"/>
  <c r="A131" i="2" a="1"/>
  <c r="D131" i="2" s="1"/>
  <c r="A71" i="2" a="1"/>
  <c r="D71" i="2" s="1"/>
  <c r="A60" i="2" a="1"/>
  <c r="D60" i="2" s="1"/>
  <c r="A181" i="2" a="1"/>
  <c r="D181" i="2" s="1"/>
  <c r="A45" i="2" a="1"/>
  <c r="D45" i="2" s="1"/>
  <c r="A215" i="2" a="1"/>
  <c r="D215" i="2" s="1"/>
  <c r="A21" i="2" a="1"/>
  <c r="A21" i="2" s="1"/>
  <c r="E21" i="2" s="1"/>
  <c r="A243" i="2" a="1"/>
  <c r="A243" i="2" s="1"/>
  <c r="E243" i="2" s="1"/>
  <c r="A11" i="2" a="1"/>
  <c r="A11" i="2" s="1"/>
  <c r="E11" i="2" s="1"/>
  <c r="A273" i="2" a="1"/>
  <c r="A273" i="2" s="1"/>
  <c r="E273" i="2" s="1"/>
  <c r="A255" i="2" a="1"/>
  <c r="A255" i="2" s="1"/>
  <c r="E255" i="2" s="1"/>
  <c r="A44" i="2" a="1"/>
  <c r="D44" i="2" s="1"/>
  <c r="A192" i="2" a="1"/>
  <c r="C192" i="2" s="1"/>
  <c r="A149" i="2" a="1"/>
  <c r="A149" i="2" s="1"/>
  <c r="E149" i="2" s="1"/>
  <c r="A120" i="2" a="1"/>
  <c r="D120" i="2" s="1"/>
  <c r="A156" i="2" a="1"/>
  <c r="D156" i="2" s="1"/>
  <c r="A95" i="2" a="1"/>
  <c r="A95" i="2" s="1"/>
  <c r="E95" i="2" s="1"/>
  <c r="A222" i="2" a="1"/>
  <c r="D222" i="2" s="1"/>
  <c r="A14" i="2" a="1"/>
  <c r="D14" i="2" s="1"/>
  <c r="A119" i="2" a="1"/>
  <c r="A119" i="2" s="1"/>
  <c r="E119" i="2" s="1"/>
  <c r="A173" i="2" a="1"/>
  <c r="D173" i="2" s="1"/>
  <c r="A2" i="2" a="1"/>
  <c r="A2" i="2" s="1"/>
  <c r="E2" i="2" s="1"/>
  <c r="A219" i="2" a="1"/>
  <c r="D219" i="2" s="1"/>
  <c r="A134" i="2" a="1"/>
  <c r="D134" i="2" s="1"/>
  <c r="A203" i="2" a="1"/>
  <c r="C203" i="2" s="1"/>
  <c r="A186" i="2" a="1"/>
  <c r="D186" i="2" s="1"/>
  <c r="A90" i="2" a="1"/>
  <c r="D90" i="2" s="1"/>
  <c r="A101" i="2" a="1"/>
  <c r="D101" i="2" s="1"/>
  <c r="A191" i="2" a="1"/>
  <c r="D191" i="2" s="1"/>
  <c r="A102" i="2" a="1"/>
  <c r="D102" i="2" s="1"/>
  <c r="A138" i="2" a="1"/>
  <c r="D138" i="2" s="1"/>
  <c r="A5" i="2" a="1"/>
  <c r="D5" i="2" s="1"/>
  <c r="A73" i="2" a="1"/>
  <c r="D73" i="2" s="1"/>
  <c r="A135" i="2" a="1"/>
  <c r="D135" i="2" s="1"/>
  <c r="A28" i="2" a="1"/>
  <c r="A28" i="2" s="1"/>
  <c r="E28" i="2" s="1"/>
  <c r="A122" i="2" a="1"/>
  <c r="D122" i="2" s="1"/>
  <c r="A89" i="2" a="1"/>
  <c r="C89" i="2" s="1"/>
  <c r="A31" i="2" a="1"/>
  <c r="A31" i="2" s="1"/>
  <c r="E31" i="2" s="1"/>
  <c r="A78" i="2" a="1"/>
  <c r="D78" i="2" s="1"/>
  <c r="A103" i="2" a="1"/>
  <c r="D103" i="2" s="1"/>
  <c r="A225" i="2" a="1"/>
  <c r="A225" i="2" s="1"/>
  <c r="E225" i="2" s="1"/>
  <c r="A210" i="2" a="1"/>
  <c r="D210" i="2" s="1"/>
  <c r="A3" i="2" a="1"/>
  <c r="A3" i="2" s="1"/>
  <c r="E3" i="2" s="1"/>
  <c r="A260" i="2" a="1"/>
  <c r="A260" i="2" s="1"/>
  <c r="E260" i="2" s="1"/>
  <c r="A180" i="2" a="1"/>
  <c r="D180" i="2" s="1"/>
  <c r="A141" i="2" a="1"/>
  <c r="A141" i="2" s="1"/>
  <c r="E141" i="2" s="1"/>
  <c r="A178" i="2" a="1"/>
  <c r="A178" i="2" s="1"/>
  <c r="E178" i="2" s="1"/>
  <c r="A117" i="2" a="1"/>
  <c r="D117" i="2" s="1"/>
  <c r="A72" i="2" a="1"/>
  <c r="D72" i="2" s="1"/>
  <c r="A154" i="2" a="1"/>
  <c r="A154" i="2" s="1"/>
  <c r="E154" i="2" s="1"/>
  <c r="A22" i="2" a="1"/>
  <c r="D22" i="2" s="1"/>
  <c r="A40" i="2" a="1"/>
  <c r="D40" i="2" s="1"/>
  <c r="A263" i="2" a="1"/>
  <c r="D263" i="2" s="1"/>
  <c r="A237" i="2" a="1"/>
  <c r="D237" i="2" s="1"/>
  <c r="A148" i="2" a="1"/>
  <c r="A148" i="2" s="1"/>
  <c r="E148" i="2" s="1"/>
  <c r="A259" i="2" a="1"/>
  <c r="D259" i="2" s="1"/>
  <c r="A168" i="2" a="1"/>
  <c r="A168" i="2" s="1"/>
  <c r="E168" i="2" s="1"/>
  <c r="A153" i="2" a="1"/>
  <c r="D153" i="2" s="1"/>
  <c r="A198" i="2" a="1"/>
  <c r="D198" i="2" s="1"/>
  <c r="A25" i="2" a="1"/>
  <c r="D25" i="2" s="1"/>
  <c r="A208" i="2" a="1"/>
  <c r="D208" i="2" s="1"/>
  <c r="A226" i="2" a="1"/>
  <c r="D226" i="2" s="1"/>
  <c r="A80" i="2" a="1"/>
  <c r="D80" i="2" s="1"/>
  <c r="A190" i="2" a="1"/>
  <c r="D190" i="2" s="1"/>
  <c r="A33" i="2" a="1"/>
  <c r="D33" i="2" s="1"/>
  <c r="A76" i="2" a="1"/>
  <c r="D76" i="2" s="1"/>
  <c r="A147" i="2" a="1"/>
  <c r="A147" i="2" s="1"/>
  <c r="E147" i="2" s="1"/>
  <c r="A97" i="2" a="1"/>
  <c r="A97" i="2" s="1"/>
  <c r="E97" i="2" s="1"/>
  <c r="A112" i="2" a="1"/>
  <c r="D112" i="2" s="1"/>
  <c r="A17" i="2" a="1"/>
  <c r="D17" i="2" s="1"/>
  <c r="A172" i="2" a="1"/>
  <c r="D172" i="2" s="1"/>
  <c r="A19" i="2" a="1"/>
  <c r="A19" i="2" s="1"/>
  <c r="E19" i="2" s="1"/>
  <c r="A129" i="2" a="1"/>
  <c r="C129" i="2" s="1"/>
  <c r="A65" i="2" a="1"/>
  <c r="C65" i="2" s="1"/>
  <c r="A15" i="2" a="1"/>
  <c r="D15" i="2" s="1"/>
  <c r="A174" i="2" a="1"/>
  <c r="D174" i="2" s="1"/>
  <c r="A230" i="2" a="1"/>
  <c r="A230" i="2" s="1"/>
  <c r="E230" i="2" s="1"/>
  <c r="A271" i="2" a="1"/>
  <c r="D271" i="2" s="1"/>
  <c r="A142" i="2" a="1"/>
  <c r="A142" i="2" s="1"/>
  <c r="E142" i="2" s="1"/>
  <c r="A194" i="2" a="1"/>
  <c r="D194" i="2" s="1"/>
  <c r="A128" i="2" a="1"/>
  <c r="D128" i="2" s="1"/>
  <c r="A221" i="2" a="1"/>
  <c r="A221" i="2" s="1"/>
  <c r="E221" i="2" s="1"/>
  <c r="A269" i="2" a="1"/>
  <c r="D269" i="2" s="1"/>
  <c r="A81" i="2" a="1"/>
  <c r="D81" i="2" s="1"/>
  <c r="A35" i="2" a="1"/>
  <c r="D35" i="2" s="1"/>
  <c r="A106" i="2" a="1"/>
  <c r="C106" i="2" s="1"/>
  <c r="A247" i="2" a="1"/>
  <c r="D247" i="2" s="1"/>
  <c r="A49" i="2" a="1"/>
  <c r="D49" i="2" s="1"/>
  <c r="A228" i="2" a="1"/>
  <c r="C228" i="2" s="1"/>
  <c r="A85" i="2" a="1"/>
  <c r="A85" i="2" s="1"/>
  <c r="E85" i="2" s="1"/>
  <c r="A236" i="2" a="1"/>
  <c r="D236" i="2" s="1"/>
  <c r="A183" i="2" a="1"/>
  <c r="C183" i="2" s="1"/>
  <c r="A144" i="2" a="1"/>
  <c r="A144" i="2" s="1"/>
  <c r="E144" i="2" s="1"/>
  <c r="A170" i="2" a="1"/>
  <c r="A170" i="2" s="1"/>
  <c r="E170" i="2" s="1"/>
  <c r="A163" i="2" a="1"/>
  <c r="A163" i="2" s="1"/>
  <c r="E163" i="2" s="1"/>
  <c r="A211" i="2" a="1"/>
  <c r="D211" i="2" s="1"/>
  <c r="A48" i="2" a="1"/>
  <c r="C48" i="2" s="1"/>
  <c r="A114" i="2" a="1"/>
  <c r="A114" i="2" s="1"/>
  <c r="E114" i="2" s="1"/>
  <c r="A66" i="2" a="1"/>
  <c r="A66" i="2" s="1"/>
  <c r="E66" i="2" s="1"/>
  <c r="A261" i="2" a="1"/>
  <c r="D261" i="2" s="1"/>
  <c r="A27" i="2" a="1"/>
  <c r="C27" i="2" s="1"/>
  <c r="A252" i="2" a="1"/>
  <c r="D252" i="2" s="1"/>
  <c r="A158" i="2" a="1"/>
  <c r="A158" i="2" s="1"/>
  <c r="E158" i="2" s="1"/>
  <c r="A187" i="2" a="1"/>
  <c r="D187" i="2" s="1"/>
  <c r="A175" i="2" a="1"/>
  <c r="D175" i="2" s="1"/>
  <c r="A39" i="2" a="1"/>
  <c r="D39" i="2" s="1"/>
  <c r="A160" i="2" a="1"/>
  <c r="D160" i="2" s="1"/>
  <c r="A93" i="2" a="1"/>
  <c r="D93" i="2" s="1"/>
  <c r="A209" i="2" a="1"/>
  <c r="D209" i="2" s="1"/>
  <c r="A64" i="2" a="1"/>
  <c r="D64" i="2" s="1"/>
  <c r="A136" i="2" a="1"/>
  <c r="D136" i="2" s="1"/>
  <c r="A233" i="2" a="1"/>
  <c r="D233" i="2" s="1"/>
  <c r="A104" i="2" a="1"/>
  <c r="D104" i="2" s="1"/>
  <c r="A200" i="2" a="1"/>
  <c r="D200" i="2" s="1"/>
  <c r="A52" i="2" a="1"/>
  <c r="D52" i="2" s="1"/>
  <c r="A41" i="2" a="1"/>
  <c r="D41" i="2" s="1"/>
  <c r="A86" i="2" a="1"/>
  <c r="D86" i="2" s="1"/>
  <c r="A67" i="2" a="1"/>
  <c r="D67" i="2" s="1"/>
  <c r="A111" i="2" a="1"/>
  <c r="D111" i="2" s="1"/>
  <c r="A150" i="2" a="1"/>
  <c r="D150" i="2" s="1"/>
  <c r="A157" i="2" a="1"/>
  <c r="D157" i="2" s="1"/>
  <c r="A241" i="2" a="1"/>
  <c r="A241" i="2" s="1"/>
  <c r="E241" i="2" s="1"/>
  <c r="A8" i="2" a="1"/>
  <c r="D8" i="2" s="1"/>
  <c r="A248" i="2" a="1"/>
  <c r="A248" i="2" s="1"/>
  <c r="E248" i="2" s="1"/>
  <c r="A69" i="2" a="1"/>
  <c r="D69" i="2" s="1"/>
  <c r="A99" i="2" a="1"/>
  <c r="D99" i="2" s="1"/>
  <c r="A126" i="2" a="1"/>
  <c r="A126" i="2" s="1"/>
  <c r="E126" i="2" s="1"/>
  <c r="A229" i="2" a="1"/>
  <c r="D229" i="2" s="1"/>
  <c r="A59" i="2" a="1"/>
  <c r="D59" i="2" s="1"/>
  <c r="A42" i="2" a="1"/>
  <c r="A42" i="2" s="1"/>
  <c r="E42" i="2" s="1"/>
  <c r="A132" i="2" a="1"/>
  <c r="D132" i="2" s="1"/>
  <c r="A4" i="2" a="1"/>
  <c r="D4" i="2" s="1"/>
  <c r="A88" i="2" a="1"/>
  <c r="A88" i="2" s="1"/>
  <c r="E88" i="2" s="1"/>
  <c r="A75" i="2" a="1"/>
  <c r="A75" i="2" s="1"/>
  <c r="E75" i="2" s="1"/>
  <c r="A207" i="2" a="1"/>
  <c r="D207" i="2" s="1"/>
  <c r="A140" i="2" a="1"/>
  <c r="A140" i="2" s="1"/>
  <c r="E140" i="2" s="1"/>
  <c r="A184" i="2" a="1"/>
  <c r="D184" i="2" s="1"/>
  <c r="A267" i="2" a="1"/>
  <c r="D267" i="2" s="1"/>
  <c r="A164" i="2" a="1"/>
  <c r="D164" i="2" s="1"/>
  <c r="A206" i="2" a="1"/>
  <c r="D206" i="2" s="1"/>
  <c r="A83" i="2" a="1"/>
  <c r="D83" i="2" s="1"/>
  <c r="A70" i="2" a="1"/>
  <c r="D70" i="2" s="1"/>
  <c r="A246" i="2" a="1"/>
  <c r="D246" i="2" s="1"/>
  <c r="A36" i="2" a="1"/>
  <c r="D36" i="2" s="1"/>
  <c r="A258" i="2" a="1"/>
  <c r="D258" i="2" s="1"/>
  <c r="A272" i="2" a="1"/>
  <c r="A272" i="2" s="1"/>
  <c r="E272" i="2" s="1"/>
  <c r="D141" i="2" l="1"/>
  <c r="D273" i="2"/>
  <c r="D32" i="2"/>
  <c r="D179" i="2"/>
  <c r="D19" i="2"/>
  <c r="D110" i="2"/>
  <c r="D98" i="2"/>
  <c r="D79" i="2"/>
  <c r="D149" i="2"/>
  <c r="D34" i="2"/>
  <c r="D75" i="2"/>
  <c r="D12" i="2"/>
  <c r="D2" i="2"/>
  <c r="D94" i="2"/>
  <c r="D270" i="2"/>
  <c r="D97" i="2"/>
  <c r="D243" i="2"/>
  <c r="D218" i="2"/>
  <c r="D145" i="2"/>
  <c r="D114" i="2"/>
  <c r="D203" i="2"/>
  <c r="D264" i="2"/>
  <c r="D272" i="2"/>
  <c r="D256" i="2"/>
  <c r="D178" i="2"/>
  <c r="D119" i="2"/>
  <c r="D228" i="2"/>
  <c r="D65" i="2"/>
  <c r="D242" i="2"/>
  <c r="D212" i="2"/>
  <c r="D176" i="2"/>
  <c r="D62" i="2"/>
  <c r="D214" i="2"/>
  <c r="D61" i="2"/>
  <c r="D260" i="2"/>
  <c r="D51" i="2"/>
  <c r="D168" i="2"/>
  <c r="D238" i="2"/>
  <c r="D127" i="2"/>
  <c r="D95" i="2"/>
  <c r="D31" i="2"/>
  <c r="D129" i="2"/>
  <c r="D213" i="2"/>
  <c r="D85" i="2"/>
  <c r="D221" i="2"/>
  <c r="D234" i="2"/>
  <c r="D126" i="2"/>
  <c r="D170" i="2"/>
  <c r="D230" i="2"/>
  <c r="D92" i="2"/>
  <c r="D148" i="2"/>
  <c r="D241" i="2"/>
  <c r="D13" i="2"/>
  <c r="D66" i="2"/>
  <c r="D50" i="2"/>
  <c r="D158" i="2"/>
  <c r="D108" i="2"/>
  <c r="D166" i="2"/>
  <c r="D257" i="2"/>
  <c r="D84" i="2"/>
  <c r="D163" i="2"/>
  <c r="D11" i="2"/>
  <c r="D116" i="2"/>
  <c r="D142" i="2"/>
  <c r="D231" i="2"/>
  <c r="D183" i="2"/>
  <c r="D144" i="2"/>
  <c r="D48" i="2"/>
  <c r="D106" i="2"/>
  <c r="D88" i="2"/>
  <c r="D195" i="2"/>
  <c r="D147" i="2"/>
  <c r="D248" i="2"/>
  <c r="D109" i="2"/>
  <c r="D130" i="2"/>
  <c r="D154" i="2"/>
  <c r="D255" i="2"/>
  <c r="D21" i="2"/>
  <c r="D3" i="2"/>
  <c r="D56" i="2"/>
  <c r="D217" i="2"/>
  <c r="D171" i="2"/>
  <c r="D254" i="2"/>
  <c r="D133" i="2"/>
  <c r="D27" i="2"/>
  <c r="D28" i="2"/>
  <c r="D89" i="2"/>
  <c r="D26" i="2"/>
  <c r="D42" i="2"/>
  <c r="D192" i="2"/>
  <c r="D225" i="2"/>
  <c r="D140" i="2"/>
  <c r="D265" i="2"/>
  <c r="A64" i="2"/>
  <c r="E64" i="2" s="1"/>
  <c r="C64" i="2"/>
  <c r="A180" i="2"/>
  <c r="E180" i="2" s="1"/>
  <c r="A73" i="2"/>
  <c r="E73" i="2" s="1"/>
  <c r="A123" i="2"/>
  <c r="E123" i="2" s="1"/>
  <c r="A68" i="2"/>
  <c r="E68" i="2" s="1"/>
  <c r="A194" i="2"/>
  <c r="E194" i="2" s="1"/>
  <c r="C194" i="2"/>
  <c r="A259" i="2"/>
  <c r="E259" i="2" s="1"/>
  <c r="C259" i="2"/>
  <c r="A5" i="2"/>
  <c r="E5" i="2" s="1"/>
  <c r="C5" i="2"/>
  <c r="A29" i="2"/>
  <c r="E29" i="2" s="1"/>
  <c r="C29" i="2"/>
  <c r="A46" i="2"/>
  <c r="E46" i="2" s="1"/>
  <c r="C46" i="2"/>
  <c r="A74" i="2"/>
  <c r="E74" i="2" s="1"/>
  <c r="C74" i="2"/>
  <c r="A9" i="2"/>
  <c r="E9" i="2" s="1"/>
  <c r="C9" i="2"/>
  <c r="A164" i="2"/>
  <c r="E164" i="2" s="1"/>
  <c r="C164" i="2"/>
  <c r="A52" i="2"/>
  <c r="E52" i="2" s="1"/>
  <c r="C52" i="2"/>
  <c r="A236" i="2"/>
  <c r="E236" i="2" s="1"/>
  <c r="C236" i="2"/>
  <c r="A138" i="2"/>
  <c r="E138" i="2" s="1"/>
  <c r="C138" i="2"/>
  <c r="A14" i="2"/>
  <c r="E14" i="2" s="1"/>
  <c r="A271" i="2"/>
  <c r="E271" i="2" s="1"/>
  <c r="A245" i="2"/>
  <c r="E245" i="2" s="1"/>
  <c r="C245" i="2"/>
  <c r="A258" i="2"/>
  <c r="E258" i="2" s="1"/>
  <c r="C258" i="2"/>
  <c r="A157" i="2"/>
  <c r="E157" i="2" s="1"/>
  <c r="C157" i="2"/>
  <c r="A209" i="2"/>
  <c r="E209" i="2" s="1"/>
  <c r="C209" i="2"/>
  <c r="A35" i="2"/>
  <c r="E35" i="2" s="1"/>
  <c r="C35" i="2"/>
  <c r="A173" i="2"/>
  <c r="E173" i="2" s="1"/>
  <c r="A54" i="2"/>
  <c r="E54" i="2" s="1"/>
  <c r="A263" i="2"/>
  <c r="E263" i="2" s="1"/>
  <c r="C263" i="2"/>
  <c r="A191" i="2"/>
  <c r="E191" i="2" s="1"/>
  <c r="C191" i="2"/>
  <c r="A45" i="2"/>
  <c r="E45" i="2" s="1"/>
  <c r="C45" i="2"/>
  <c r="A43" i="2"/>
  <c r="E43" i="2" s="1"/>
  <c r="C43" i="2"/>
  <c r="A146" i="2"/>
  <c r="E146" i="2" s="1"/>
  <c r="C146" i="2"/>
  <c r="A239" i="2"/>
  <c r="E239" i="2" s="1"/>
  <c r="C239" i="2"/>
  <c r="A189" i="2"/>
  <c r="E189" i="2" s="1"/>
  <c r="C189" i="2"/>
  <c r="A233" i="2"/>
  <c r="E233" i="2" s="1"/>
  <c r="C233" i="2"/>
  <c r="C49" i="2"/>
  <c r="A49" i="2"/>
  <c r="E49" i="2" s="1"/>
  <c r="C174" i="2"/>
  <c r="C162" i="2"/>
  <c r="A162" i="2"/>
  <c r="E162" i="2" s="1"/>
  <c r="A15" i="2"/>
  <c r="E15" i="2" s="1"/>
  <c r="A57" i="2"/>
  <c r="E57" i="2" s="1"/>
  <c r="A226" i="2"/>
  <c r="E226" i="2" s="1"/>
  <c r="C226" i="2"/>
  <c r="A186" i="2"/>
  <c r="E186" i="2" s="1"/>
  <c r="C186" i="2"/>
  <c r="A71" i="2"/>
  <c r="E71" i="2" s="1"/>
  <c r="C71" i="2"/>
  <c r="A152" i="2"/>
  <c r="E152" i="2" s="1"/>
  <c r="C152" i="2"/>
  <c r="A96" i="2"/>
  <c r="E96" i="2" s="1"/>
  <c r="C96" i="2"/>
  <c r="A266" i="2"/>
  <c r="E266" i="2" s="1"/>
  <c r="C266" i="2"/>
  <c r="A198" i="2"/>
  <c r="E198" i="2" s="1"/>
  <c r="C198" i="2"/>
  <c r="A219" i="2"/>
  <c r="E219" i="2" s="1"/>
  <c r="C219" i="2"/>
  <c r="A143" i="2"/>
  <c r="E143" i="2" s="1"/>
  <c r="C143" i="2"/>
  <c r="A197" i="2"/>
  <c r="E197" i="2" s="1"/>
  <c r="C197" i="2"/>
  <c r="A159" i="2"/>
  <c r="E159" i="2" s="1"/>
  <c r="C159" i="2"/>
  <c r="A70" i="2"/>
  <c r="E70" i="2" s="1"/>
  <c r="A67" i="2"/>
  <c r="E67" i="2" s="1"/>
  <c r="A39" i="2"/>
  <c r="E39" i="2" s="1"/>
  <c r="A17" i="2"/>
  <c r="E17" i="2" s="1"/>
  <c r="A153" i="2"/>
  <c r="E153" i="2" s="1"/>
  <c r="C153" i="2"/>
  <c r="A135" i="2"/>
  <c r="E135" i="2" s="1"/>
  <c r="A224" i="2"/>
  <c r="E224" i="2" s="1"/>
  <c r="C224" i="2"/>
  <c r="A185" i="2"/>
  <c r="E185" i="2" s="1"/>
  <c r="A193" i="2"/>
  <c r="E193" i="2" s="1"/>
  <c r="C193" i="2"/>
  <c r="A250" i="2"/>
  <c r="E250" i="2" s="1"/>
  <c r="C250" i="2"/>
  <c r="A139" i="2"/>
  <c r="E139" i="2" s="1"/>
  <c r="A227" i="2"/>
  <c r="E227" i="2" s="1"/>
  <c r="C227" i="2"/>
  <c r="A188" i="2"/>
  <c r="E188" i="2" s="1"/>
  <c r="C142" i="2"/>
  <c r="C154" i="2"/>
  <c r="C119" i="2"/>
  <c r="C56" i="2"/>
  <c r="C179" i="2"/>
  <c r="C84" i="2"/>
  <c r="C166" i="2"/>
  <c r="C140" i="2"/>
  <c r="C230" i="2"/>
  <c r="C178" i="2"/>
  <c r="C14" i="2"/>
  <c r="C133" i="2"/>
  <c r="C110" i="2"/>
  <c r="C51" i="2"/>
  <c r="C145" i="2"/>
  <c r="C75" i="2"/>
  <c r="C141" i="2"/>
  <c r="C95" i="2"/>
  <c r="C26" i="2"/>
  <c r="C270" i="2"/>
  <c r="C171" i="2"/>
  <c r="C231" i="2"/>
  <c r="C88" i="2"/>
  <c r="C158" i="2"/>
  <c r="C260" i="2"/>
  <c r="C149" i="2"/>
  <c r="C185" i="2"/>
  <c r="C127" i="2"/>
  <c r="C254" i="2"/>
  <c r="C116" i="2"/>
  <c r="C126" i="2"/>
  <c r="C17" i="2"/>
  <c r="C225" i="2"/>
  <c r="C255" i="2"/>
  <c r="C212" i="2"/>
  <c r="C213" i="2"/>
  <c r="C139" i="2"/>
  <c r="C265" i="2"/>
  <c r="C248" i="2"/>
  <c r="C114" i="2"/>
  <c r="C97" i="2"/>
  <c r="C31" i="2"/>
  <c r="C273" i="2"/>
  <c r="C50" i="2"/>
  <c r="C98" i="2"/>
  <c r="C264" i="2"/>
  <c r="C62" i="2"/>
  <c r="C241" i="2"/>
  <c r="C163" i="2"/>
  <c r="C147" i="2"/>
  <c r="C28" i="2"/>
  <c r="C243" i="2"/>
  <c r="C108" i="2"/>
  <c r="C79" i="2"/>
  <c r="C218" i="2"/>
  <c r="A174" i="2"/>
  <c r="E174" i="2" s="1"/>
  <c r="C92" i="2"/>
  <c r="C234" i="2"/>
  <c r="C130" i="2"/>
  <c r="A72" i="2"/>
  <c r="E72" i="2" s="1"/>
  <c r="A172" i="2"/>
  <c r="E172" i="2" s="1"/>
  <c r="A208" i="2"/>
  <c r="E208" i="2" s="1"/>
  <c r="A137" i="2"/>
  <c r="E137" i="2" s="1"/>
  <c r="A100" i="2"/>
  <c r="E100" i="2" s="1"/>
  <c r="A206" i="2"/>
  <c r="E206" i="2" s="1"/>
  <c r="A229" i="2"/>
  <c r="E229" i="2" s="1"/>
  <c r="A41" i="2"/>
  <c r="E41" i="2" s="1"/>
  <c r="A187" i="2"/>
  <c r="E187" i="2" s="1"/>
  <c r="A25" i="2"/>
  <c r="E25" i="2" s="1"/>
  <c r="C25" i="2"/>
  <c r="A117" i="2"/>
  <c r="E117" i="2" s="1"/>
  <c r="C117" i="2"/>
  <c r="A122" i="2"/>
  <c r="E122" i="2" s="1"/>
  <c r="C122" i="2"/>
  <c r="A134" i="2"/>
  <c r="E134" i="2" s="1"/>
  <c r="C134" i="2"/>
  <c r="A44" i="2"/>
  <c r="E44" i="2" s="1"/>
  <c r="C44" i="2"/>
  <c r="A118" i="2"/>
  <c r="E118" i="2" s="1"/>
  <c r="C118" i="2"/>
  <c r="A249" i="2"/>
  <c r="E249" i="2" s="1"/>
  <c r="C249" i="2"/>
  <c r="A244" i="2"/>
  <c r="E244" i="2" s="1"/>
  <c r="C244" i="2"/>
  <c r="A77" i="2"/>
  <c r="E77" i="2" s="1"/>
  <c r="C77" i="2"/>
  <c r="A16" i="2"/>
  <c r="E16" i="2" s="1"/>
  <c r="C16" i="2"/>
  <c r="A205" i="2"/>
  <c r="E205" i="2" s="1"/>
  <c r="C205" i="2"/>
  <c r="A63" i="2"/>
  <c r="E63" i="2" s="1"/>
  <c r="C63" i="2"/>
  <c r="A58" i="2"/>
  <c r="E58" i="2" s="1"/>
  <c r="C58" i="2"/>
  <c r="A7" i="2"/>
  <c r="E7" i="2" s="1"/>
  <c r="C7" i="2"/>
  <c r="A20" i="2"/>
  <c r="E20" i="2" s="1"/>
  <c r="A183" i="2"/>
  <c r="E183" i="2" s="1"/>
  <c r="A128" i="2"/>
  <c r="E128" i="2" s="1"/>
  <c r="C128" i="2"/>
  <c r="A6" i="2"/>
  <c r="E6" i="2" s="1"/>
  <c r="C206" i="2"/>
  <c r="C41" i="2"/>
  <c r="A267" i="2"/>
  <c r="E267" i="2" s="1"/>
  <c r="C267" i="2"/>
  <c r="A99" i="2"/>
  <c r="E99" i="2" s="1"/>
  <c r="C99" i="2"/>
  <c r="A200" i="2"/>
  <c r="E200" i="2" s="1"/>
  <c r="C200" i="2"/>
  <c r="A252" i="2"/>
  <c r="E252" i="2" s="1"/>
  <c r="C252" i="2"/>
  <c r="A30" i="2"/>
  <c r="E30" i="2" s="1"/>
  <c r="C30" i="2"/>
  <c r="C148" i="2"/>
  <c r="C135" i="2"/>
  <c r="C20" i="2"/>
  <c r="A184" i="2"/>
  <c r="E184" i="2" s="1"/>
  <c r="A69" i="2"/>
  <c r="E69" i="2" s="1"/>
  <c r="A104" i="2"/>
  <c r="E104" i="2" s="1"/>
  <c r="A27" i="2"/>
  <c r="E27" i="2" s="1"/>
  <c r="A112" i="2"/>
  <c r="E112" i="2" s="1"/>
  <c r="C112" i="2"/>
  <c r="C170" i="2"/>
  <c r="C137" i="2"/>
  <c r="C184" i="2"/>
  <c r="C104" i="2"/>
  <c r="A83" i="2"/>
  <c r="E83" i="2" s="1"/>
  <c r="C83" i="2"/>
  <c r="A61" i="2"/>
  <c r="E61" i="2" s="1"/>
  <c r="A113" i="2"/>
  <c r="E113" i="2" s="1"/>
  <c r="A207" i="2"/>
  <c r="E207" i="2" s="1"/>
  <c r="C207" i="2"/>
  <c r="A124" i="2"/>
  <c r="E124" i="2" s="1"/>
  <c r="C124" i="2"/>
  <c r="A89" i="2"/>
  <c r="E89" i="2" s="1"/>
  <c r="A261" i="2"/>
  <c r="E261" i="2" s="1"/>
  <c r="C261" i="2"/>
  <c r="A10" i="2"/>
  <c r="E10" i="2" s="1"/>
  <c r="C10" i="2"/>
  <c r="C13" i="2"/>
  <c r="A76" i="2"/>
  <c r="E76" i="2" s="1"/>
  <c r="C76" i="2"/>
  <c r="A216" i="2"/>
  <c r="E216" i="2" s="1"/>
  <c r="C216" i="2"/>
  <c r="A169" i="2"/>
  <c r="E169" i="2" s="1"/>
  <c r="C169" i="2"/>
  <c r="C21" i="2"/>
  <c r="A175" i="2"/>
  <c r="E175" i="2" s="1"/>
  <c r="C175" i="2"/>
  <c r="A167" i="2"/>
  <c r="E167" i="2" s="1"/>
  <c r="A8" i="2"/>
  <c r="E8" i="2" s="1"/>
  <c r="C8" i="2"/>
  <c r="A204" i="2"/>
  <c r="E204" i="2" s="1"/>
  <c r="C204" i="2"/>
  <c r="A59" i="2"/>
  <c r="E59" i="2" s="1"/>
  <c r="C59" i="2"/>
  <c r="A192" i="2"/>
  <c r="E192" i="2" s="1"/>
  <c r="A34" i="2"/>
  <c r="E34" i="2" s="1"/>
  <c r="A251" i="2"/>
  <c r="E251" i="2" s="1"/>
  <c r="A82" i="2"/>
  <c r="E82" i="2" s="1"/>
  <c r="C82" i="2"/>
  <c r="A91" i="2"/>
  <c r="E91" i="2" s="1"/>
  <c r="C91" i="2"/>
  <c r="A210" i="2"/>
  <c r="E210" i="2" s="1"/>
  <c r="C210" i="2"/>
  <c r="A202" i="2"/>
  <c r="E202" i="2" s="1"/>
  <c r="C202" i="2"/>
  <c r="A47" i="2"/>
  <c r="E47" i="2" s="1"/>
  <c r="C47" i="2"/>
  <c r="A247" i="2"/>
  <c r="E247" i="2" s="1"/>
  <c r="C247" i="2"/>
  <c r="A37" i="2"/>
  <c r="E37" i="2" s="1"/>
  <c r="C37" i="2"/>
  <c r="A86" i="2"/>
  <c r="E86" i="2" s="1"/>
  <c r="C86" i="2"/>
  <c r="A131" i="2"/>
  <c r="E131" i="2" s="1"/>
  <c r="A24" i="2"/>
  <c r="E24" i="2" s="1"/>
  <c r="A161" i="2"/>
  <c r="E161" i="2" s="1"/>
  <c r="C161" i="2"/>
  <c r="A217" i="2"/>
  <c r="E217" i="2" s="1"/>
  <c r="A102" i="2"/>
  <c r="E102" i="2" s="1"/>
  <c r="C102" i="2"/>
  <c r="A269" i="2"/>
  <c r="E269" i="2" s="1"/>
  <c r="A203" i="2"/>
  <c r="E203" i="2" s="1"/>
  <c r="A256" i="2"/>
  <c r="E256" i="2" s="1"/>
  <c r="A105" i="2"/>
  <c r="E105" i="2" s="1"/>
  <c r="C105" i="2"/>
  <c r="A228" i="2"/>
  <c r="E228" i="2" s="1"/>
  <c r="C172" i="2"/>
  <c r="A136" i="2"/>
  <c r="E136" i="2" s="1"/>
  <c r="C136" i="2"/>
  <c r="A155" i="2"/>
  <c r="E155" i="2" s="1"/>
  <c r="C155" i="2"/>
  <c r="A165" i="2"/>
  <c r="E165" i="2" s="1"/>
  <c r="C165" i="2"/>
  <c r="A177" i="2"/>
  <c r="E177" i="2" s="1"/>
  <c r="C177" i="2"/>
  <c r="C72" i="2"/>
  <c r="A237" i="2"/>
  <c r="E237" i="2" s="1"/>
  <c r="C237" i="2"/>
  <c r="A222" i="2"/>
  <c r="E222" i="2" s="1"/>
  <c r="C222" i="2"/>
  <c r="A215" i="2"/>
  <c r="E215" i="2" s="1"/>
  <c r="C215" i="2"/>
  <c r="A253" i="2"/>
  <c r="E253" i="2" s="1"/>
  <c r="C253" i="2"/>
  <c r="A53" i="2"/>
  <c r="E53" i="2" s="1"/>
  <c r="C53" i="2"/>
  <c r="A18" i="2"/>
  <c r="E18" i="2" s="1"/>
  <c r="C18" i="2"/>
  <c r="A87" i="2"/>
  <c r="E87" i="2" s="1"/>
  <c r="C87" i="2"/>
  <c r="A48" i="2"/>
  <c r="E48" i="2" s="1"/>
  <c r="A33" i="2"/>
  <c r="E33" i="2" s="1"/>
  <c r="A268" i="2"/>
  <c r="E268" i="2" s="1"/>
  <c r="C268" i="2"/>
  <c r="A214" i="2"/>
  <c r="E214" i="2" s="1"/>
  <c r="C229" i="2"/>
  <c r="A36" i="2"/>
  <c r="E36" i="2" s="1"/>
  <c r="C36" i="2"/>
  <c r="A4" i="2"/>
  <c r="E4" i="2" s="1"/>
  <c r="C4" i="2"/>
  <c r="A150" i="2"/>
  <c r="E150" i="2" s="1"/>
  <c r="C150" i="2"/>
  <c r="A93" i="2"/>
  <c r="E93" i="2" s="1"/>
  <c r="C93" i="2"/>
  <c r="A211" i="2"/>
  <c r="E211" i="2" s="1"/>
  <c r="C211" i="2"/>
  <c r="A106" i="2"/>
  <c r="E106" i="2" s="1"/>
  <c r="A190" i="2"/>
  <c r="E190" i="2" s="1"/>
  <c r="C190" i="2"/>
  <c r="A40" i="2"/>
  <c r="E40" i="2" s="1"/>
  <c r="C40" i="2"/>
  <c r="A103" i="2"/>
  <c r="E103" i="2" s="1"/>
  <c r="C103" i="2"/>
  <c r="A101" i="2"/>
  <c r="E101" i="2" s="1"/>
  <c r="C101" i="2"/>
  <c r="A156" i="2"/>
  <c r="E156" i="2" s="1"/>
  <c r="C156" i="2"/>
  <c r="A181" i="2"/>
  <c r="E181" i="2" s="1"/>
  <c r="C181" i="2"/>
  <c r="A38" i="2"/>
  <c r="E38" i="2" s="1"/>
  <c r="C38" i="2"/>
  <c r="A232" i="2"/>
  <c r="E232" i="2" s="1"/>
  <c r="C232" i="2"/>
  <c r="A262" i="2"/>
  <c r="E262" i="2" s="1"/>
  <c r="C262" i="2"/>
  <c r="A107" i="2"/>
  <c r="E107" i="2" s="1"/>
  <c r="C107" i="2"/>
  <c r="A23" i="2"/>
  <c r="E23" i="2" s="1"/>
  <c r="C23" i="2"/>
  <c r="A223" i="2"/>
  <c r="E223" i="2" s="1"/>
  <c r="C223" i="2"/>
  <c r="A220" i="2"/>
  <c r="E220" i="2" s="1"/>
  <c r="C220" i="2"/>
  <c r="A201" i="2"/>
  <c r="E201" i="2" s="1"/>
  <c r="C201" i="2"/>
  <c r="A121" i="2"/>
  <c r="E121" i="2" s="1"/>
  <c r="C121" i="2"/>
  <c r="A182" i="2"/>
  <c r="E182" i="2" s="1"/>
  <c r="C182" i="2"/>
  <c r="C33" i="2"/>
  <c r="C6" i="2"/>
  <c r="A246" i="2"/>
  <c r="E246" i="2" s="1"/>
  <c r="C246" i="2"/>
  <c r="A132" i="2"/>
  <c r="E132" i="2" s="1"/>
  <c r="C132" i="2"/>
  <c r="A111" i="2"/>
  <c r="E111" i="2" s="1"/>
  <c r="C111" i="2"/>
  <c r="A160" i="2"/>
  <c r="E160" i="2" s="1"/>
  <c r="C160" i="2"/>
  <c r="A65" i="2"/>
  <c r="E65" i="2" s="1"/>
  <c r="A80" i="2"/>
  <c r="E80" i="2" s="1"/>
  <c r="C80" i="2"/>
  <c r="A22" i="2"/>
  <c r="E22" i="2" s="1"/>
  <c r="C22" i="2"/>
  <c r="A78" i="2"/>
  <c r="E78" i="2" s="1"/>
  <c r="C78" i="2"/>
  <c r="A90" i="2"/>
  <c r="E90" i="2" s="1"/>
  <c r="C90" i="2"/>
  <c r="A120" i="2"/>
  <c r="E120" i="2" s="1"/>
  <c r="C120" i="2"/>
  <c r="A60" i="2"/>
  <c r="E60" i="2" s="1"/>
  <c r="C60" i="2"/>
  <c r="A235" i="2"/>
  <c r="E235" i="2" s="1"/>
  <c r="C235" i="2"/>
  <c r="A196" i="2"/>
  <c r="E196" i="2" s="1"/>
  <c r="C196" i="2"/>
  <c r="A240" i="2"/>
  <c r="E240" i="2" s="1"/>
  <c r="C240" i="2"/>
  <c r="A115" i="2"/>
  <c r="E115" i="2" s="1"/>
  <c r="C115" i="2"/>
  <c r="A125" i="2"/>
  <c r="E125" i="2" s="1"/>
  <c r="C125" i="2"/>
  <c r="A151" i="2"/>
  <c r="E151" i="2" s="1"/>
  <c r="C151" i="2"/>
  <c r="A199" i="2"/>
  <c r="E199" i="2" s="1"/>
  <c r="C199" i="2"/>
  <c r="A55" i="2"/>
  <c r="E55" i="2" s="1"/>
  <c r="C55" i="2"/>
  <c r="C187" i="2"/>
  <c r="C269" i="2"/>
  <c r="C3" i="2"/>
  <c r="C2" i="2"/>
  <c r="C131" i="2"/>
  <c r="C113" i="2"/>
  <c r="C167" i="2"/>
  <c r="C100" i="2"/>
  <c r="C69" i="2"/>
  <c r="A81" i="2"/>
  <c r="E81" i="2" s="1"/>
  <c r="C81" i="2"/>
  <c r="A129" i="2"/>
  <c r="E129" i="2" s="1"/>
  <c r="A94" i="2"/>
  <c r="E94" i="2" s="1"/>
  <c r="C221" i="2"/>
  <c r="C208" i="2"/>
  <c r="C24" i="2"/>
  <c r="C251" i="2"/>
  <c r="C70" i="2"/>
  <c r="C42" i="2"/>
  <c r="C67" i="2"/>
  <c r="C39" i="2"/>
  <c r="C66" i="2"/>
  <c r="C15" i="2"/>
  <c r="C57" i="2"/>
  <c r="C19" i="2"/>
  <c r="C176" i="2"/>
  <c r="C272" i="2"/>
  <c r="C144" i="2"/>
  <c r="C168" i="2"/>
  <c r="C180" i="2"/>
  <c r="C73" i="2"/>
  <c r="C173" i="2"/>
  <c r="C11" i="2"/>
  <c r="C242" i="2"/>
  <c r="C123" i="2"/>
  <c r="C68" i="2"/>
  <c r="C12" i="2"/>
  <c r="C109" i="2"/>
  <c r="C32" i="2"/>
  <c r="C54" i="2"/>
  <c r="C195" i="2"/>
  <c r="C257" i="2"/>
  <c r="C188" i="2"/>
  <c r="C85" i="2"/>
  <c r="C271" i="2"/>
  <c r="C238" i="2"/>
  <c r="C7" i="3" l="1"/>
  <c r="C16" i="3"/>
  <c r="C23" i="3"/>
  <c r="C27" i="3"/>
  <c r="C31" i="3"/>
  <c r="C3" i="3"/>
  <c r="C28" i="3"/>
  <c r="C30" i="3"/>
  <c r="C19" i="3"/>
  <c r="C18" i="3"/>
  <c r="C32" i="3"/>
  <c r="C4" i="3"/>
  <c r="C22" i="3"/>
  <c r="C9" i="3"/>
  <c r="C12" i="3"/>
  <c r="C15" i="3"/>
  <c r="C21" i="3"/>
  <c r="C24" i="3"/>
  <c r="C33" i="3"/>
  <c r="C13" i="3"/>
  <c r="C11" i="3"/>
  <c r="C25" i="3"/>
  <c r="C14" i="3"/>
  <c r="C26" i="3"/>
  <c r="C6" i="3"/>
  <c r="C5" i="3"/>
  <c r="C29" i="3"/>
  <c r="C8" i="3"/>
  <c r="C17" i="3"/>
  <c r="C20" i="3"/>
  <c r="C10" i="3"/>
  <c r="B13" i="3"/>
  <c r="B25" i="3"/>
  <c r="B4" i="3"/>
  <c r="B17" i="3"/>
  <c r="B6" i="3"/>
  <c r="B7" i="3"/>
  <c r="B32" i="3"/>
  <c r="B33" i="3"/>
  <c r="B10" i="3"/>
  <c r="B14" i="3"/>
  <c r="B26" i="3"/>
  <c r="B28" i="3"/>
  <c r="B29" i="3"/>
  <c r="B9" i="3"/>
  <c r="B22" i="3"/>
  <c r="B3" i="3"/>
  <c r="B15" i="3"/>
  <c r="B27" i="3"/>
  <c r="B16" i="3"/>
  <c r="D16" i="3" s="1"/>
  <c r="B5" i="3"/>
  <c r="B18" i="3"/>
  <c r="B30" i="3"/>
  <c r="B19" i="3"/>
  <c r="B31" i="3"/>
  <c r="B8" i="3"/>
  <c r="B20" i="3"/>
  <c r="B21" i="3"/>
  <c r="B11" i="3"/>
  <c r="B23" i="3"/>
  <c r="B12" i="3"/>
  <c r="B24" i="3"/>
  <c r="B2" i="3"/>
  <c r="C2" i="3"/>
  <c r="D28" i="3" l="1"/>
  <c r="D7" i="3"/>
  <c r="D5" i="3"/>
  <c r="D33" i="3"/>
  <c r="D30" i="3"/>
  <c r="D13" i="3"/>
  <c r="D14" i="3"/>
  <c r="D32" i="3"/>
  <c r="D10" i="3"/>
  <c r="D18" i="3"/>
  <c r="D12" i="3"/>
  <c r="D27" i="3"/>
  <c r="D23" i="3"/>
  <c r="D22" i="3"/>
  <c r="D4" i="3"/>
  <c r="D20" i="3"/>
  <c r="D9" i="3"/>
  <c r="D8" i="3"/>
  <c r="D29" i="3"/>
  <c r="D31" i="3"/>
  <c r="D24" i="3"/>
  <c r="D19" i="3"/>
  <c r="D3" i="3"/>
  <c r="D21" i="3"/>
  <c r="D15" i="3"/>
  <c r="D6" i="3"/>
  <c r="D11" i="3"/>
  <c r="D17" i="3"/>
  <c r="D25" i="3"/>
  <c r="D26" i="3"/>
  <c r="D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<sst xmlns="http://schemas.openxmlformats.org/spreadsheetml/2006/main" count="313" uniqueCount="313">
  <si>
    <t>Day</t>
  </si>
  <si>
    <t>Game</t>
  </si>
  <si>
    <t>Home</t>
  </si>
  <si>
    <t>Away</t>
  </si>
  <si>
    <t>Team</t>
  </si>
  <si>
    <t>Number of Home Games</t>
  </si>
  <si>
    <t>Number of Away Games</t>
  </si>
  <si>
    <t>Total Games</t>
  </si>
  <si>
    <t>Week 18: Arizona Cardinals at Dallas Cowboys</t>
  </si>
  <si>
    <t>Week 17: Arizona Cardinals at Denver Broncos</t>
  </si>
  <si>
    <t>Week 12: Arizona Cardinals at Houston Texans</t>
  </si>
  <si>
    <t>Week 3: Arizona Cardinals at New York Jets</t>
  </si>
  <si>
    <t>Week 11: Arizona Cardinals at San Francisco 49ers</t>
  </si>
  <si>
    <t>Week 7: Arizona Cardinals at Seattle Seahawks</t>
  </si>
  <si>
    <t>Week 14: Arizona Cardinals at Seattle Seahawks</t>
  </si>
  <si>
    <t>Week 5: Arizona Cardinals at Tampa Bay Buccaneers</t>
  </si>
  <si>
    <t>Week 9: Atlanta Falcons at Carolina Panthers</t>
  </si>
  <si>
    <t>Week 16: Atlanta Falcons at Cincinnati Bengals</t>
  </si>
  <si>
    <t>Week 7: Atlanta Falcons at Dallas Cowboys</t>
  </si>
  <si>
    <t>Week 14: Atlanta Falcons at Dallas Cowboys</t>
  </si>
  <si>
    <t>Week 4: Atlanta Falcons at Los Angeles Chargers</t>
  </si>
  <si>
    <t>Week 3: Atlanta Falcons at Minnesota Vikings</t>
  </si>
  <si>
    <t>Week 6: Atlanta Falcons at Minnesota Vikings</t>
  </si>
  <si>
    <t>Week 5: Atlanta Falcons at New England Patriots</t>
  </si>
  <si>
    <t>Week 8: Atlanta Falcons at Pittsburgh Steelers</t>
  </si>
  <si>
    <t>Week 10: Baltimore Ravens at Atlanta Falcons</t>
  </si>
  <si>
    <t>Week 11: Baltimore Ravens at Buffalo Bills</t>
  </si>
  <si>
    <t>Week 16: Baltimore Ravens at Buffalo Bills</t>
  </si>
  <si>
    <t>Week 1: Baltimore Ravens at Carolina Panthers</t>
  </si>
  <si>
    <t>Week 17: Baltimore Ravens at Jacksonville Jaguars</t>
  </si>
  <si>
    <t>Week 5: Baltimore Ravens at Miami Dolphins</t>
  </si>
  <si>
    <t>Week 7: Baltimore Ravens at Miami Dolphins</t>
  </si>
  <si>
    <t>Week 9: Baltimore Ravens at Oakland Raiders</t>
  </si>
  <si>
    <t>Week 15: Baltimore Ravens at Washington Commanders</t>
  </si>
  <si>
    <t>Week 4: Buffalo Bills at Baltimore Ravens</t>
  </si>
  <si>
    <t>Week 3: Buffalo Bills at Cleveland Browns</t>
  </si>
  <si>
    <t>Week 9: Buffalo Bills at Cleveland Browns</t>
  </si>
  <si>
    <t>Week 1: Buffalo Bills at Detroit Lions</t>
  </si>
  <si>
    <t>Week 6: Buffalo Bills at Miami Dolphins</t>
  </si>
  <si>
    <t>Week 5: Buffalo Bills at Oakland Raiders</t>
  </si>
  <si>
    <t>Week 14: Buffalo Bills at Philadelphia Eagles</t>
  </si>
  <si>
    <t>Week 10: Buffalo Bills at Washington Commanders</t>
  </si>
  <si>
    <t>Week 13: Carolina Panthers at Atlanta Falcons</t>
  </si>
  <si>
    <t>Week 18: Carolina Panthers at Atlanta Falcons</t>
  </si>
  <si>
    <t>Week 11: Carolina Panthers at Jacksonville Jaguars</t>
  </si>
  <si>
    <t>Week 14: Carolina Panthers at Minnesota Vikings</t>
  </si>
  <si>
    <t>Week 6: Carolina Panthers at New Orleans Saints</t>
  </si>
  <si>
    <t>Week 5: Carolina Panthers at New York Giants</t>
  </si>
  <si>
    <t>Week 17: Carolina Panthers at Oakland Raiders</t>
  </si>
  <si>
    <t>Week 3: Carolina Panthers at Tennessee Titans</t>
  </si>
  <si>
    <t>Week 12: Carolina Panthers at Washington Commanders</t>
  </si>
  <si>
    <t>Week 14: Chicago Bears at Cincinnati Bengals</t>
  </si>
  <si>
    <t>Week 13: Chicago Bears at Detroit Lions</t>
  </si>
  <si>
    <t>Week 9: Chicago Bears at Green Bay Packers</t>
  </si>
  <si>
    <t>Week 17: Chicago Bears at Green Bay Packers</t>
  </si>
  <si>
    <t>Week 12: Chicago Bears at Los Angeles Rams</t>
  </si>
  <si>
    <t>Week 18: Chicago Bears at Los Angeles Rams</t>
  </si>
  <si>
    <t>Week 1: Chicago Bears at Minnesota Vikings</t>
  </si>
  <si>
    <t>Week 4: Chicago Bears at Minnesota Vikings</t>
  </si>
  <si>
    <t>Week 7: Chicago Bears at Pittsburgh Steelers</t>
  </si>
  <si>
    <t>Week 13: Cincinnati Bengals at Cleveland Browns</t>
  </si>
  <si>
    <t>Week 8: Cincinnati Bengals at Detroit Lions</t>
  </si>
  <si>
    <t>Week 18: Cincinnati Bengals at Green Bay Packers</t>
  </si>
  <si>
    <t>Week 15: Cincinnati Bengals at Indianapolis Colts</t>
  </si>
  <si>
    <t>Week 12: Cincinnati Bengals at Minnesota Vikings</t>
  </si>
  <si>
    <t>Week 1: Cincinnati Bengals at Philadelphia Eagles</t>
  </si>
  <si>
    <t>Week 5: Cincinnati Bengals at Pittsburgh Steelers</t>
  </si>
  <si>
    <t>Week 2: Cincinnati Bengals at Tennessee Titans</t>
  </si>
  <si>
    <t>Week 18: Cleveland Browns at Buffalo Bills</t>
  </si>
  <si>
    <t>Week 2: Cleveland Browns at Chicago Bears</t>
  </si>
  <si>
    <t>Week 7: Cleveland Browns at Cincinnati Bengals</t>
  </si>
  <si>
    <t>Week 11: Cleveland Browns at Cincinnati Bengals</t>
  </si>
  <si>
    <t>Week 14: Cleveland Browns at Indianapolis Colts</t>
  </si>
  <si>
    <t>Week 16: Cleveland Browns at Indianapolis Colts</t>
  </si>
  <si>
    <t>Week 12: Cleveland Browns at Miami Dolphins</t>
  </si>
  <si>
    <t>Week 15: Cleveland Browns at Miami Dolphins</t>
  </si>
  <si>
    <t>Week 17: Cleveland Browns at New Orleans Saints</t>
  </si>
  <si>
    <t>Week 8: Dallas Cowboys at Arizona Cardinals</t>
  </si>
  <si>
    <t>Week 16: Dallas Cowboys at Arizona Cardinals</t>
  </si>
  <si>
    <t>Week 1: Dallas Cowboys at Atlanta Falcons</t>
  </si>
  <si>
    <t>Week 2: Dallas Cowboys at Denver Broncos</t>
  </si>
  <si>
    <t>Week 10: Dallas Cowboys at Houston Texans</t>
  </si>
  <si>
    <t>Week 4: Dallas Cowboys at Kansas City Chiefs</t>
  </si>
  <si>
    <t>Week 15: Dallas Cowboys at San Francisco 49ers</t>
  </si>
  <si>
    <t>Week 11: Dallas Cowboys at Seattle Seahawks</t>
  </si>
  <si>
    <t>Week 17: Dallas Cowboys at Seattle Seahawks</t>
  </si>
  <si>
    <t>Week 6: Denver Broncos at Chicago Bears</t>
  </si>
  <si>
    <t>Week 1: Denver Broncos at Green Bay Packers</t>
  </si>
  <si>
    <t>Week 13: Denver Broncos at Kansas City Chiefs</t>
  </si>
  <si>
    <t>Week 15: Denver Broncos at Kansas City Chiefs</t>
  </si>
  <si>
    <t>Week 11: Denver Broncos at Los Angeles Rams</t>
  </si>
  <si>
    <t>Week 4: Denver Broncos at New York Jets</t>
  </si>
  <si>
    <t>Week 3: Denver Broncos at Pittsburgh Steelers</t>
  </si>
  <si>
    <t>Week 16: Denver Broncos at Pittsburgh Steelers</t>
  </si>
  <si>
    <t>Week 14: Denver Broncos at San Francisco 49ers</t>
  </si>
  <si>
    <t>Week 3: Detroit Lions at Chicago Bears</t>
  </si>
  <si>
    <t>Week 16: Detroit Lions at Chicago Bears</t>
  </si>
  <si>
    <t>Week 6: Detroit Lions at Cleveland Browns</t>
  </si>
  <si>
    <t>Week 14: Detroit Lions at Green Bay Packers</t>
  </si>
  <si>
    <t>Week 18: Detroit Lions at Indianapolis Colts</t>
  </si>
  <si>
    <t>Week 4: Detroit Lions at New Orleans Saints</t>
  </si>
  <si>
    <t>Week 10: Detroit Lions at New York Giants</t>
  </si>
  <si>
    <t>Week 17: Detroit Lions at Philadelphia Eagles</t>
  </si>
  <si>
    <t>Week 5: Green Bay Packers at Chicago Bears</t>
  </si>
  <si>
    <t>Week 7: Green Bay Packers at Detroit Lions</t>
  </si>
  <si>
    <t>Week 12: Green Bay Packers at Detroit Lions</t>
  </si>
  <si>
    <t>Week 10: Green Bay Packers at Los Angeles Rams</t>
  </si>
  <si>
    <t>Week 15: Green Bay Packers at New York Jets</t>
  </si>
  <si>
    <t>Week 4: Green Bay Packers at Pittsburgh Steelers</t>
  </si>
  <si>
    <t>Week 2: Green Bay Packers at Tampa Bay Buccaneers</t>
  </si>
  <si>
    <t>Week 11: Green Bay Packers at Tampa Bay Buccaneers</t>
  </si>
  <si>
    <t>Week 6: Houston Texans at Jacksonville Jaguars</t>
  </si>
  <si>
    <t>Week 2: Houston Texans at Los Angeles Chargers</t>
  </si>
  <si>
    <t>Week 17: Houston Texans at Los Angeles Chargers</t>
  </si>
  <si>
    <t>Week 13: Houston Texans at New England Patriots</t>
  </si>
  <si>
    <t>Week 14: Houston Texans at New York Jets</t>
  </si>
  <si>
    <t>Week 4: Houston Texans at San Francisco 49ers</t>
  </si>
  <si>
    <t>Week 7: Houston Texans at Tennessee Titans</t>
  </si>
  <si>
    <t>Week 9: Houston Texans at Tennessee Titans</t>
  </si>
  <si>
    <t>Week 2: Indianapolis Colts at Atlanta Falcons</t>
  </si>
  <si>
    <t>Week 10: Indianapolis Colts at Chicago Bears</t>
  </si>
  <si>
    <t>Week 3: Indianapolis Colts at Cincinnati Bengals</t>
  </si>
  <si>
    <t>Week 9: Indianapolis Colts at Cincinnati Bengals</t>
  </si>
  <si>
    <t>Week 5: Indianapolis Colts at Cleveland Browns</t>
  </si>
  <si>
    <t>Week 8: Indianapolis Colts at Green Bay Packers</t>
  </si>
  <si>
    <t>Week 6: Indianapolis Colts at Kansas City Chiefs</t>
  </si>
  <si>
    <t>Week 7: Indianapolis Colts at Minnesota Vikings</t>
  </si>
  <si>
    <t>Week 1: Indianapolis Colts at Pittsburgh Steelers</t>
  </si>
  <si>
    <t>Week 12: Jacksonville Jaguars at Atlanta Falcons</t>
  </si>
  <si>
    <t>Week 14: Jacksonville Jaguars at Baltimore Ravens</t>
  </si>
  <si>
    <t>Week 8: Jacksonville Jaguars at Houston Texans</t>
  </si>
  <si>
    <t>Week 7: Jacksonville Jaguars at Los Angeles Chargers</t>
  </si>
  <si>
    <t>Week 9: Jacksonville Jaguars at New England Patriots</t>
  </si>
  <si>
    <t>Week 4: Jacksonville Jaguars at Oakland Raiders</t>
  </si>
  <si>
    <t>Week 1: Jacksonville Jaguars at Tennessee Titans</t>
  </si>
  <si>
    <t>Week 18: Jacksonville Jaguars at Tennessee Titans</t>
  </si>
  <si>
    <t>Week 1: Kansas City Chiefs at Arizona Cardinals</t>
  </si>
  <si>
    <t>Week 8: Kansas City Chiefs at Denver Broncos</t>
  </si>
  <si>
    <t>Week 12: Kansas City Chiefs at Indianapolis Colts</t>
  </si>
  <si>
    <t>Week 5: Kansas City Chiefs at Los Angeles Rams</t>
  </si>
  <si>
    <t>Week 17: Kansas City Chiefs at Minnesota Vikings</t>
  </si>
  <si>
    <t>Week 11: Kansas City Chiefs at New York Jets</t>
  </si>
  <si>
    <t>Week 16: Kansas City Chiefs at New York Jets</t>
  </si>
  <si>
    <t>Week 18: Kansas City Chiefs at Pittsburgh Steelers</t>
  </si>
  <si>
    <t>Week 3: Kansas City Chiefs at Seattle Seahawks</t>
  </si>
  <si>
    <t>Week 15: Los Angeles Chargers at Carolina Panthers</t>
  </si>
  <si>
    <t>Week 11: Los Angeles Chargers at Houston Texans</t>
  </si>
  <si>
    <t>Week 3: Los Angeles Chargers at Jacksonville Jaguars</t>
  </si>
  <si>
    <t>Week 5: Los Angeles Chargers at Jacksonville Jaguars</t>
  </si>
  <si>
    <t>Week 13: Los Angeles Chargers at Minnesota Vikings</t>
  </si>
  <si>
    <t>Week 6: Los Angeles Chargers at New England Patriots</t>
  </si>
  <si>
    <t>Week 16: Los Angeles Chargers at Oakland Raiders</t>
  </si>
  <si>
    <t>Week 8: Los Angeles Chargers at Tennessee Titans</t>
  </si>
  <si>
    <t>Week 8: Los Angeles Rams at Chicago Bears</t>
  </si>
  <si>
    <t>Week 13: Los Angeles Rams at Green Bay Packers</t>
  </si>
  <si>
    <t>Week 16: Los Angeles Rams at Green Bay Packers</t>
  </si>
  <si>
    <t>Week 4: Los Angeles Rams at Indianapolis Colts</t>
  </si>
  <si>
    <t>Week 17: Los Angeles Rams at New York Jets</t>
  </si>
  <si>
    <t>Week 6: Los Angeles Rams at Seattle Seahawks</t>
  </si>
  <si>
    <t>Week 14: Los Angeles Rams at Tampa Bay Buccaneers</t>
  </si>
  <si>
    <t>Week 9: Los Angeles Rams at Washington Commanders</t>
  </si>
  <si>
    <t>Week 13: Miami Dolphins at Baltimore Ravens</t>
  </si>
  <si>
    <t>Week 2: Miami Dolphins at Buffalo Bills</t>
  </si>
  <si>
    <t>Week 17: Miami Dolphins at Buffalo Bills</t>
  </si>
  <si>
    <t>Week 10: Miami Dolphins at Cleveland Browns</t>
  </si>
  <si>
    <t>Week 9: Miami Dolphins at Detroit Lions</t>
  </si>
  <si>
    <t>Week 16: Miami Dolphins at New York Giants</t>
  </si>
  <si>
    <t>Week 3: Miami Dolphins at Oakland Raiders</t>
  </si>
  <si>
    <t>Week 4: Miami Dolphins at Philadelphia Eagles</t>
  </si>
  <si>
    <t>Week 14: Miami Dolphins at Washington Commanders</t>
  </si>
  <si>
    <t>Week 11: Minnesota Vikings at Atlanta Falcons</t>
  </si>
  <si>
    <t>Week 2: Minnesota Vikings at Carolina Panthers</t>
  </si>
  <si>
    <t>Week 16: Minnesota Vikings at Carolina Panthers</t>
  </si>
  <si>
    <t>Week 15: Minnesota Vikings at Chicago Bears</t>
  </si>
  <si>
    <t>Week 10: Minnesota Vikings at Jacksonville Jaguars</t>
  </si>
  <si>
    <t>Week 8: Minnesota Vikings at New England Patriots</t>
  </si>
  <si>
    <t>Week 9: Minnesota Vikings at Pittsburgh Steelers</t>
  </si>
  <si>
    <t>Week 5: Minnesota Vikings at Tennessee Titans</t>
  </si>
  <si>
    <t>Week 4: New England Patriots at Arizona Cardinals</t>
  </si>
  <si>
    <t>Week 12: New England Patriots at Dallas Cowboys</t>
  </si>
  <si>
    <t>Week 3: New England Patriots at Houston Texans</t>
  </si>
  <si>
    <t>Week 15: New England Patriots at Houston Texans</t>
  </si>
  <si>
    <t>Week 2: New England Patriots at Jacksonville Jaguars</t>
  </si>
  <si>
    <t>Week 16: New England Patriots at Jacksonville Jaguars</t>
  </si>
  <si>
    <t>Week 1: New England Patriots at Los Angeles Chargers</t>
  </si>
  <si>
    <t>Week 18: New England Patriots at Los Angeles Chargers</t>
  </si>
  <si>
    <t>Week 17: New England Patriots at Tennessee Titans</t>
  </si>
  <si>
    <t>Week 3: New Orleans Saints at Baltimore Ravens</t>
  </si>
  <si>
    <t>Week 13: New Orleans Saints at Buffalo Bills</t>
  </si>
  <si>
    <t>Week 10: New Orleans Saints at Carolina Panthers</t>
  </si>
  <si>
    <t>Week 8: New Orleans Saints at Miami Dolphins</t>
  </si>
  <si>
    <t>Week 11: New Orleans Saints at New York Giants</t>
  </si>
  <si>
    <t>Week 7: New Orleans Saints at Philadelphia Eagles</t>
  </si>
  <si>
    <t>Week 15: New Orleans Saints at Philadelphia Eagles</t>
  </si>
  <si>
    <t>Week 1: New Orleans Saints at Washington Commanders</t>
  </si>
  <si>
    <t>Week 8: New York Giants at Baltimore Ravens</t>
  </si>
  <si>
    <t>Week 12: New York Giants at Buffalo Bills</t>
  </si>
  <si>
    <t>Week 1: New York Giants at Cleveland Browns</t>
  </si>
  <si>
    <t>Week 15: New York Giants at Detroit Lions</t>
  </si>
  <si>
    <t>Week 9: New York Giants at New Orleans Saints</t>
  </si>
  <si>
    <t>Week 14: New York Giants at New Orleans Saints</t>
  </si>
  <si>
    <t>Week 13: New York Giants at Oakland Raiders</t>
  </si>
  <si>
    <t>Week 6: New York Giants at Philadelphia Eagles</t>
  </si>
  <si>
    <t>Week 7: New York Giants at Washington Commanders</t>
  </si>
  <si>
    <t>Week 13: New York Jets at Dallas Cowboys</t>
  </si>
  <si>
    <t>Week 7: New York Jets at Denver Broncos</t>
  </si>
  <si>
    <t>Week 10: New York Jets at Denver Broncos</t>
  </si>
  <si>
    <t>Week 1: New York Jets at Houston Texans</t>
  </si>
  <si>
    <t>Week 5: New York Jets at Houston Texans</t>
  </si>
  <si>
    <t>Week 9: New York Jets at Kansas City Chiefs</t>
  </si>
  <si>
    <t>Week 2: New York Jets at San Francisco 49ers</t>
  </si>
  <si>
    <t>Week 8: New York Jets at Tampa Bay Buccaneers</t>
  </si>
  <si>
    <t>Week 6: New York Jets at Washington Commanders</t>
  </si>
  <si>
    <t>Week 2: Oakland Raiders at Baltimore Ravens</t>
  </si>
  <si>
    <t>Week 6: Oakland Raiders at Baltimore Ravens</t>
  </si>
  <si>
    <t>Week 7: Oakland Raiders at Buffalo Bills</t>
  </si>
  <si>
    <t>Week 15: Oakland Raiders at Buffalo Bills</t>
  </si>
  <si>
    <t>Week 14: Oakland Raiders at Los Angeles Chargers</t>
  </si>
  <si>
    <t>Week 1: Oakland Raiders at Miami Dolphins</t>
  </si>
  <si>
    <t>Week 18: Oakland Raiders at Miami Dolphins</t>
  </si>
  <si>
    <t>Week 12: Oakland Raiders at New Orleans Saints</t>
  </si>
  <si>
    <t>Week 10: Oakland Raiders at Philadelphia Eagles</t>
  </si>
  <si>
    <t>Week 12: Philadelphia Eagles at Baltimore Ravens</t>
  </si>
  <si>
    <t>Week 8: Philadelphia Eagles at Cleveland Browns</t>
  </si>
  <si>
    <t>Week 5: Philadelphia Eagles at Detroit Lions</t>
  </si>
  <si>
    <t>Week 11: Philadelphia Eagles at Detroit Lions</t>
  </si>
  <si>
    <t>Week 2: Philadelphia Eagles at New Orleans Saints</t>
  </si>
  <si>
    <t>Week 3: Philadelphia Eagles at New York Giants</t>
  </si>
  <si>
    <t>Week 18: Philadelphia Eagles at New York Giants</t>
  </si>
  <si>
    <t>Week 16: Philadelphia Eagles at Washington Commanders</t>
  </si>
  <si>
    <t>Week 10: Pittsburgh Steelers at Cincinnati Bengals</t>
  </si>
  <si>
    <t>Week 17: Pittsburgh Steelers at Cincinnati Bengals</t>
  </si>
  <si>
    <t>Week 12: Pittsburgh Steelers at Denver Broncos</t>
  </si>
  <si>
    <t>Week 11: Pittsburgh Steelers at Indianapolis Colts</t>
  </si>
  <si>
    <t>Week 13: Pittsburgh Steelers at Indianapolis Colts</t>
  </si>
  <si>
    <t>Week 2: Pittsburgh Steelers at Kansas City Chiefs</t>
  </si>
  <si>
    <t>Week 14: Pittsburgh Steelers at Kansas City Chiefs</t>
  </si>
  <si>
    <t>Week 15: Pittsburgh Steelers at Los Angeles Rams</t>
  </si>
  <si>
    <t>Week 6: San Francisco 49ers at Arizona Cardinals</t>
  </si>
  <si>
    <t>Week 13: San Francisco 49ers at Arizona Cardinals</t>
  </si>
  <si>
    <t>Week 3: San Francisco 49ers at Dallas Cowboys</t>
  </si>
  <si>
    <t>Week 5: San Francisco 49ers at Dallas Cowboys</t>
  </si>
  <si>
    <t>Week 10: San Francisco 49ers at Kansas City Chiefs</t>
  </si>
  <si>
    <t>Week 7: San Francisco 49ers at New England Patriots</t>
  </si>
  <si>
    <t>Week 8: San Francisco 49ers at Seattle Seahawks</t>
  </si>
  <si>
    <t>Week 1: San Francisco 49ers at Tampa Bay Buccaneers</t>
  </si>
  <si>
    <t>Week 12: San Francisco 49ers at Tampa Bay Buccaneers</t>
  </si>
  <si>
    <t>Week 2: Seattle Seahawks at Arizona Cardinals</t>
  </si>
  <si>
    <t>Week 9: Seattle Seahawks at Dallas Cowboys</t>
  </si>
  <si>
    <t>Week 5: Seattle Seahawks at Denver Broncos</t>
  </si>
  <si>
    <t>Week 1: Seattle Seahawks at Los Angeles Rams</t>
  </si>
  <si>
    <t>Week 12: Seattle Seahawks at New York Jets</t>
  </si>
  <si>
    <t>Week 16: Seattle Seahawks at San Francisco 49ers</t>
  </si>
  <si>
    <t>Week 18: Seattle Seahawks at San Francisco 49ers</t>
  </si>
  <si>
    <t>Week 10: Seattle Seahawks at Tampa Bay Buccaneers</t>
  </si>
  <si>
    <t>Week 13: Seattle Seahawks at Tampa Bay Buccaneers</t>
  </si>
  <si>
    <t>Week 9: Tampa Bay Buccaneers at Arizona Cardinals</t>
  </si>
  <si>
    <t>Week 15: Tampa Bay Buccaneers at Arizona Cardinals</t>
  </si>
  <si>
    <t>Week 18: Tampa Bay Buccaneers at Denver Broncos</t>
  </si>
  <si>
    <t>Week 6: Tampa Bay Buccaneers at Green Bay Packers</t>
  </si>
  <si>
    <t>Week 3: Tampa Bay Buccaneers at Los Angeles Rams</t>
  </si>
  <si>
    <t>Week 7: Tampa Bay Buccaneers at Los Angeles Rams</t>
  </si>
  <si>
    <t>Week 17: Tampa Bay Buccaneers at San Francisco 49ers</t>
  </si>
  <si>
    <t>Week 4: Tampa Bay Buccaneers at Seattle Seahawks</t>
  </si>
  <si>
    <t>Week 15: Tennessee Titans at Atlanta Falcons</t>
  </si>
  <si>
    <t>Week 6: Tennessee Titans at Cincinnati Bengals</t>
  </si>
  <si>
    <t>Week 16: Tennessee Titans at Houston Texans</t>
  </si>
  <si>
    <t>Week 13: Tennessee Titans at Jacksonville Jaguars</t>
  </si>
  <si>
    <t>Week 10: Tennessee Titans at Los Angeles Chargers</t>
  </si>
  <si>
    <t>Week 12: Tennessee Titans at Los Angeles Chargers</t>
  </si>
  <si>
    <t>Week 11: Tennessee Titans at New England Patriots</t>
  </si>
  <si>
    <t>Week 14: Tennessee Titans at New England Patriots</t>
  </si>
  <si>
    <t>Week 4: Washington Commanders at Carolina Panthers</t>
  </si>
  <si>
    <t>Week 8: Washington Commanders at Carolina Panthers</t>
  </si>
  <si>
    <t>Week 5: Washington Commanders at New Orleans Saints</t>
  </si>
  <si>
    <t>Week 18: Washington Commanders at New Orleans Saints</t>
  </si>
  <si>
    <t>Week 2: Washington Commanders at New York Giants</t>
  </si>
  <si>
    <t>Week 17: Washington Commanders at New York Giants</t>
  </si>
  <si>
    <t>Week 11: Washington Commanders at Oakland Raiders</t>
  </si>
  <si>
    <t>Week 13: Washington Commanders at Philadelphia Eagles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</si>
  <si>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</si>
  <si>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</si>
  <si>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</si>
  <si>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</si>
  <si>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</si>
  <si>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</si>
  <si>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</si>
  <si>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</si>
  <si>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</si>
  <si>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</si>
  <si>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</si>
  <si>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</si>
  <si>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</si>
  <si>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</si>
  <si>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</si>
  <si>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</si>
  <si>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</si>
  <si>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</si>
  <si>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</si>
  <si>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</si>
  <si>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</si>
  <si>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</si>
  <si>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</si>
  <si>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</si>
  <si>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</si>
  <si>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</si>
  <si>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</si>
  <si>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</si>
  <si>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</si>
  <si>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</si>
  <si>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</si>
  <si>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Oakland Raiders</t>
  </si>
  <si>
    <t>Full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</si>
</sst>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66E4-FB3C-4CFB-A87F-AF43D4DAF7FD}">
  <dimension ref="A1:A272"/>
  <sheetViews>
    <sheetView workbookViewId="0">
      <selection sqref="A1:A272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50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  <row r="52" spans="1:1" x14ac:dyDescent="0.3">
      <c r="A52" t="s">
        <v>59</v>
      </c>
    </row>
    <row r="53" spans="1:1" x14ac:dyDescent="0.3">
      <c r="A53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71</v>
      </c>
    </row>
    <row r="65" spans="1:1" x14ac:dyDescent="0.3">
      <c r="A65" t="s">
        <v>72</v>
      </c>
    </row>
    <row r="66" spans="1:1" x14ac:dyDescent="0.3">
      <c r="A66" t="s">
        <v>73</v>
      </c>
    </row>
    <row r="67" spans="1:1" x14ac:dyDescent="0.3">
      <c r="A67" t="s">
        <v>74</v>
      </c>
    </row>
    <row r="68" spans="1:1" x14ac:dyDescent="0.3">
      <c r="A68" t="s">
        <v>75</v>
      </c>
    </row>
    <row r="69" spans="1:1" x14ac:dyDescent="0.3">
      <c r="A69" t="s">
        <v>76</v>
      </c>
    </row>
    <row r="70" spans="1:1" x14ac:dyDescent="0.3">
      <c r="A70" t="s">
        <v>77</v>
      </c>
    </row>
    <row r="71" spans="1:1" x14ac:dyDescent="0.3">
      <c r="A71" t="s">
        <v>78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5" spans="1:1" x14ac:dyDescent="0.3">
      <c r="A75" t="s">
        <v>82</v>
      </c>
    </row>
    <row r="76" spans="1:1" x14ac:dyDescent="0.3">
      <c r="A76" t="s">
        <v>83</v>
      </c>
    </row>
    <row r="77" spans="1:1" x14ac:dyDescent="0.3">
      <c r="A77" t="s">
        <v>84</v>
      </c>
    </row>
    <row r="78" spans="1:1" x14ac:dyDescent="0.3">
      <c r="A78" t="s">
        <v>85</v>
      </c>
    </row>
    <row r="79" spans="1:1" x14ac:dyDescent="0.3">
      <c r="A79" t="s">
        <v>86</v>
      </c>
    </row>
    <row r="80" spans="1:1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89</v>
      </c>
    </row>
    <row r="83" spans="1:1" x14ac:dyDescent="0.3">
      <c r="A83" t="s">
        <v>90</v>
      </c>
    </row>
    <row r="84" spans="1:1" x14ac:dyDescent="0.3">
      <c r="A84" t="s">
        <v>91</v>
      </c>
    </row>
    <row r="85" spans="1:1" x14ac:dyDescent="0.3">
      <c r="A85" t="s">
        <v>92</v>
      </c>
    </row>
    <row r="86" spans="1:1" x14ac:dyDescent="0.3">
      <c r="A86" t="s">
        <v>93</v>
      </c>
    </row>
    <row r="87" spans="1:1" x14ac:dyDescent="0.3">
      <c r="A87" t="s">
        <v>94</v>
      </c>
    </row>
    <row r="88" spans="1:1" x14ac:dyDescent="0.3">
      <c r="A88" t="s">
        <v>95</v>
      </c>
    </row>
    <row r="89" spans="1:1" x14ac:dyDescent="0.3">
      <c r="A89" t="s">
        <v>96</v>
      </c>
    </row>
    <row r="90" spans="1:1" x14ac:dyDescent="0.3">
      <c r="A90" t="s">
        <v>97</v>
      </c>
    </row>
    <row r="91" spans="1:1" x14ac:dyDescent="0.3">
      <c r="A91" t="s">
        <v>98</v>
      </c>
    </row>
    <row r="92" spans="1:1" x14ac:dyDescent="0.3">
      <c r="A92" t="s">
        <v>99</v>
      </c>
    </row>
    <row r="93" spans="1:1" x14ac:dyDescent="0.3">
      <c r="A93" t="s">
        <v>100</v>
      </c>
    </row>
    <row r="94" spans="1:1" x14ac:dyDescent="0.3">
      <c r="A94" t="s">
        <v>101</v>
      </c>
    </row>
    <row r="95" spans="1:1" x14ac:dyDescent="0.3">
      <c r="A95" t="s">
        <v>102</v>
      </c>
    </row>
    <row r="96" spans="1:1" x14ac:dyDescent="0.3">
      <c r="A96" t="s">
        <v>103</v>
      </c>
    </row>
    <row r="97" spans="1:1" x14ac:dyDescent="0.3">
      <c r="A97" t="s">
        <v>104</v>
      </c>
    </row>
    <row r="98" spans="1:1" x14ac:dyDescent="0.3">
      <c r="A98" t="s">
        <v>105</v>
      </c>
    </row>
    <row r="99" spans="1:1" x14ac:dyDescent="0.3">
      <c r="A99" t="s">
        <v>106</v>
      </c>
    </row>
    <row r="100" spans="1:1" x14ac:dyDescent="0.3">
      <c r="A100" t="s">
        <v>107</v>
      </c>
    </row>
    <row r="101" spans="1:1" x14ac:dyDescent="0.3">
      <c r="A101" t="s">
        <v>108</v>
      </c>
    </row>
    <row r="102" spans="1:1" x14ac:dyDescent="0.3">
      <c r="A102" t="s">
        <v>109</v>
      </c>
    </row>
    <row r="103" spans="1:1" x14ac:dyDescent="0.3">
      <c r="A103" t="s">
        <v>110</v>
      </c>
    </row>
    <row r="104" spans="1:1" x14ac:dyDescent="0.3">
      <c r="A104" t="s">
        <v>111</v>
      </c>
    </row>
    <row r="105" spans="1:1" x14ac:dyDescent="0.3">
      <c r="A105" t="s">
        <v>112</v>
      </c>
    </row>
    <row r="106" spans="1:1" x14ac:dyDescent="0.3">
      <c r="A106" t="s">
        <v>113</v>
      </c>
    </row>
    <row r="107" spans="1:1" x14ac:dyDescent="0.3">
      <c r="A107" t="s">
        <v>114</v>
      </c>
    </row>
    <row r="108" spans="1:1" x14ac:dyDescent="0.3">
      <c r="A108" t="s">
        <v>115</v>
      </c>
    </row>
    <row r="109" spans="1:1" x14ac:dyDescent="0.3">
      <c r="A109" t="s">
        <v>116</v>
      </c>
    </row>
    <row r="110" spans="1:1" x14ac:dyDescent="0.3">
      <c r="A110" t="s">
        <v>117</v>
      </c>
    </row>
    <row r="111" spans="1:1" x14ac:dyDescent="0.3">
      <c r="A111" t="s">
        <v>118</v>
      </c>
    </row>
    <row r="112" spans="1:1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1" x14ac:dyDescent="0.3">
      <c r="A129" t="s">
        <v>136</v>
      </c>
    </row>
    <row r="130" spans="1:1" x14ac:dyDescent="0.3">
      <c r="A130" t="s">
        <v>137</v>
      </c>
    </row>
    <row r="131" spans="1:1" x14ac:dyDescent="0.3">
      <c r="A131" t="s">
        <v>138</v>
      </c>
    </row>
    <row r="132" spans="1:1" x14ac:dyDescent="0.3">
      <c r="A132" t="s">
        <v>139</v>
      </c>
    </row>
    <row r="133" spans="1:1" x14ac:dyDescent="0.3">
      <c r="A133" t="s">
        <v>140</v>
      </c>
    </row>
    <row r="134" spans="1:1" x14ac:dyDescent="0.3">
      <c r="A134" t="s">
        <v>141</v>
      </c>
    </row>
    <row r="135" spans="1:1" x14ac:dyDescent="0.3">
      <c r="A135" t="s">
        <v>142</v>
      </c>
    </row>
    <row r="136" spans="1:1" x14ac:dyDescent="0.3">
      <c r="A136" t="s">
        <v>143</v>
      </c>
    </row>
    <row r="137" spans="1:1" x14ac:dyDescent="0.3">
      <c r="A137" t="s">
        <v>144</v>
      </c>
    </row>
    <row r="138" spans="1:1" x14ac:dyDescent="0.3">
      <c r="A138" t="s">
        <v>145</v>
      </c>
    </row>
    <row r="139" spans="1:1" x14ac:dyDescent="0.3">
      <c r="A139" t="s">
        <v>146</v>
      </c>
    </row>
    <row r="140" spans="1:1" x14ac:dyDescent="0.3">
      <c r="A140" t="s">
        <v>147</v>
      </c>
    </row>
    <row r="141" spans="1:1" x14ac:dyDescent="0.3">
      <c r="A141" t="s">
        <v>148</v>
      </c>
    </row>
    <row r="142" spans="1:1" x14ac:dyDescent="0.3">
      <c r="A142" t="s">
        <v>149</v>
      </c>
    </row>
    <row r="143" spans="1:1" x14ac:dyDescent="0.3">
      <c r="A143" t="s">
        <v>150</v>
      </c>
    </row>
    <row r="144" spans="1:1" x14ac:dyDescent="0.3">
      <c r="A144" t="s">
        <v>151</v>
      </c>
    </row>
    <row r="145" spans="1:1" x14ac:dyDescent="0.3">
      <c r="A145" t="s">
        <v>152</v>
      </c>
    </row>
    <row r="146" spans="1:1" x14ac:dyDescent="0.3">
      <c r="A146" t="s">
        <v>153</v>
      </c>
    </row>
    <row r="147" spans="1:1" x14ac:dyDescent="0.3">
      <c r="A147" t="s">
        <v>154</v>
      </c>
    </row>
    <row r="148" spans="1:1" x14ac:dyDescent="0.3">
      <c r="A148" t="s">
        <v>155</v>
      </c>
    </row>
    <row r="149" spans="1:1" x14ac:dyDescent="0.3">
      <c r="A149" t="s">
        <v>156</v>
      </c>
    </row>
    <row r="150" spans="1:1" x14ac:dyDescent="0.3">
      <c r="A150" t="s">
        <v>157</v>
      </c>
    </row>
    <row r="151" spans="1:1" x14ac:dyDescent="0.3">
      <c r="A151" t="s">
        <v>158</v>
      </c>
    </row>
    <row r="152" spans="1:1" x14ac:dyDescent="0.3">
      <c r="A152" t="s">
        <v>159</v>
      </c>
    </row>
    <row r="153" spans="1:1" x14ac:dyDescent="0.3">
      <c r="A153" t="s">
        <v>160</v>
      </c>
    </row>
    <row r="154" spans="1:1" x14ac:dyDescent="0.3">
      <c r="A154" t="s">
        <v>161</v>
      </c>
    </row>
    <row r="155" spans="1:1" x14ac:dyDescent="0.3">
      <c r="A155" t="s">
        <v>162</v>
      </c>
    </row>
    <row r="156" spans="1:1" x14ac:dyDescent="0.3">
      <c r="A156" t="s">
        <v>163</v>
      </c>
    </row>
    <row r="157" spans="1:1" x14ac:dyDescent="0.3">
      <c r="A157" t="s">
        <v>164</v>
      </c>
    </row>
    <row r="158" spans="1:1" x14ac:dyDescent="0.3">
      <c r="A158" t="s">
        <v>165</v>
      </c>
    </row>
    <row r="159" spans="1:1" x14ac:dyDescent="0.3">
      <c r="A159" t="s">
        <v>166</v>
      </c>
    </row>
    <row r="160" spans="1:1" x14ac:dyDescent="0.3">
      <c r="A160" t="s">
        <v>167</v>
      </c>
    </row>
    <row r="161" spans="1:1" x14ac:dyDescent="0.3">
      <c r="A161" t="s">
        <v>168</v>
      </c>
    </row>
    <row r="162" spans="1:1" x14ac:dyDescent="0.3">
      <c r="A162" t="s">
        <v>169</v>
      </c>
    </row>
    <row r="163" spans="1:1" x14ac:dyDescent="0.3">
      <c r="A163" t="s">
        <v>170</v>
      </c>
    </row>
    <row r="164" spans="1:1" x14ac:dyDescent="0.3">
      <c r="A164" t="s">
        <v>171</v>
      </c>
    </row>
    <row r="165" spans="1:1" x14ac:dyDescent="0.3">
      <c r="A165" t="s">
        <v>172</v>
      </c>
    </row>
    <row r="166" spans="1:1" x14ac:dyDescent="0.3">
      <c r="A166" t="s">
        <v>173</v>
      </c>
    </row>
    <row r="167" spans="1:1" x14ac:dyDescent="0.3">
      <c r="A167" t="s">
        <v>174</v>
      </c>
    </row>
    <row r="168" spans="1:1" x14ac:dyDescent="0.3">
      <c r="A168" t="s">
        <v>175</v>
      </c>
    </row>
    <row r="169" spans="1:1" x14ac:dyDescent="0.3">
      <c r="A169" t="s">
        <v>176</v>
      </c>
    </row>
    <row r="170" spans="1:1" x14ac:dyDescent="0.3">
      <c r="A170" t="s">
        <v>177</v>
      </c>
    </row>
    <row r="171" spans="1:1" x14ac:dyDescent="0.3">
      <c r="A171" t="s">
        <v>178</v>
      </c>
    </row>
    <row r="172" spans="1:1" x14ac:dyDescent="0.3">
      <c r="A172" t="s">
        <v>179</v>
      </c>
    </row>
    <row r="173" spans="1:1" x14ac:dyDescent="0.3">
      <c r="A173" t="s">
        <v>180</v>
      </c>
    </row>
    <row r="174" spans="1:1" x14ac:dyDescent="0.3">
      <c r="A174" t="s">
        <v>181</v>
      </c>
    </row>
    <row r="175" spans="1:1" x14ac:dyDescent="0.3">
      <c r="A175" t="s">
        <v>182</v>
      </c>
    </row>
    <row r="176" spans="1:1" x14ac:dyDescent="0.3">
      <c r="A176" t="s">
        <v>183</v>
      </c>
    </row>
    <row r="177" spans="1:1" x14ac:dyDescent="0.3">
      <c r="A177" t="s">
        <v>184</v>
      </c>
    </row>
    <row r="178" spans="1:1" x14ac:dyDescent="0.3">
      <c r="A178" t="s">
        <v>185</v>
      </c>
    </row>
    <row r="179" spans="1:1" x14ac:dyDescent="0.3">
      <c r="A179" t="s">
        <v>186</v>
      </c>
    </row>
    <row r="180" spans="1:1" x14ac:dyDescent="0.3">
      <c r="A180" t="s">
        <v>187</v>
      </c>
    </row>
    <row r="181" spans="1:1" x14ac:dyDescent="0.3">
      <c r="A181" t="s">
        <v>188</v>
      </c>
    </row>
    <row r="182" spans="1:1" x14ac:dyDescent="0.3">
      <c r="A182" t="s">
        <v>189</v>
      </c>
    </row>
    <row r="183" spans="1:1" x14ac:dyDescent="0.3">
      <c r="A183" t="s">
        <v>190</v>
      </c>
    </row>
    <row r="184" spans="1:1" x14ac:dyDescent="0.3">
      <c r="A184" t="s">
        <v>191</v>
      </c>
    </row>
    <row r="185" spans="1:1" x14ac:dyDescent="0.3">
      <c r="A185" t="s">
        <v>192</v>
      </c>
    </row>
    <row r="186" spans="1:1" x14ac:dyDescent="0.3">
      <c r="A186" t="s">
        <v>193</v>
      </c>
    </row>
    <row r="187" spans="1:1" x14ac:dyDescent="0.3">
      <c r="A187" t="s">
        <v>194</v>
      </c>
    </row>
    <row r="188" spans="1:1" x14ac:dyDescent="0.3">
      <c r="A188" t="s">
        <v>195</v>
      </c>
    </row>
    <row r="189" spans="1:1" x14ac:dyDescent="0.3">
      <c r="A189" t="s">
        <v>196</v>
      </c>
    </row>
    <row r="190" spans="1:1" x14ac:dyDescent="0.3">
      <c r="A190" t="s">
        <v>197</v>
      </c>
    </row>
    <row r="191" spans="1:1" x14ac:dyDescent="0.3">
      <c r="A191" t="s">
        <v>198</v>
      </c>
    </row>
    <row r="192" spans="1:1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208</v>
      </c>
    </row>
    <row r="202" spans="1:1" x14ac:dyDescent="0.3">
      <c r="A202" t="s">
        <v>209</v>
      </c>
    </row>
    <row r="203" spans="1:1" x14ac:dyDescent="0.3">
      <c r="A203" t="s">
        <v>210</v>
      </c>
    </row>
    <row r="204" spans="1:1" x14ac:dyDescent="0.3">
      <c r="A204" t="s">
        <v>211</v>
      </c>
    </row>
    <row r="205" spans="1:1" x14ac:dyDescent="0.3">
      <c r="A205" t="s">
        <v>212</v>
      </c>
    </row>
    <row r="206" spans="1:1" x14ac:dyDescent="0.3">
      <c r="A206" t="s">
        <v>213</v>
      </c>
    </row>
    <row r="207" spans="1:1" x14ac:dyDescent="0.3">
      <c r="A207" t="s">
        <v>214</v>
      </c>
    </row>
    <row r="208" spans="1:1" x14ac:dyDescent="0.3">
      <c r="A208" t="s">
        <v>215</v>
      </c>
    </row>
    <row r="209" spans="1:1" x14ac:dyDescent="0.3">
      <c r="A209" t="s">
        <v>216</v>
      </c>
    </row>
    <row r="210" spans="1:1" x14ac:dyDescent="0.3">
      <c r="A210" t="s">
        <v>217</v>
      </c>
    </row>
    <row r="211" spans="1:1" x14ac:dyDescent="0.3">
      <c r="A211" t="s">
        <v>218</v>
      </c>
    </row>
    <row r="212" spans="1:1" x14ac:dyDescent="0.3">
      <c r="A212" t="s">
        <v>219</v>
      </c>
    </row>
    <row r="213" spans="1:1" x14ac:dyDescent="0.3">
      <c r="A213" t="s">
        <v>220</v>
      </c>
    </row>
    <row r="214" spans="1:1" x14ac:dyDescent="0.3">
      <c r="A214" t="s">
        <v>221</v>
      </c>
    </row>
    <row r="215" spans="1:1" x14ac:dyDescent="0.3">
      <c r="A215" t="s">
        <v>222</v>
      </c>
    </row>
    <row r="216" spans="1:1" x14ac:dyDescent="0.3">
      <c r="A216" t="s">
        <v>223</v>
      </c>
    </row>
    <row r="217" spans="1:1" x14ac:dyDescent="0.3">
      <c r="A217" t="s">
        <v>224</v>
      </c>
    </row>
    <row r="218" spans="1:1" x14ac:dyDescent="0.3">
      <c r="A218" t="s">
        <v>225</v>
      </c>
    </row>
    <row r="219" spans="1:1" x14ac:dyDescent="0.3">
      <c r="A219" t="s">
        <v>226</v>
      </c>
    </row>
    <row r="220" spans="1:1" x14ac:dyDescent="0.3">
      <c r="A220" t="s">
        <v>227</v>
      </c>
    </row>
    <row r="221" spans="1:1" x14ac:dyDescent="0.3">
      <c r="A221" t="s">
        <v>228</v>
      </c>
    </row>
    <row r="222" spans="1:1" x14ac:dyDescent="0.3">
      <c r="A222" t="s">
        <v>229</v>
      </c>
    </row>
    <row r="223" spans="1:1" x14ac:dyDescent="0.3">
      <c r="A223" t="s">
        <v>230</v>
      </c>
    </row>
    <row r="224" spans="1:1" x14ac:dyDescent="0.3">
      <c r="A224" t="s">
        <v>231</v>
      </c>
    </row>
    <row r="225" spans="1:1" x14ac:dyDescent="0.3">
      <c r="A225" t="s">
        <v>232</v>
      </c>
    </row>
    <row r="226" spans="1:1" x14ac:dyDescent="0.3">
      <c r="A226" t="s">
        <v>233</v>
      </c>
    </row>
    <row r="227" spans="1:1" x14ac:dyDescent="0.3">
      <c r="A227" t="s">
        <v>234</v>
      </c>
    </row>
    <row r="228" spans="1:1" x14ac:dyDescent="0.3">
      <c r="A228" t="s">
        <v>235</v>
      </c>
    </row>
    <row r="229" spans="1:1" x14ac:dyDescent="0.3">
      <c r="A229" t="s">
        <v>236</v>
      </c>
    </row>
    <row r="230" spans="1:1" x14ac:dyDescent="0.3">
      <c r="A230" t="s">
        <v>237</v>
      </c>
    </row>
    <row r="231" spans="1:1" x14ac:dyDescent="0.3">
      <c r="A231" t="s">
        <v>238</v>
      </c>
    </row>
    <row r="232" spans="1:1" x14ac:dyDescent="0.3">
      <c r="A232" t="s">
        <v>239</v>
      </c>
    </row>
    <row r="233" spans="1:1" x14ac:dyDescent="0.3">
      <c r="A233" t="s">
        <v>240</v>
      </c>
    </row>
    <row r="234" spans="1:1" x14ac:dyDescent="0.3">
      <c r="A234" t="s">
        <v>241</v>
      </c>
    </row>
    <row r="235" spans="1:1" x14ac:dyDescent="0.3">
      <c r="A235" t="s">
        <v>242</v>
      </c>
    </row>
    <row r="236" spans="1:1" x14ac:dyDescent="0.3">
      <c r="A236" t="s">
        <v>243</v>
      </c>
    </row>
    <row r="237" spans="1:1" x14ac:dyDescent="0.3">
      <c r="A237" t="s">
        <v>244</v>
      </c>
    </row>
    <row r="238" spans="1:1" x14ac:dyDescent="0.3">
      <c r="A238" t="s">
        <v>245</v>
      </c>
    </row>
    <row r="239" spans="1:1" x14ac:dyDescent="0.3">
      <c r="A239" t="s">
        <v>246</v>
      </c>
    </row>
    <row r="240" spans="1:1" x14ac:dyDescent="0.3">
      <c r="A240" t="s">
        <v>247</v>
      </c>
    </row>
    <row r="241" spans="1:1" x14ac:dyDescent="0.3">
      <c r="A241" t="s">
        <v>248</v>
      </c>
    </row>
    <row r="242" spans="1:1" x14ac:dyDescent="0.3">
      <c r="A242" t="s">
        <v>249</v>
      </c>
    </row>
    <row r="243" spans="1:1" x14ac:dyDescent="0.3">
      <c r="A243" t="s">
        <v>250</v>
      </c>
    </row>
    <row r="244" spans="1:1" x14ac:dyDescent="0.3">
      <c r="A244" t="s">
        <v>251</v>
      </c>
    </row>
    <row r="245" spans="1:1" x14ac:dyDescent="0.3">
      <c r="A245" t="s">
        <v>252</v>
      </c>
    </row>
    <row r="246" spans="1:1" x14ac:dyDescent="0.3">
      <c r="A246" t="s">
        <v>253</v>
      </c>
    </row>
    <row r="247" spans="1:1" x14ac:dyDescent="0.3">
      <c r="A247" t="s">
        <v>254</v>
      </c>
    </row>
    <row r="248" spans="1:1" x14ac:dyDescent="0.3">
      <c r="A248" t="s">
        <v>255</v>
      </c>
    </row>
    <row r="249" spans="1:1" x14ac:dyDescent="0.3">
      <c r="A249" t="s">
        <v>256</v>
      </c>
    </row>
    <row r="250" spans="1:1" x14ac:dyDescent="0.3">
      <c r="A250" t="s">
        <v>257</v>
      </c>
    </row>
    <row r="251" spans="1:1" x14ac:dyDescent="0.3">
      <c r="A251" t="s">
        <v>258</v>
      </c>
    </row>
    <row r="252" spans="1:1" x14ac:dyDescent="0.3">
      <c r="A252" t="s">
        <v>259</v>
      </c>
    </row>
    <row r="253" spans="1:1" x14ac:dyDescent="0.3">
      <c r="A253" t="s">
        <v>260</v>
      </c>
    </row>
    <row r="254" spans="1:1" x14ac:dyDescent="0.3">
      <c r="A254" t="s">
        <v>261</v>
      </c>
    </row>
    <row r="255" spans="1:1" x14ac:dyDescent="0.3">
      <c r="A255" t="s">
        <v>262</v>
      </c>
    </row>
    <row r="256" spans="1:1" x14ac:dyDescent="0.3">
      <c r="A256" t="s">
        <v>263</v>
      </c>
    </row>
    <row r="257" spans="1:1" x14ac:dyDescent="0.3">
      <c r="A257" t="s">
        <v>264</v>
      </c>
    </row>
    <row r="258" spans="1:1" x14ac:dyDescent="0.3">
      <c r="A258" t="s">
        <v>265</v>
      </c>
    </row>
    <row r="259" spans="1:1" x14ac:dyDescent="0.3">
      <c r="A259" t="s">
        <v>266</v>
      </c>
    </row>
    <row r="260" spans="1:1" x14ac:dyDescent="0.3">
      <c r="A260" t="s">
        <v>267</v>
      </c>
    </row>
    <row r="261" spans="1:1" x14ac:dyDescent="0.3">
      <c r="A261" t="s">
        <v>268</v>
      </c>
    </row>
    <row r="262" spans="1:1" x14ac:dyDescent="0.3">
      <c r="A262" t="s">
        <v>269</v>
      </c>
    </row>
    <row r="263" spans="1:1" x14ac:dyDescent="0.3">
      <c r="A263" t="s">
        <v>270</v>
      </c>
    </row>
    <row r="264" spans="1:1" x14ac:dyDescent="0.3">
      <c r="A264" t="s">
        <v>271</v>
      </c>
    </row>
    <row r="265" spans="1:1" x14ac:dyDescent="0.3">
      <c r="A265" t="s">
        <v>272</v>
      </c>
    </row>
    <row r="266" spans="1:1" x14ac:dyDescent="0.3">
      <c r="A266" t="s">
        <v>273</v>
      </c>
    </row>
    <row r="267" spans="1:1" x14ac:dyDescent="0.3">
      <c r="A267" t="s">
        <v>274</v>
      </c>
    </row>
    <row r="268" spans="1:1" x14ac:dyDescent="0.3">
      <c r="A268" t="s">
        <v>275</v>
      </c>
    </row>
    <row r="269" spans="1:1" x14ac:dyDescent="0.3">
      <c r="A269" t="s">
        <v>276</v>
      </c>
    </row>
    <row r="270" spans="1:1" x14ac:dyDescent="0.3">
      <c r="A270" t="s">
        <v>277</v>
      </c>
    </row>
    <row r="271" spans="1:1" x14ac:dyDescent="0.3">
      <c r="A271" t="s">
        <v>278</v>
      </c>
    </row>
    <row r="272" spans="1:1" x14ac:dyDescent="0.3">
      <c r="A27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0791-E670-49B3-B42F-658EB248CF1E}">
  <dimension ref="A1:E273"/>
  <sheetViews>
    <sheetView tabSelected="1" workbookViewId="0">
      <selection activeCell="D171" sqref="D171"/>
    </sheetView>
  </sheetViews>
  <sheetFormatPr defaultRowHeight="14.4" x14ac:dyDescent="0.3"/>
  <cols>
    <col min="1" max="1" width="18" customWidth="1"/>
    <col min="2" max="2" width="42.6640625" customWidth="1"/>
    <col min="3" max="3" width="30.6640625" customWidth="1"/>
    <col min="4" max="4" width="27" customWidth="1"/>
    <col min="5" max="5" width="5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312</v>
      </c>
    </row>
    <row r="2" spans="1:5" x14ac:dyDescent="0.3">
      <c r="A2" t="str" cm="1">
        <f t="array" ref="A2:B2">_xlfn.TEXTSPLIT(Output!A190,":")</f>
        <v>Week 1</v>
      </c>
      <c r="B2" t="str">
        <v xml:space="preserve"> New York Giants at Cleveland Browns</v>
      </c>
      <c r="C2" t="str">
        <f t="shared" ref="C2:C65" si="0">_xlfn.TEXTAFTER(B2,"at ")</f>
        <v>Cleveland Browns</v>
      </c>
      <c r="D2" t="str">
        <f t="shared" ref="D2:D65" si="1">TRIM(_xlfn.TEXTBEFORE(B2," at"))</f>
        <v>New York Giants</v>
      </c>
      <c r="E2" t="str">
        <f>_xlfn.CONCAT(A2,":",B2)</f>
        <v>Week 1: New York Giants at Cleveland Browns</v>
      </c>
    </row>
    <row r="3" spans="1:5" x14ac:dyDescent="0.3">
      <c r="A3" t="str" cm="1">
        <f t="array" ref="A3:B3">_xlfn.TEXTSPLIT(Output!A211,":")</f>
        <v>Week 1</v>
      </c>
      <c r="B3" t="str">
        <v xml:space="preserve"> Oakland Raiders at Miami Dolphins</v>
      </c>
      <c r="C3" t="str">
        <f t="shared" si="0"/>
        <v>Miami Dolphins</v>
      </c>
      <c r="D3" t="str">
        <f t="shared" si="1"/>
        <v>Oakland Raiders</v>
      </c>
      <c r="E3" t="str">
        <f t="shared" ref="E3:E66" si="2">_xlfn.CONCAT(A3,":",B3)</f>
        <v>Week 1: Oakland Raiders at Miami Dolphins</v>
      </c>
    </row>
    <row r="4" spans="1:5" x14ac:dyDescent="0.3">
      <c r="A4" t="str" cm="1">
        <f t="array" ref="A4:B4">_xlfn.TEXTSPLIT(Output!A30,":")</f>
        <v>Week 1</v>
      </c>
      <c r="B4" t="str">
        <v xml:space="preserve"> Buffalo Bills at Detroit Lions</v>
      </c>
      <c r="C4" t="str">
        <f t="shared" si="0"/>
        <v>Detroit Lions</v>
      </c>
      <c r="D4" t="str">
        <f t="shared" si="1"/>
        <v>Buffalo Bills</v>
      </c>
      <c r="E4" t="str">
        <f t="shared" si="2"/>
        <v>Week 1: Buffalo Bills at Detroit Lions</v>
      </c>
    </row>
    <row r="5" spans="1:5" x14ac:dyDescent="0.3">
      <c r="A5" t="str" cm="1">
        <f t="array" ref="A5:B5">_xlfn.TEXTSPLIT(Output!A200,":")</f>
        <v>Week 1</v>
      </c>
      <c r="B5" t="str">
        <v xml:space="preserve"> New York Jets at Houston Texans</v>
      </c>
      <c r="C5" t="str">
        <f t="shared" si="0"/>
        <v>Houston Texans</v>
      </c>
      <c r="D5" t="str">
        <f t="shared" si="1"/>
        <v>New York Jets</v>
      </c>
      <c r="E5" t="str">
        <f t="shared" si="2"/>
        <v>Week 1: New York Jets at Houston Texans</v>
      </c>
    </row>
    <row r="6" spans="1:5" x14ac:dyDescent="0.3">
      <c r="A6" t="str" cm="1">
        <f t="array" ref="A6:B6">_xlfn.TEXTSPLIT(Output!A50,":")</f>
        <v>Week 1</v>
      </c>
      <c r="B6" t="str">
        <v xml:space="preserve"> Chicago Bears at Minnesota Vikings</v>
      </c>
      <c r="C6" t="str">
        <f t="shared" si="0"/>
        <v>Minnesota Vikings</v>
      </c>
      <c r="D6" t="str">
        <f t="shared" si="1"/>
        <v>Chicago Bears</v>
      </c>
      <c r="E6" t="str">
        <f t="shared" si="2"/>
        <v>Week 1: Chicago Bears at Minnesota Vikings</v>
      </c>
    </row>
    <row r="7" spans="1:5" x14ac:dyDescent="0.3">
      <c r="A7" t="str" cm="1">
        <f t="array" ref="A7:B7">_xlfn.TEXTSPLIT(Output!A72,":")</f>
        <v>Week 1</v>
      </c>
      <c r="B7" t="str">
        <v xml:space="preserve"> Dallas Cowboys at Atlanta Falcons</v>
      </c>
      <c r="C7" t="str">
        <f t="shared" si="0"/>
        <v>Atlanta Falcons</v>
      </c>
      <c r="D7" t="str">
        <f t="shared" si="1"/>
        <v>Dallas Cowboys</v>
      </c>
      <c r="E7" t="str">
        <f t="shared" si="2"/>
        <v>Week 1: Dallas Cowboys at Atlanta Falcons</v>
      </c>
    </row>
    <row r="8" spans="1:5" x14ac:dyDescent="0.3">
      <c r="A8" t="str" cm="1">
        <f t="array" ref="A8:B8">_xlfn.TEXTSPLIT(Output!A21,":")</f>
        <v>Week 1</v>
      </c>
      <c r="B8" t="str">
        <v xml:space="preserve"> Baltimore Ravens at Carolina Panthers</v>
      </c>
      <c r="C8" t="str">
        <f t="shared" si="0"/>
        <v>Carolina Panthers</v>
      </c>
      <c r="D8" t="str">
        <f t="shared" si="1"/>
        <v>Baltimore Ravens</v>
      </c>
      <c r="E8" t="str">
        <f t="shared" si="2"/>
        <v>Week 1: Baltimore Ravens at Carolina Panthers</v>
      </c>
    </row>
    <row r="9" spans="1:5" x14ac:dyDescent="0.3">
      <c r="A9" t="str" cm="1">
        <f t="array" ref="A9:B9">_xlfn.TEXTSPLIT(Output!A80,":")</f>
        <v>Week 1</v>
      </c>
      <c r="B9" t="str">
        <v xml:space="preserve"> Denver Broncos at Green Bay Packers</v>
      </c>
      <c r="C9" t="str">
        <f t="shared" si="0"/>
        <v>Green Bay Packers</v>
      </c>
      <c r="D9" t="str">
        <f t="shared" si="1"/>
        <v>Denver Broncos</v>
      </c>
      <c r="E9" t="str">
        <f t="shared" si="2"/>
        <v>Week 1: Denver Broncos at Green Bay Packers</v>
      </c>
    </row>
    <row r="10" spans="1:5" x14ac:dyDescent="0.3">
      <c r="A10" t="str" cm="1">
        <f t="array" ref="A10:B10">_xlfn.TEXTSPLIT(Output!A127,":")</f>
        <v>Week 1</v>
      </c>
      <c r="B10" t="str">
        <v xml:space="preserve"> Jacksonville Jaguars at Tennessee Titans</v>
      </c>
      <c r="C10" t="str">
        <f t="shared" si="0"/>
        <v>Tennessee Titans</v>
      </c>
      <c r="D10" t="str">
        <f t="shared" si="1"/>
        <v>Jacksonville Jaguars</v>
      </c>
      <c r="E10" t="str">
        <f t="shared" si="2"/>
        <v>Week 1: Jacksonville Jaguars at Tennessee Titans</v>
      </c>
    </row>
    <row r="11" spans="1:5" x14ac:dyDescent="0.3">
      <c r="A11" t="str" cm="1">
        <f t="array" ref="A11:B11">_xlfn.TEXTSPLIT(Output!A177,":")</f>
        <v>Week 1</v>
      </c>
      <c r="B11" t="str">
        <v xml:space="preserve"> New England Patriots at Los Angeles Chargers</v>
      </c>
      <c r="C11" t="str">
        <f t="shared" si="0"/>
        <v>Los Angeles Chargers</v>
      </c>
      <c r="D11" t="str">
        <f t="shared" si="1"/>
        <v>New England Patriots</v>
      </c>
      <c r="E11" t="str">
        <f t="shared" si="2"/>
        <v>Week 1: New England Patriots at Los Angeles Chargers</v>
      </c>
    </row>
    <row r="12" spans="1:5" x14ac:dyDescent="0.3">
      <c r="A12" t="str" cm="1">
        <f t="array" ref="A12:B12">_xlfn.TEXTSPLIT(Output!A129,":")</f>
        <v>Week 1</v>
      </c>
      <c r="B12" t="str">
        <v xml:space="preserve"> Kansas City Chiefs at Arizona Cardinals</v>
      </c>
      <c r="C12" t="str">
        <f t="shared" si="0"/>
        <v>Arizona Cardinals</v>
      </c>
      <c r="D12" t="str">
        <f t="shared" si="1"/>
        <v>Kansas City Chiefs</v>
      </c>
      <c r="E12" t="str">
        <f t="shared" si="2"/>
        <v>Week 1: Kansas City Chiefs at Arizona Cardinals</v>
      </c>
    </row>
    <row r="13" spans="1:5" x14ac:dyDescent="0.3">
      <c r="A13" t="str" cm="1">
        <f t="array" ref="A13:B13">_xlfn.TEXTSPLIT(Output!A58,":")</f>
        <v>Week 1</v>
      </c>
      <c r="B13" t="str">
        <v xml:space="preserve"> Cincinnati Bengals at Philadelphia Eagles</v>
      </c>
      <c r="C13" t="str">
        <f t="shared" si="0"/>
        <v>Philadelphia Eagles</v>
      </c>
      <c r="D13" t="str">
        <f t="shared" si="1"/>
        <v>Cincinnati Bengals</v>
      </c>
      <c r="E13" t="str">
        <f t="shared" si="2"/>
        <v>Week 1: Cincinnati Bengals at Philadelphia Eagles</v>
      </c>
    </row>
    <row r="14" spans="1:5" x14ac:dyDescent="0.3">
      <c r="A14" t="str" cm="1">
        <f t="array" ref="A14:B14">_xlfn.TEXTSPLIT(Output!A187,":")</f>
        <v>Week 1</v>
      </c>
      <c r="B14" t="str">
        <v xml:space="preserve"> New Orleans Saints at Washington Commanders</v>
      </c>
      <c r="C14" t="str">
        <f t="shared" si="0"/>
        <v>Washington Commanders</v>
      </c>
      <c r="D14" t="str">
        <f t="shared" si="1"/>
        <v>New Orleans Saints</v>
      </c>
      <c r="E14" t="str">
        <f t="shared" si="2"/>
        <v>Week 1: New Orleans Saints at Washington Commanders</v>
      </c>
    </row>
    <row r="15" spans="1:5" x14ac:dyDescent="0.3">
      <c r="A15" t="str" cm="1">
        <f t="array" ref="A15:B15">_xlfn.TEXTSPLIT(Output!A243,":")</f>
        <v>Week 1</v>
      </c>
      <c r="B15" t="str">
        <v xml:space="preserve"> Seattle Seahawks at Los Angeles Rams</v>
      </c>
      <c r="C15" t="str">
        <f t="shared" si="0"/>
        <v>Los Angeles Rams</v>
      </c>
      <c r="D15" t="str">
        <f t="shared" si="1"/>
        <v>Seattle Seahawks</v>
      </c>
      <c r="E15" t="str">
        <f t="shared" si="2"/>
        <v>Week 1: Seattle Seahawks at Los Angeles Rams</v>
      </c>
    </row>
    <row r="16" spans="1:5" x14ac:dyDescent="0.3">
      <c r="A16" t="str" cm="1">
        <f t="array" ref="A16:B16">_xlfn.TEXTSPLIT(Output!A120,":")</f>
        <v>Week 1</v>
      </c>
      <c r="B16" t="str">
        <v xml:space="preserve"> Indianapolis Colts at Pittsburgh Steelers</v>
      </c>
      <c r="C16" t="str">
        <f t="shared" si="0"/>
        <v>Pittsburgh Steelers</v>
      </c>
      <c r="D16" t="str">
        <f t="shared" si="1"/>
        <v>Indianapolis Colts</v>
      </c>
      <c r="E16" t="str">
        <f t="shared" si="2"/>
        <v>Week 1: Indianapolis Colts at Pittsburgh Steelers</v>
      </c>
    </row>
    <row r="17" spans="1:5" x14ac:dyDescent="0.3">
      <c r="A17" t="str" cm="1">
        <f t="array" ref="A17:B17">_xlfn.TEXTSPLIT(Output!A238,":")</f>
        <v>Week 1</v>
      </c>
      <c r="B17" t="str">
        <v xml:space="preserve"> San Francisco 49ers at Tampa Bay Buccaneers</v>
      </c>
      <c r="C17" t="str">
        <f t="shared" si="0"/>
        <v>Tampa Bay Buccaneers</v>
      </c>
      <c r="D17" t="str">
        <f t="shared" si="1"/>
        <v>San Francisco 49ers</v>
      </c>
      <c r="E17" t="str">
        <f t="shared" si="2"/>
        <v>Week 1: San Francisco 49ers at Tampa Bay Buccaneers</v>
      </c>
    </row>
    <row r="18" spans="1:5" x14ac:dyDescent="0.3">
      <c r="A18" t="str" cm="1">
        <f t="array" ref="A18:B18">_xlfn.TEXTSPLIT(Output!A102,":")</f>
        <v>Week 2</v>
      </c>
      <c r="B18" t="str">
        <v xml:space="preserve"> Green Bay Packers at Tampa Bay Buccaneers</v>
      </c>
      <c r="C18" t="str">
        <f t="shared" si="0"/>
        <v>Tampa Bay Buccaneers</v>
      </c>
      <c r="D18" t="str">
        <f t="shared" si="1"/>
        <v>Green Bay Packers</v>
      </c>
      <c r="E18" t="str">
        <f t="shared" si="2"/>
        <v>Week 2: Green Bay Packers at Tampa Bay Buccaneers</v>
      </c>
    </row>
    <row r="19" spans="1:5" x14ac:dyDescent="0.3">
      <c r="A19" t="str" cm="1">
        <f t="array" ref="A19:B19">_xlfn.TEXTSPLIT(Output!A240,":")</f>
        <v>Week 2</v>
      </c>
      <c r="B19" t="str">
        <v xml:space="preserve"> Seattle Seahawks at Arizona Cardinals</v>
      </c>
      <c r="C19" t="str">
        <f t="shared" si="0"/>
        <v>Arizona Cardinals</v>
      </c>
      <c r="D19" t="str">
        <f t="shared" si="1"/>
        <v>Seattle Seahawks</v>
      </c>
      <c r="E19" t="str">
        <f t="shared" si="2"/>
        <v>Week 2: Seattle Seahawks at Arizona Cardinals</v>
      </c>
    </row>
    <row r="20" spans="1:5" x14ac:dyDescent="0.3">
      <c r="A20" t="str" cm="1">
        <f t="array" ref="A20:B20">_xlfn.TEXTSPLIT(Output!A62,":")</f>
        <v>Week 2</v>
      </c>
      <c r="B20" t="str">
        <v xml:space="preserve"> Cleveland Browns at Chicago Bears</v>
      </c>
      <c r="C20" t="str">
        <f t="shared" si="0"/>
        <v>Chicago Bears</v>
      </c>
      <c r="D20" t="str">
        <f t="shared" si="1"/>
        <v>Cleveland Browns</v>
      </c>
      <c r="E20" t="str">
        <f t="shared" si="2"/>
        <v>Week 2: Cleveland Browns at Chicago Bears</v>
      </c>
    </row>
    <row r="21" spans="1:5" x14ac:dyDescent="0.3">
      <c r="A21" t="str" cm="1">
        <f t="array" ref="A21:B21">_xlfn.TEXTSPLIT(Output!A175,":")</f>
        <v>Week 2</v>
      </c>
      <c r="B21" t="str">
        <v xml:space="preserve"> New England Patriots at Jacksonville Jaguars</v>
      </c>
      <c r="C21" t="str">
        <f t="shared" si="0"/>
        <v>Jacksonville Jaguars</v>
      </c>
      <c r="D21" t="str">
        <f t="shared" si="1"/>
        <v>New England Patriots</v>
      </c>
      <c r="E21" t="str">
        <f t="shared" si="2"/>
        <v>Week 2: New England Patriots at Jacksonville Jaguars</v>
      </c>
    </row>
    <row r="22" spans="1:5" x14ac:dyDescent="0.3">
      <c r="A22" t="str" cm="1">
        <f t="array" ref="A22:B22">_xlfn.TEXTSPLIT(Output!A219,":")</f>
        <v>Week 2</v>
      </c>
      <c r="B22" t="str">
        <v xml:space="preserve"> Philadelphia Eagles at New Orleans Saints</v>
      </c>
      <c r="C22" t="str">
        <f t="shared" si="0"/>
        <v>New Orleans Saints</v>
      </c>
      <c r="D22" t="str">
        <f t="shared" si="1"/>
        <v>Philadelphia Eagles</v>
      </c>
      <c r="E22" t="str">
        <f t="shared" si="2"/>
        <v>Week 2: Philadelphia Eagles at New Orleans Saints</v>
      </c>
    </row>
    <row r="23" spans="1:5" x14ac:dyDescent="0.3">
      <c r="A23" t="str" cm="1">
        <f t="array" ref="A23:B23">_xlfn.TEXTSPLIT(Output!A112,":")</f>
        <v>Week 2</v>
      </c>
      <c r="B23" t="str">
        <v xml:space="preserve"> Indianapolis Colts at Atlanta Falcons</v>
      </c>
      <c r="C23" t="str">
        <f t="shared" si="0"/>
        <v>Atlanta Falcons</v>
      </c>
      <c r="D23" t="str">
        <f t="shared" si="1"/>
        <v>Indianapolis Colts</v>
      </c>
      <c r="E23" t="str">
        <f t="shared" si="2"/>
        <v>Week 2: Indianapolis Colts at Atlanta Falcons</v>
      </c>
    </row>
    <row r="24" spans="1:5" x14ac:dyDescent="0.3">
      <c r="A24" t="str" cm="1">
        <f t="array" ref="A24:B24">_xlfn.TEXTSPLIT(Output!A73,":")</f>
        <v>Week 2</v>
      </c>
      <c r="B24" t="str">
        <v xml:space="preserve"> Dallas Cowboys at Denver Broncos</v>
      </c>
      <c r="C24" t="str">
        <f t="shared" si="0"/>
        <v>Denver Broncos</v>
      </c>
      <c r="D24" t="str">
        <f t="shared" si="1"/>
        <v>Dallas Cowboys</v>
      </c>
      <c r="E24" t="str">
        <f t="shared" si="2"/>
        <v>Week 2: Dallas Cowboys at Denver Broncos</v>
      </c>
    </row>
    <row r="25" spans="1:5" x14ac:dyDescent="0.3">
      <c r="A25" t="str" cm="1">
        <f t="array" ref="A25:B25">_xlfn.TEXTSPLIT(Output!A228,":")</f>
        <v>Week 2</v>
      </c>
      <c r="B25" t="str">
        <v xml:space="preserve"> Pittsburgh Steelers at Kansas City Chiefs</v>
      </c>
      <c r="C25" t="str">
        <f t="shared" si="0"/>
        <v>Kansas City Chiefs</v>
      </c>
      <c r="D25" t="str">
        <f t="shared" si="1"/>
        <v>Pittsburgh Steelers</v>
      </c>
      <c r="E25" t="str">
        <f t="shared" si="2"/>
        <v>Week 2: Pittsburgh Steelers at Kansas City Chiefs</v>
      </c>
    </row>
    <row r="26" spans="1:5" x14ac:dyDescent="0.3">
      <c r="A26" t="str" cm="1">
        <f t="array" ref="A26:B26">_xlfn.TEXTSPLIT(Output!A155,":")</f>
        <v>Week 2</v>
      </c>
      <c r="B26" t="str">
        <v xml:space="preserve"> Miami Dolphins at Buffalo Bills</v>
      </c>
      <c r="C26" t="str">
        <f t="shared" si="0"/>
        <v>Buffalo Bills</v>
      </c>
      <c r="D26" t="str">
        <f t="shared" si="1"/>
        <v>Miami Dolphins</v>
      </c>
      <c r="E26" t="str">
        <f t="shared" si="2"/>
        <v>Week 2: Miami Dolphins at Buffalo Bills</v>
      </c>
    </row>
    <row r="27" spans="1:5" x14ac:dyDescent="0.3">
      <c r="A27" t="str" cm="1">
        <f t="array" ref="A27:B27">_xlfn.TEXTSPLIT(Output!A269,":")</f>
        <v>Week 2</v>
      </c>
      <c r="B27" t="str">
        <v xml:space="preserve"> Washington Commanders at New York Giants</v>
      </c>
      <c r="C27" t="str">
        <f t="shared" si="0"/>
        <v>New York Giants</v>
      </c>
      <c r="D27" t="str">
        <f t="shared" si="1"/>
        <v>Washington Commanders</v>
      </c>
      <c r="E27" t="str">
        <f t="shared" si="2"/>
        <v>Week 2: Washington Commanders at New York Giants</v>
      </c>
    </row>
    <row r="28" spans="1:5" x14ac:dyDescent="0.3">
      <c r="A28" t="str" cm="1">
        <f t="array" ref="A28:B28">_xlfn.TEXTSPLIT(Output!A203,":")</f>
        <v>Week 2</v>
      </c>
      <c r="B28" t="str">
        <v xml:space="preserve"> New York Jets at San Francisco 49ers</v>
      </c>
      <c r="C28" t="str">
        <f t="shared" si="0"/>
        <v>San Francisco 49ers</v>
      </c>
      <c r="D28" t="str">
        <f t="shared" si="1"/>
        <v>New York Jets</v>
      </c>
      <c r="E28" t="str">
        <f t="shared" si="2"/>
        <v>Week 2: New York Jets at San Francisco 49ers</v>
      </c>
    </row>
    <row r="29" spans="1:5" x14ac:dyDescent="0.3">
      <c r="A29" t="str" cm="1">
        <f t="array" ref="A29:B29">_xlfn.TEXTSPLIT(Output!A164,":")</f>
        <v>Week 2</v>
      </c>
      <c r="B29" t="str">
        <v xml:space="preserve"> Minnesota Vikings at Carolina Panthers</v>
      </c>
      <c r="C29" t="str">
        <f t="shared" si="0"/>
        <v>Carolina Panthers</v>
      </c>
      <c r="D29" t="str">
        <f t="shared" si="1"/>
        <v>Minnesota Vikings</v>
      </c>
      <c r="E29" t="str">
        <f t="shared" si="2"/>
        <v>Week 2: Minnesota Vikings at Carolina Panthers</v>
      </c>
    </row>
    <row r="30" spans="1:5" x14ac:dyDescent="0.3">
      <c r="A30" t="str" cm="1">
        <f t="array" ref="A30:B30">_xlfn.TEXTSPLIT(Output!A60,":")</f>
        <v>Week 2</v>
      </c>
      <c r="B30" t="str">
        <v xml:space="preserve"> Cincinnati Bengals at Tennessee Titans</v>
      </c>
      <c r="C30" t="str">
        <f t="shared" si="0"/>
        <v>Tennessee Titans</v>
      </c>
      <c r="D30" t="str">
        <f t="shared" si="1"/>
        <v>Cincinnati Bengals</v>
      </c>
      <c r="E30" t="str">
        <f t="shared" si="2"/>
        <v>Week 2: Cincinnati Bengals at Tennessee Titans</v>
      </c>
    </row>
    <row r="31" spans="1:5" x14ac:dyDescent="0.3">
      <c r="A31" t="str" cm="1">
        <f t="array" ref="A31:B31">_xlfn.TEXTSPLIT(Output!A206,":")</f>
        <v>Week 2</v>
      </c>
      <c r="B31" t="str">
        <v xml:space="preserve"> Oakland Raiders at Baltimore Ravens</v>
      </c>
      <c r="C31" t="str">
        <f t="shared" si="0"/>
        <v>Baltimore Ravens</v>
      </c>
      <c r="D31" t="str">
        <f t="shared" si="1"/>
        <v>Oakland Raiders</v>
      </c>
      <c r="E31" t="str">
        <f t="shared" si="2"/>
        <v>Week 2: Oakland Raiders at Baltimore Ravens</v>
      </c>
    </row>
    <row r="32" spans="1:5" x14ac:dyDescent="0.3">
      <c r="A32" t="str" cm="1">
        <f t="array" ref="A32:B32">_xlfn.TEXTSPLIT(Output!A105,":")</f>
        <v>Week 2</v>
      </c>
      <c r="B32" t="str">
        <v xml:space="preserve"> Houston Texans at Los Angeles Chargers</v>
      </c>
      <c r="C32" t="str">
        <f t="shared" si="0"/>
        <v>Los Angeles Chargers</v>
      </c>
      <c r="D32" t="str">
        <f t="shared" si="1"/>
        <v>Houston Texans</v>
      </c>
      <c r="E32" t="str">
        <f t="shared" si="2"/>
        <v>Week 2: Houston Texans at Los Angeles Chargers</v>
      </c>
    </row>
    <row r="33" spans="1:5" x14ac:dyDescent="0.3">
      <c r="A33" t="str" cm="1">
        <f t="array" ref="A33:B33">_xlfn.TEXTSPLIT(Output!A233,":")</f>
        <v>Week 3</v>
      </c>
      <c r="B33" t="str">
        <v xml:space="preserve"> San Francisco 49ers at Dallas Cowboys</v>
      </c>
      <c r="C33" t="str">
        <f t="shared" si="0"/>
        <v>Dallas Cowboys</v>
      </c>
      <c r="D33" t="str">
        <f t="shared" si="1"/>
        <v>San Francisco 49ers</v>
      </c>
      <c r="E33" t="str">
        <f t="shared" si="2"/>
        <v>Week 3: San Francisco 49ers at Dallas Cowboys</v>
      </c>
    </row>
    <row r="34" spans="1:5" x14ac:dyDescent="0.3">
      <c r="A34" t="str" cm="1">
        <f t="array" ref="A34:B34">_xlfn.TEXTSPLIT(Output!A85,":")</f>
        <v>Week 3</v>
      </c>
      <c r="B34" t="str">
        <v xml:space="preserve"> Denver Broncos at Pittsburgh Steelers</v>
      </c>
      <c r="C34" t="str">
        <f t="shared" si="0"/>
        <v>Pittsburgh Steelers</v>
      </c>
      <c r="D34" t="str">
        <f t="shared" si="1"/>
        <v>Denver Broncos</v>
      </c>
      <c r="E34" t="str">
        <f t="shared" si="2"/>
        <v>Week 3: Denver Broncos at Pittsburgh Steelers</v>
      </c>
    </row>
    <row r="35" spans="1:5" x14ac:dyDescent="0.3">
      <c r="A35" t="str" cm="1">
        <f t="array" ref="A35:B35">_xlfn.TEXTSPLIT(Output!A253,":")</f>
        <v>Week 3</v>
      </c>
      <c r="B35" t="str">
        <v xml:space="preserve"> Tampa Bay Buccaneers at Los Angeles Rams</v>
      </c>
      <c r="C35" t="str">
        <f t="shared" si="0"/>
        <v>Los Angeles Rams</v>
      </c>
      <c r="D35" t="str">
        <f t="shared" si="1"/>
        <v>Tampa Bay Buccaneers</v>
      </c>
      <c r="E35" t="str">
        <f t="shared" si="2"/>
        <v>Week 3: Tampa Bay Buccaneers at Los Angeles Rams</v>
      </c>
    </row>
    <row r="36" spans="1:5" x14ac:dyDescent="0.3">
      <c r="A36" t="str" cm="1">
        <f t="array" ref="A36:B36">_xlfn.TEXTSPLIT(Output!A42,":")</f>
        <v>Week 3</v>
      </c>
      <c r="B36" t="str">
        <v xml:space="preserve"> Carolina Panthers at Tennessee Titans</v>
      </c>
      <c r="C36" t="str">
        <f t="shared" si="0"/>
        <v>Tennessee Titans</v>
      </c>
      <c r="D36" t="str">
        <f t="shared" si="1"/>
        <v>Carolina Panthers</v>
      </c>
      <c r="E36" t="str">
        <f t="shared" si="2"/>
        <v>Week 3: Carolina Panthers at Tennessee Titans</v>
      </c>
    </row>
    <row r="37" spans="1:5" x14ac:dyDescent="0.3">
      <c r="A37" t="str" cm="1">
        <f t="array" ref="A37:B37">_xlfn.TEXTSPLIT(Output!A88,":")</f>
        <v>Week 3</v>
      </c>
      <c r="B37" t="str">
        <v xml:space="preserve"> Detroit Lions at Chicago Bears</v>
      </c>
      <c r="C37" t="str">
        <f t="shared" si="0"/>
        <v>Chicago Bears</v>
      </c>
      <c r="D37" t="str">
        <f t="shared" si="1"/>
        <v>Detroit Lions</v>
      </c>
      <c r="E37" t="str">
        <f t="shared" si="2"/>
        <v>Week 3: Detroit Lions at Chicago Bears</v>
      </c>
    </row>
    <row r="38" spans="1:5" x14ac:dyDescent="0.3">
      <c r="A38" t="str" cm="1">
        <f t="array" ref="A38:B38">_xlfn.TEXTSPLIT(Output!A160,":")</f>
        <v>Week 3</v>
      </c>
      <c r="B38" t="str">
        <v xml:space="preserve"> Miami Dolphins at Oakland Raiders</v>
      </c>
      <c r="C38" t="str">
        <f t="shared" si="0"/>
        <v>Oakland Raiders</v>
      </c>
      <c r="D38" t="str">
        <f t="shared" si="1"/>
        <v>Miami Dolphins</v>
      </c>
      <c r="E38" t="str">
        <f t="shared" si="2"/>
        <v>Week 3: Miami Dolphins at Oakland Raiders</v>
      </c>
    </row>
    <row r="39" spans="1:5" x14ac:dyDescent="0.3">
      <c r="A39" t="str" cm="1">
        <f t="array" ref="A39:B39">_xlfn.TEXTSPLIT(Output!A4,":")</f>
        <v>Week 3</v>
      </c>
      <c r="B39" t="str">
        <v xml:space="preserve"> Arizona Cardinals at New York Jets</v>
      </c>
      <c r="C39" t="str">
        <f t="shared" si="0"/>
        <v>New York Jets</v>
      </c>
      <c r="D39" t="str">
        <f t="shared" si="1"/>
        <v>Arizona Cardinals</v>
      </c>
      <c r="E39" t="str">
        <f t="shared" si="2"/>
        <v>Week 3: Arizona Cardinals at New York Jets</v>
      </c>
    </row>
    <row r="40" spans="1:5" x14ac:dyDescent="0.3">
      <c r="A40" t="str" cm="1">
        <f t="array" ref="A40:B40">_xlfn.TEXTSPLIT(Output!A220,":")</f>
        <v>Week 3</v>
      </c>
      <c r="B40" t="str">
        <v xml:space="preserve"> Philadelphia Eagles at New York Giants</v>
      </c>
      <c r="C40" t="str">
        <f t="shared" si="0"/>
        <v>New York Giants</v>
      </c>
      <c r="D40" t="str">
        <f t="shared" si="1"/>
        <v>Philadelphia Eagles</v>
      </c>
      <c r="E40" t="str">
        <f t="shared" si="2"/>
        <v>Week 3: Philadelphia Eagles at New York Giants</v>
      </c>
    </row>
    <row r="41" spans="1:5" x14ac:dyDescent="0.3">
      <c r="A41" t="str" cm="1">
        <f t="array" ref="A41:B41">_xlfn.TEXTSPLIT(Output!A14,":")</f>
        <v>Week 3</v>
      </c>
      <c r="B41" t="str">
        <v xml:space="preserve"> Atlanta Falcons at Minnesota Vikings</v>
      </c>
      <c r="C41" t="str">
        <f t="shared" si="0"/>
        <v>Minnesota Vikings</v>
      </c>
      <c r="D41" t="str">
        <f t="shared" si="1"/>
        <v>Atlanta Falcons</v>
      </c>
      <c r="E41" t="str">
        <f t="shared" si="2"/>
        <v>Week 3: Atlanta Falcons at Minnesota Vikings</v>
      </c>
    </row>
    <row r="42" spans="1:5" x14ac:dyDescent="0.3">
      <c r="A42" t="str" cm="1">
        <f t="array" ref="A42:B42">_xlfn.TEXTSPLIT(Output!A28,":")</f>
        <v>Week 3</v>
      </c>
      <c r="B42" t="str">
        <v xml:space="preserve"> Buffalo Bills at Cleveland Browns</v>
      </c>
      <c r="C42" t="str">
        <f t="shared" si="0"/>
        <v>Cleveland Browns</v>
      </c>
      <c r="D42" t="str">
        <f t="shared" si="1"/>
        <v>Buffalo Bills</v>
      </c>
      <c r="E42" t="str">
        <f t="shared" si="2"/>
        <v>Week 3: Buffalo Bills at Cleveland Browns</v>
      </c>
    </row>
    <row r="43" spans="1:5" x14ac:dyDescent="0.3">
      <c r="A43" t="str" cm="1">
        <f t="array" ref="A43:B43">_xlfn.TEXTSPLIT(Output!A137,":")</f>
        <v>Week 3</v>
      </c>
      <c r="B43" t="str">
        <v xml:space="preserve"> Kansas City Chiefs at Seattle Seahawks</v>
      </c>
      <c r="C43" t="str">
        <f t="shared" si="0"/>
        <v>Seattle Seahawks</v>
      </c>
      <c r="D43" t="str">
        <f t="shared" si="1"/>
        <v>Kansas City Chiefs</v>
      </c>
      <c r="E43" t="str">
        <f t="shared" si="2"/>
        <v>Week 3: Kansas City Chiefs at Seattle Seahawks</v>
      </c>
    </row>
    <row r="44" spans="1:5" x14ac:dyDescent="0.3">
      <c r="A44" t="str" cm="1">
        <f t="array" ref="A44:B44">_xlfn.TEXTSPLIT(Output!A180,":")</f>
        <v>Week 3</v>
      </c>
      <c r="B44" t="str">
        <v xml:space="preserve"> New Orleans Saints at Baltimore Ravens</v>
      </c>
      <c r="C44" t="str">
        <f t="shared" si="0"/>
        <v>Baltimore Ravens</v>
      </c>
      <c r="D44" t="str">
        <f t="shared" si="1"/>
        <v>New Orleans Saints</v>
      </c>
      <c r="E44" t="str">
        <f t="shared" si="2"/>
        <v>Week 3: New Orleans Saints at Baltimore Ravens</v>
      </c>
    </row>
    <row r="45" spans="1:5" x14ac:dyDescent="0.3">
      <c r="A45" t="str" cm="1">
        <f t="array" ref="A45:B45">_xlfn.TEXTSPLIT(Output!A173,":")</f>
        <v>Week 3</v>
      </c>
      <c r="B45" t="str">
        <v xml:space="preserve"> New England Patriots at Houston Texans</v>
      </c>
      <c r="C45" t="str">
        <f t="shared" si="0"/>
        <v>Houston Texans</v>
      </c>
      <c r="D45" t="str">
        <f t="shared" si="1"/>
        <v>New England Patriots</v>
      </c>
      <c r="E45" t="str">
        <f t="shared" si="2"/>
        <v>Week 3: New England Patriots at Houston Texans</v>
      </c>
    </row>
    <row r="46" spans="1:5" x14ac:dyDescent="0.3">
      <c r="A46" t="str" cm="1">
        <f t="array" ref="A46:B46">_xlfn.TEXTSPLIT(Output!A140,":")</f>
        <v>Week 3</v>
      </c>
      <c r="B46" t="str">
        <v xml:space="preserve"> Los Angeles Chargers at Jacksonville Jaguars</v>
      </c>
      <c r="C46" t="str">
        <f t="shared" si="0"/>
        <v>Jacksonville Jaguars</v>
      </c>
      <c r="D46" t="str">
        <f t="shared" si="1"/>
        <v>Los Angeles Chargers</v>
      </c>
      <c r="E46" t="str">
        <f t="shared" si="2"/>
        <v>Week 3: Los Angeles Chargers at Jacksonville Jaguars</v>
      </c>
    </row>
    <row r="47" spans="1:5" x14ac:dyDescent="0.3">
      <c r="A47" t="str" cm="1">
        <f t="array" ref="A47:B47">_xlfn.TEXTSPLIT(Output!A114,":")</f>
        <v>Week 3</v>
      </c>
      <c r="B47" t="str">
        <v xml:space="preserve"> Indianapolis Colts at Cincinnati Bengals</v>
      </c>
      <c r="C47" t="str">
        <f t="shared" si="0"/>
        <v>Cincinnati Bengals</v>
      </c>
      <c r="D47" t="str">
        <f t="shared" si="1"/>
        <v>Indianapolis Colts</v>
      </c>
      <c r="E47" t="str">
        <f t="shared" si="2"/>
        <v>Week 3: Indianapolis Colts at Cincinnati Bengals</v>
      </c>
    </row>
    <row r="48" spans="1:5" x14ac:dyDescent="0.3">
      <c r="A48" t="str" cm="1">
        <f t="array" ref="A48:B48">_xlfn.TEXTSPLIT(Output!A265,":")</f>
        <v>Week 4</v>
      </c>
      <c r="B48" t="str">
        <v xml:space="preserve"> Washington Commanders at Carolina Panthers</v>
      </c>
      <c r="C48" t="str">
        <f t="shared" si="0"/>
        <v>Carolina Panthers</v>
      </c>
      <c r="D48" t="str">
        <f t="shared" si="1"/>
        <v>Washington Commanders</v>
      </c>
      <c r="E48" t="str">
        <f t="shared" si="2"/>
        <v>Week 4: Washington Commanders at Carolina Panthers</v>
      </c>
    </row>
    <row r="49" spans="1:5" x14ac:dyDescent="0.3">
      <c r="A49" t="str" cm="1">
        <f t="array" ref="A49:B49">_xlfn.TEXTSPLIT(Output!A256,":")</f>
        <v>Week 4</v>
      </c>
      <c r="B49" t="str">
        <v xml:space="preserve"> Tampa Bay Buccaneers at Seattle Seahawks</v>
      </c>
      <c r="C49" t="str">
        <f t="shared" si="0"/>
        <v>Seattle Seahawks</v>
      </c>
      <c r="D49" t="str">
        <f t="shared" si="1"/>
        <v>Tampa Bay Buccaneers</v>
      </c>
      <c r="E49" t="str">
        <f t="shared" si="2"/>
        <v>Week 4: Tampa Bay Buccaneers at Seattle Seahawks</v>
      </c>
    </row>
    <row r="50" spans="1:5" x14ac:dyDescent="0.3">
      <c r="A50" t="str" cm="1">
        <f t="array" ref="A50:B50">_xlfn.TEXTSPLIT(Output!A149,":")</f>
        <v>Week 4</v>
      </c>
      <c r="B50" t="str">
        <v xml:space="preserve"> Los Angeles Rams at Indianapolis Colts</v>
      </c>
      <c r="C50" t="str">
        <f t="shared" si="0"/>
        <v>Indianapolis Colts</v>
      </c>
      <c r="D50" t="str">
        <f t="shared" si="1"/>
        <v>Los Angeles Rams</v>
      </c>
      <c r="E50" t="str">
        <f t="shared" si="2"/>
        <v>Week 4: Los Angeles Rams at Indianapolis Colts</v>
      </c>
    </row>
    <row r="51" spans="1:5" x14ac:dyDescent="0.3">
      <c r="A51" t="str" cm="1">
        <f t="array" ref="A51:B51">_xlfn.TEXTSPLIT(Output!A101,":")</f>
        <v>Week 4</v>
      </c>
      <c r="B51" t="str">
        <v xml:space="preserve"> Green Bay Packers at Pittsburgh Steelers</v>
      </c>
      <c r="C51" t="str">
        <f t="shared" si="0"/>
        <v>Pittsburgh Steelers</v>
      </c>
      <c r="D51" t="str">
        <f t="shared" si="1"/>
        <v>Green Bay Packers</v>
      </c>
      <c r="E51" t="str">
        <f t="shared" si="2"/>
        <v>Week 4: Green Bay Packers at Pittsburgh Steelers</v>
      </c>
    </row>
    <row r="52" spans="1:5" x14ac:dyDescent="0.3">
      <c r="A52" t="str" cm="1">
        <f t="array" ref="A52:B52">_xlfn.TEXTSPLIT(Output!A13,":")</f>
        <v>Week 4</v>
      </c>
      <c r="B52" t="str">
        <v xml:space="preserve"> Atlanta Falcons at Los Angeles Chargers</v>
      </c>
      <c r="C52" t="str">
        <f t="shared" si="0"/>
        <v>Los Angeles Chargers</v>
      </c>
      <c r="D52" t="str">
        <f t="shared" si="1"/>
        <v>Atlanta Falcons</v>
      </c>
      <c r="E52" t="str">
        <f t="shared" si="2"/>
        <v>Week 4: Atlanta Falcons at Los Angeles Chargers</v>
      </c>
    </row>
    <row r="53" spans="1:5" x14ac:dyDescent="0.3">
      <c r="A53" t="str" cm="1">
        <f t="array" ref="A53:B53">_xlfn.TEXTSPLIT(Output!A126,":")</f>
        <v>Week 4</v>
      </c>
      <c r="B53" t="str">
        <v xml:space="preserve"> Jacksonville Jaguars at Oakland Raiders</v>
      </c>
      <c r="C53" t="str">
        <f t="shared" si="0"/>
        <v>Oakland Raiders</v>
      </c>
      <c r="D53" t="str">
        <f t="shared" si="1"/>
        <v>Jacksonville Jaguars</v>
      </c>
      <c r="E53" t="str">
        <f t="shared" si="2"/>
        <v>Week 4: Jacksonville Jaguars at Oakland Raiders</v>
      </c>
    </row>
    <row r="54" spans="1:5" x14ac:dyDescent="0.3">
      <c r="A54" t="str" cm="1">
        <f t="array" ref="A54:B54">_xlfn.TEXTSPLIT(Output!A93,":")</f>
        <v>Week 4</v>
      </c>
      <c r="B54" t="str">
        <v xml:space="preserve"> Detroit Lions at New Orleans Saints</v>
      </c>
      <c r="C54" t="str">
        <f t="shared" si="0"/>
        <v>New Orleans Saints</v>
      </c>
      <c r="D54" t="str">
        <f t="shared" si="1"/>
        <v>Detroit Lions</v>
      </c>
      <c r="E54" t="str">
        <f t="shared" si="2"/>
        <v>Week 4: Detroit Lions at New Orleans Saints</v>
      </c>
    </row>
    <row r="55" spans="1:5" x14ac:dyDescent="0.3">
      <c r="A55" t="str" cm="1">
        <f t="array" ref="A55:B55">_xlfn.TEXTSPLIT(Output!A75,":")</f>
        <v>Week 4</v>
      </c>
      <c r="B55" t="str">
        <v xml:space="preserve"> Dallas Cowboys at Kansas City Chiefs</v>
      </c>
      <c r="C55" t="str">
        <f t="shared" si="0"/>
        <v>Kansas City Chiefs</v>
      </c>
      <c r="D55" t="str">
        <f t="shared" si="1"/>
        <v>Dallas Cowboys</v>
      </c>
      <c r="E55" t="str">
        <f t="shared" si="2"/>
        <v>Week 4: Dallas Cowboys at Kansas City Chiefs</v>
      </c>
    </row>
    <row r="56" spans="1:5" x14ac:dyDescent="0.3">
      <c r="A56" t="str" cm="1">
        <f t="array" ref="A56:B56">_xlfn.TEXTSPLIT(Output!A161,":")</f>
        <v>Week 4</v>
      </c>
      <c r="B56" t="str">
        <v xml:space="preserve"> Miami Dolphins at Philadelphia Eagles</v>
      </c>
      <c r="C56" t="str">
        <f t="shared" si="0"/>
        <v>Philadelphia Eagles</v>
      </c>
      <c r="D56" t="str">
        <f t="shared" si="1"/>
        <v>Miami Dolphins</v>
      </c>
      <c r="E56" t="str">
        <f t="shared" si="2"/>
        <v>Week 4: Miami Dolphins at Philadelphia Eagles</v>
      </c>
    </row>
    <row r="57" spans="1:5" x14ac:dyDescent="0.3">
      <c r="A57" t="str" cm="1">
        <f t="array" ref="A57:B57">_xlfn.TEXTSPLIT(Output!A51,":")</f>
        <v>Week 4</v>
      </c>
      <c r="B57" t="str">
        <v xml:space="preserve"> Chicago Bears at Minnesota Vikings</v>
      </c>
      <c r="C57" t="str">
        <f t="shared" si="0"/>
        <v>Minnesota Vikings</v>
      </c>
      <c r="D57" t="str">
        <f t="shared" si="1"/>
        <v>Chicago Bears</v>
      </c>
      <c r="E57" t="str">
        <f t="shared" si="2"/>
        <v>Week 4: Chicago Bears at Minnesota Vikings</v>
      </c>
    </row>
    <row r="58" spans="1:5" x14ac:dyDescent="0.3">
      <c r="A58" t="str" cm="1">
        <f t="array" ref="A58:B58">_xlfn.TEXTSPLIT(Output!A84,":")</f>
        <v>Week 4</v>
      </c>
      <c r="B58" t="str">
        <v xml:space="preserve"> Denver Broncos at New York Jets</v>
      </c>
      <c r="C58" t="str">
        <f t="shared" si="0"/>
        <v>New York Jets</v>
      </c>
      <c r="D58" t="str">
        <f t="shared" si="1"/>
        <v>Denver Broncos</v>
      </c>
      <c r="E58" t="str">
        <f t="shared" si="2"/>
        <v>Week 4: Denver Broncos at New York Jets</v>
      </c>
    </row>
    <row r="59" spans="1:5" x14ac:dyDescent="0.3">
      <c r="A59" t="str" cm="1">
        <f t="array" ref="A59:B59">_xlfn.TEXTSPLIT(Output!A27,":")</f>
        <v>Week 4</v>
      </c>
      <c r="B59" t="str">
        <v xml:space="preserve"> Buffalo Bills at Baltimore Ravens</v>
      </c>
      <c r="C59" t="str">
        <f t="shared" si="0"/>
        <v>Baltimore Ravens</v>
      </c>
      <c r="D59" t="str">
        <f t="shared" si="1"/>
        <v>Buffalo Bills</v>
      </c>
      <c r="E59" t="str">
        <f t="shared" si="2"/>
        <v>Week 4: Buffalo Bills at Baltimore Ravens</v>
      </c>
    </row>
    <row r="60" spans="1:5" x14ac:dyDescent="0.3">
      <c r="A60" t="str" cm="1">
        <f t="array" ref="A60:B60">_xlfn.TEXTSPLIT(Output!A171,":")</f>
        <v>Week 4</v>
      </c>
      <c r="B60" t="str">
        <v xml:space="preserve"> New England Patriots at Arizona Cardinals</v>
      </c>
      <c r="C60" t="str">
        <f t="shared" si="0"/>
        <v>Arizona Cardinals</v>
      </c>
      <c r="D60" t="str">
        <f t="shared" si="1"/>
        <v>New England Patriots</v>
      </c>
      <c r="E60" t="str">
        <f t="shared" si="2"/>
        <v>Week 4: New England Patriots at Arizona Cardinals</v>
      </c>
    </row>
    <row r="61" spans="1:5" x14ac:dyDescent="0.3">
      <c r="A61" t="str" cm="1">
        <f t="array" ref="A61:B61">_xlfn.TEXTSPLIT(Output!A109,":")</f>
        <v>Week 4</v>
      </c>
      <c r="B61" t="str">
        <v xml:space="preserve"> Houston Texans at San Francisco 49ers</v>
      </c>
      <c r="C61" t="str">
        <f t="shared" si="0"/>
        <v>San Francisco 49ers</v>
      </c>
      <c r="D61" t="str">
        <f t="shared" si="1"/>
        <v>Houston Texans</v>
      </c>
      <c r="E61" t="str">
        <f t="shared" si="2"/>
        <v>Week 4: Houston Texans at San Francisco 49ers</v>
      </c>
    </row>
    <row r="62" spans="1:5" x14ac:dyDescent="0.3">
      <c r="A62" t="str" cm="1">
        <f t="array" ref="A62:B62">_xlfn.TEXTSPLIT(Output!A59,":")</f>
        <v>Week 5</v>
      </c>
      <c r="B62" t="str">
        <v xml:space="preserve"> Cincinnati Bengals at Pittsburgh Steelers</v>
      </c>
      <c r="C62" t="str">
        <f t="shared" si="0"/>
        <v>Pittsburgh Steelers</v>
      </c>
      <c r="D62" t="str">
        <f t="shared" si="1"/>
        <v>Cincinnati Bengals</v>
      </c>
      <c r="E62" t="str">
        <f t="shared" si="2"/>
        <v>Week 5: Cincinnati Bengals at Pittsburgh Steelers</v>
      </c>
    </row>
    <row r="63" spans="1:5" x14ac:dyDescent="0.3">
      <c r="A63" t="str" cm="1">
        <f t="array" ref="A63:B63">_xlfn.TEXTSPLIT(Output!A96,":")</f>
        <v>Week 5</v>
      </c>
      <c r="B63" t="str">
        <v xml:space="preserve"> Green Bay Packers at Chicago Bears</v>
      </c>
      <c r="C63" t="str">
        <f t="shared" si="0"/>
        <v>Chicago Bears</v>
      </c>
      <c r="D63" t="str">
        <f t="shared" si="1"/>
        <v>Green Bay Packers</v>
      </c>
      <c r="E63" t="str">
        <f t="shared" si="2"/>
        <v>Week 5: Green Bay Packers at Chicago Bears</v>
      </c>
    </row>
    <row r="64" spans="1:5" x14ac:dyDescent="0.3">
      <c r="A64" t="str" cm="1">
        <f t="array" ref="A64:B64">_xlfn.TEXTSPLIT(Output!A8,":")</f>
        <v>Week 5</v>
      </c>
      <c r="B64" t="str">
        <v xml:space="preserve"> Arizona Cardinals at Tampa Bay Buccaneers</v>
      </c>
      <c r="C64" t="str">
        <f t="shared" si="0"/>
        <v>Tampa Bay Buccaneers</v>
      </c>
      <c r="D64" t="str">
        <f t="shared" si="1"/>
        <v>Arizona Cardinals</v>
      </c>
      <c r="E64" t="str">
        <f t="shared" si="2"/>
        <v>Week 5: Arizona Cardinals at Tampa Bay Buccaneers</v>
      </c>
    </row>
    <row r="65" spans="1:5" x14ac:dyDescent="0.3">
      <c r="A65" t="str" cm="1">
        <f t="array" ref="A65:B65">_xlfn.TEXTSPLIT(Output!A242,":")</f>
        <v>Week 5</v>
      </c>
      <c r="B65" t="str">
        <v xml:space="preserve"> Seattle Seahawks at Denver Broncos</v>
      </c>
      <c r="C65" t="str">
        <f t="shared" si="0"/>
        <v>Denver Broncos</v>
      </c>
      <c r="D65" t="str">
        <f t="shared" si="1"/>
        <v>Seattle Seahawks</v>
      </c>
      <c r="E65" t="str">
        <f t="shared" si="2"/>
        <v>Week 5: Seattle Seahawks at Denver Broncos</v>
      </c>
    </row>
    <row r="66" spans="1:5" x14ac:dyDescent="0.3">
      <c r="A66" t="str" cm="1">
        <f t="array" ref="A66:B66">_xlfn.TEXTSPLIT(Output!A267,":")</f>
        <v>Week 5</v>
      </c>
      <c r="B66" t="str">
        <v xml:space="preserve"> Washington Commanders at New Orleans Saints</v>
      </c>
      <c r="C66" t="str">
        <f t="shared" ref="C66:C129" si="3">_xlfn.TEXTAFTER(B66,"at ")</f>
        <v>New Orleans Saints</v>
      </c>
      <c r="D66" t="str">
        <f t="shared" ref="D66:D129" si="4">TRIM(_xlfn.TEXTBEFORE(B66," at"))</f>
        <v>Washington Commanders</v>
      </c>
      <c r="E66" t="str">
        <f t="shared" si="2"/>
        <v>Week 5: Washington Commanders at New Orleans Saints</v>
      </c>
    </row>
    <row r="67" spans="1:5" x14ac:dyDescent="0.3">
      <c r="A67" t="str" cm="1">
        <f t="array" ref="A67:B67">_xlfn.TEXTSPLIT(Output!A16,":")</f>
        <v>Week 5</v>
      </c>
      <c r="B67" t="str">
        <v xml:space="preserve"> Atlanta Falcons at New England Patriots</v>
      </c>
      <c r="C67" t="str">
        <f t="shared" si="3"/>
        <v>New England Patriots</v>
      </c>
      <c r="D67" t="str">
        <f t="shared" si="4"/>
        <v>Atlanta Falcons</v>
      </c>
      <c r="E67" t="str">
        <f t="shared" ref="E67:E130" si="5">_xlfn.CONCAT(A67,":",B67)</f>
        <v>Week 5: Atlanta Falcons at New England Patriots</v>
      </c>
    </row>
    <row r="68" spans="1:5" x14ac:dyDescent="0.3">
      <c r="A68" t="str" cm="1">
        <f t="array" ref="A68:B68">_xlfn.TEXTSPLIT(Output!A141,":")</f>
        <v>Week 5</v>
      </c>
      <c r="B68" t="str">
        <v xml:space="preserve"> Los Angeles Chargers at Jacksonville Jaguars</v>
      </c>
      <c r="C68" t="str">
        <f t="shared" si="3"/>
        <v>Jacksonville Jaguars</v>
      </c>
      <c r="D68" t="str">
        <f t="shared" si="4"/>
        <v>Los Angeles Chargers</v>
      </c>
      <c r="E68" t="str">
        <f t="shared" si="5"/>
        <v>Week 5: Los Angeles Chargers at Jacksonville Jaguars</v>
      </c>
    </row>
    <row r="69" spans="1:5" x14ac:dyDescent="0.3">
      <c r="A69" t="str" cm="1">
        <f t="array" ref="A69:B69">_xlfn.TEXTSPLIT(Output!A23,":")</f>
        <v>Week 5</v>
      </c>
      <c r="B69" t="str">
        <v xml:space="preserve"> Baltimore Ravens at Miami Dolphins</v>
      </c>
      <c r="C69" t="str">
        <f t="shared" si="3"/>
        <v>Miami Dolphins</v>
      </c>
      <c r="D69" t="str">
        <f t="shared" si="4"/>
        <v>Baltimore Ravens</v>
      </c>
      <c r="E69" t="str">
        <f t="shared" si="5"/>
        <v>Week 5: Baltimore Ravens at Miami Dolphins</v>
      </c>
    </row>
    <row r="70" spans="1:5" x14ac:dyDescent="0.3">
      <c r="A70" t="str" cm="1">
        <f t="array" ref="A70:B70">_xlfn.TEXTSPLIT(Output!A40,":")</f>
        <v>Week 5</v>
      </c>
      <c r="B70" t="str">
        <v xml:space="preserve"> Carolina Panthers at New York Giants</v>
      </c>
      <c r="C70" t="str">
        <f t="shared" si="3"/>
        <v>New York Giants</v>
      </c>
      <c r="D70" t="str">
        <f t="shared" si="4"/>
        <v>Carolina Panthers</v>
      </c>
      <c r="E70" t="str">
        <f t="shared" si="5"/>
        <v>Week 5: Carolina Panthers at New York Giants</v>
      </c>
    </row>
    <row r="71" spans="1:5" x14ac:dyDescent="0.3">
      <c r="A71" t="str" cm="1">
        <f t="array" ref="A71:B71">_xlfn.TEXTSPLIT(Output!A170,":")</f>
        <v>Week 5</v>
      </c>
      <c r="B71" t="str">
        <v xml:space="preserve"> Minnesota Vikings at Tennessee Titans</v>
      </c>
      <c r="C71" t="str">
        <f t="shared" si="3"/>
        <v>Tennessee Titans</v>
      </c>
      <c r="D71" t="str">
        <f t="shared" si="4"/>
        <v>Minnesota Vikings</v>
      </c>
      <c r="E71" t="str">
        <f t="shared" si="5"/>
        <v>Week 5: Minnesota Vikings at Tennessee Titans</v>
      </c>
    </row>
    <row r="72" spans="1:5" x14ac:dyDescent="0.3">
      <c r="A72" t="str" cm="1">
        <f t="array" ref="A72:B72">_xlfn.TEXTSPLIT(Output!A217,":")</f>
        <v>Week 5</v>
      </c>
      <c r="B72" t="str">
        <v xml:space="preserve"> Philadelphia Eagles at Detroit Lions</v>
      </c>
      <c r="C72" t="str">
        <f t="shared" si="3"/>
        <v>Detroit Lions</v>
      </c>
      <c r="D72" t="str">
        <f t="shared" si="4"/>
        <v>Philadelphia Eagles</v>
      </c>
      <c r="E72" t="str">
        <f t="shared" si="5"/>
        <v>Week 5: Philadelphia Eagles at Detroit Lions</v>
      </c>
    </row>
    <row r="73" spans="1:5" x14ac:dyDescent="0.3">
      <c r="A73" t="str" cm="1">
        <f t="array" ref="A73:B73">_xlfn.TEXTSPLIT(Output!A201,":")</f>
        <v>Week 5</v>
      </c>
      <c r="B73" t="str">
        <v xml:space="preserve"> New York Jets at Houston Texans</v>
      </c>
      <c r="C73" t="str">
        <f t="shared" si="3"/>
        <v>Houston Texans</v>
      </c>
      <c r="D73" t="str">
        <f t="shared" si="4"/>
        <v>New York Jets</v>
      </c>
      <c r="E73" t="str">
        <f t="shared" si="5"/>
        <v>Week 5: New York Jets at Houston Texans</v>
      </c>
    </row>
    <row r="74" spans="1:5" x14ac:dyDescent="0.3">
      <c r="A74" t="str" cm="1">
        <f t="array" ref="A74:B74">_xlfn.TEXTSPLIT(Output!A116,":")</f>
        <v>Week 5</v>
      </c>
      <c r="B74" t="str">
        <v xml:space="preserve"> Indianapolis Colts at Cleveland Browns</v>
      </c>
      <c r="C74" t="str">
        <f t="shared" si="3"/>
        <v>Cleveland Browns</v>
      </c>
      <c r="D74" t="str">
        <f t="shared" si="4"/>
        <v>Indianapolis Colts</v>
      </c>
      <c r="E74" t="str">
        <f t="shared" si="5"/>
        <v>Week 5: Indianapolis Colts at Cleveland Browns</v>
      </c>
    </row>
    <row r="75" spans="1:5" x14ac:dyDescent="0.3">
      <c r="A75" t="str" cm="1">
        <f t="array" ref="A75:B75">_xlfn.TEXTSPLIT(Output!A32,":")</f>
        <v>Week 5</v>
      </c>
      <c r="B75" t="str">
        <v xml:space="preserve"> Buffalo Bills at Oakland Raiders</v>
      </c>
      <c r="C75" t="str">
        <f t="shared" si="3"/>
        <v>Oakland Raiders</v>
      </c>
      <c r="D75" t="str">
        <f t="shared" si="4"/>
        <v>Buffalo Bills</v>
      </c>
      <c r="E75" t="str">
        <f t="shared" si="5"/>
        <v>Week 5: Buffalo Bills at Oakland Raiders</v>
      </c>
    </row>
    <row r="76" spans="1:5" x14ac:dyDescent="0.3">
      <c r="A76" t="str" cm="1">
        <f t="array" ref="A76:B76">_xlfn.TEXTSPLIT(Output!A234,":")</f>
        <v>Week 5</v>
      </c>
      <c r="B76" t="str">
        <v xml:space="preserve"> San Francisco 49ers at Dallas Cowboys</v>
      </c>
      <c r="C76" t="str">
        <f t="shared" si="3"/>
        <v>Dallas Cowboys</v>
      </c>
      <c r="D76" t="str">
        <f t="shared" si="4"/>
        <v>San Francisco 49ers</v>
      </c>
      <c r="E76" t="str">
        <f t="shared" si="5"/>
        <v>Week 5: San Francisco 49ers at Dallas Cowboys</v>
      </c>
    </row>
    <row r="77" spans="1:5" x14ac:dyDescent="0.3">
      <c r="A77" t="str" cm="1">
        <f t="array" ref="A77:B77">_xlfn.TEXTSPLIT(Output!A132,":")</f>
        <v>Week 5</v>
      </c>
      <c r="B77" t="str">
        <v xml:space="preserve"> Kansas City Chiefs at Los Angeles Rams</v>
      </c>
      <c r="C77" t="str">
        <f t="shared" si="3"/>
        <v>Los Angeles Rams</v>
      </c>
      <c r="D77" t="str">
        <f t="shared" si="4"/>
        <v>Kansas City Chiefs</v>
      </c>
      <c r="E77" t="str">
        <f t="shared" si="5"/>
        <v>Week 5: Kansas City Chiefs at Los Angeles Rams</v>
      </c>
    </row>
    <row r="78" spans="1:5" x14ac:dyDescent="0.3">
      <c r="A78" t="str" cm="1">
        <f t="array" ref="A78:B78">_xlfn.TEXTSPLIT(Output!A207,":")</f>
        <v>Week 6</v>
      </c>
      <c r="B78" t="str">
        <v xml:space="preserve"> Oakland Raiders at Baltimore Ravens</v>
      </c>
      <c r="C78" t="str">
        <f t="shared" si="3"/>
        <v>Baltimore Ravens</v>
      </c>
      <c r="D78" t="str">
        <f t="shared" si="4"/>
        <v>Oakland Raiders</v>
      </c>
      <c r="E78" t="str">
        <f t="shared" si="5"/>
        <v>Week 6: Oakland Raiders at Baltimore Ravens</v>
      </c>
    </row>
    <row r="79" spans="1:5" x14ac:dyDescent="0.3">
      <c r="A79" t="str" cm="1">
        <f t="array" ref="A79:B79">_xlfn.TEXTSPLIT(Output!A118,":")</f>
        <v>Week 6</v>
      </c>
      <c r="B79" t="str">
        <v xml:space="preserve"> Indianapolis Colts at Kansas City Chiefs</v>
      </c>
      <c r="C79" t="str">
        <f t="shared" si="3"/>
        <v>Kansas City Chiefs</v>
      </c>
      <c r="D79" t="str">
        <f t="shared" si="4"/>
        <v>Indianapolis Colts</v>
      </c>
      <c r="E79" t="str">
        <f t="shared" si="5"/>
        <v>Week 6: Indianapolis Colts at Kansas City Chiefs</v>
      </c>
    </row>
    <row r="80" spans="1:5" x14ac:dyDescent="0.3">
      <c r="A80" t="str" cm="1">
        <f t="array" ref="A80:B80">_xlfn.TEXTSPLIT(Output!A231,":")</f>
        <v>Week 6</v>
      </c>
      <c r="B80" t="str">
        <v xml:space="preserve"> San Francisco 49ers at Arizona Cardinals</v>
      </c>
      <c r="C80" t="str">
        <f t="shared" si="3"/>
        <v>Arizona Cardinals</v>
      </c>
      <c r="D80" t="str">
        <f t="shared" si="4"/>
        <v>San Francisco 49ers</v>
      </c>
      <c r="E80" t="str">
        <f t="shared" si="5"/>
        <v>Week 6: San Francisco 49ers at Arizona Cardinals</v>
      </c>
    </row>
    <row r="81" spans="1:5" x14ac:dyDescent="0.3">
      <c r="A81" t="str" cm="1">
        <f t="array" ref="A81:B81">_xlfn.TEXTSPLIT(Output!A252,":")</f>
        <v>Week 6</v>
      </c>
      <c r="B81" t="str">
        <v xml:space="preserve"> Tampa Bay Buccaneers at Green Bay Packers</v>
      </c>
      <c r="C81" t="str">
        <f t="shared" si="3"/>
        <v>Green Bay Packers</v>
      </c>
      <c r="D81" t="str">
        <f t="shared" si="4"/>
        <v>Tampa Bay Buccaneers</v>
      </c>
      <c r="E81" t="str">
        <f t="shared" si="5"/>
        <v>Week 6: Tampa Bay Buccaneers at Green Bay Packers</v>
      </c>
    </row>
    <row r="82" spans="1:5" x14ac:dyDescent="0.3">
      <c r="A82" t="str" cm="1">
        <f t="array" ref="A82:B82">_xlfn.TEXTSPLIT(Output!A151,":")</f>
        <v>Week 6</v>
      </c>
      <c r="B82" t="str">
        <v xml:space="preserve"> Los Angeles Rams at Seattle Seahawks</v>
      </c>
      <c r="C82" t="str">
        <f t="shared" si="3"/>
        <v>Seattle Seahawks</v>
      </c>
      <c r="D82" t="str">
        <f t="shared" si="4"/>
        <v>Los Angeles Rams</v>
      </c>
      <c r="E82" t="str">
        <f t="shared" si="5"/>
        <v>Week 6: Los Angeles Rams at Seattle Seahawks</v>
      </c>
    </row>
    <row r="83" spans="1:5" x14ac:dyDescent="0.3">
      <c r="A83" t="str" cm="1">
        <f t="array" ref="A83:B83">_xlfn.TEXTSPLIT(Output!A39,":")</f>
        <v>Week 6</v>
      </c>
      <c r="B83" t="str">
        <v xml:space="preserve"> Carolina Panthers at New Orleans Saints</v>
      </c>
      <c r="C83" t="str">
        <f t="shared" si="3"/>
        <v>New Orleans Saints</v>
      </c>
      <c r="D83" t="str">
        <f t="shared" si="4"/>
        <v>Carolina Panthers</v>
      </c>
      <c r="E83" t="str">
        <f t="shared" si="5"/>
        <v>Week 6: Carolina Panthers at New Orleans Saints</v>
      </c>
    </row>
    <row r="84" spans="1:5" x14ac:dyDescent="0.3">
      <c r="A84" t="str" cm="1">
        <f t="array" ref="A84:B84">_xlfn.TEXTSPLIT(Output!A104,":")</f>
        <v>Week 6</v>
      </c>
      <c r="B84" t="str">
        <v xml:space="preserve"> Houston Texans at Jacksonville Jaguars</v>
      </c>
      <c r="C84" t="str">
        <f t="shared" si="3"/>
        <v>Jacksonville Jaguars</v>
      </c>
      <c r="D84" t="str">
        <f t="shared" si="4"/>
        <v>Houston Texans</v>
      </c>
      <c r="E84" t="str">
        <f t="shared" si="5"/>
        <v>Week 6: Houston Texans at Jacksonville Jaguars</v>
      </c>
    </row>
    <row r="85" spans="1:5" x14ac:dyDescent="0.3">
      <c r="A85" t="str" cm="1">
        <f t="array" ref="A85:B85">_xlfn.TEXTSPLIT(Output!A258,":")</f>
        <v>Week 6</v>
      </c>
      <c r="B85" t="str">
        <v xml:space="preserve"> Tennessee Titans at Cincinnati Bengals</v>
      </c>
      <c r="C85" t="str">
        <f t="shared" si="3"/>
        <v>Cincinnati Bengals</v>
      </c>
      <c r="D85" t="str">
        <f t="shared" si="4"/>
        <v>Tennessee Titans</v>
      </c>
      <c r="E85" t="str">
        <f t="shared" si="5"/>
        <v>Week 6: Tennessee Titans at Cincinnati Bengals</v>
      </c>
    </row>
    <row r="86" spans="1:5" x14ac:dyDescent="0.3">
      <c r="A86" t="str" cm="1">
        <f t="array" ref="A86:B86">_xlfn.TEXTSPLIT(Output!A15,":")</f>
        <v>Week 6</v>
      </c>
      <c r="B86" t="str">
        <v xml:space="preserve"> Atlanta Falcons at Minnesota Vikings</v>
      </c>
      <c r="C86" t="str">
        <f t="shared" si="3"/>
        <v>Minnesota Vikings</v>
      </c>
      <c r="D86" t="str">
        <f t="shared" si="4"/>
        <v>Atlanta Falcons</v>
      </c>
      <c r="E86" t="str">
        <f t="shared" si="5"/>
        <v>Week 6: Atlanta Falcons at Minnesota Vikings</v>
      </c>
    </row>
    <row r="87" spans="1:5" x14ac:dyDescent="0.3">
      <c r="A87" t="str" cm="1">
        <f t="array" ref="A87:B87">_xlfn.TEXTSPLIT(Output!A90,":")</f>
        <v>Week 6</v>
      </c>
      <c r="B87" t="str">
        <v xml:space="preserve"> Detroit Lions at Cleveland Browns</v>
      </c>
      <c r="C87" t="str">
        <f t="shared" si="3"/>
        <v>Cleveland Browns</v>
      </c>
      <c r="D87" t="str">
        <f t="shared" si="4"/>
        <v>Detroit Lions</v>
      </c>
      <c r="E87" t="str">
        <f t="shared" si="5"/>
        <v>Week 6: Detroit Lions at Cleveland Browns</v>
      </c>
    </row>
    <row r="88" spans="1:5" x14ac:dyDescent="0.3">
      <c r="A88" t="str" cm="1">
        <f t="array" ref="A88:B88">_xlfn.TEXTSPLIT(Output!A31,":")</f>
        <v>Week 6</v>
      </c>
      <c r="B88" t="str">
        <v xml:space="preserve"> Buffalo Bills at Miami Dolphins</v>
      </c>
      <c r="C88" t="str">
        <f t="shared" si="3"/>
        <v>Miami Dolphins</v>
      </c>
      <c r="D88" t="str">
        <f t="shared" si="4"/>
        <v>Buffalo Bills</v>
      </c>
      <c r="E88" t="str">
        <f t="shared" si="5"/>
        <v>Week 6: Buffalo Bills at Miami Dolphins</v>
      </c>
    </row>
    <row r="89" spans="1:5" x14ac:dyDescent="0.3">
      <c r="A89" t="str" cm="1">
        <f t="array" ref="A89:B89">_xlfn.TEXTSPLIT(Output!A205,":")</f>
        <v>Week 6</v>
      </c>
      <c r="B89" t="str">
        <v xml:space="preserve"> New York Jets at Washington Commanders</v>
      </c>
      <c r="C89" t="str">
        <f t="shared" si="3"/>
        <v>Washington Commanders</v>
      </c>
      <c r="D89" t="str">
        <f t="shared" si="4"/>
        <v>New York Jets</v>
      </c>
      <c r="E89" t="str">
        <f t="shared" si="5"/>
        <v>Week 6: New York Jets at Washington Commanders</v>
      </c>
    </row>
    <row r="90" spans="1:5" x14ac:dyDescent="0.3">
      <c r="A90" t="str" cm="1">
        <f t="array" ref="A90:B90">_xlfn.TEXTSPLIT(Output!A195,":")</f>
        <v>Week 6</v>
      </c>
      <c r="B90" t="str">
        <v xml:space="preserve"> New York Giants at Philadelphia Eagles</v>
      </c>
      <c r="C90" t="str">
        <f t="shared" si="3"/>
        <v>Philadelphia Eagles</v>
      </c>
      <c r="D90" t="str">
        <f t="shared" si="4"/>
        <v>New York Giants</v>
      </c>
      <c r="E90" t="str">
        <f t="shared" si="5"/>
        <v>Week 6: New York Giants at Philadelphia Eagles</v>
      </c>
    </row>
    <row r="91" spans="1:5" x14ac:dyDescent="0.3">
      <c r="A91" t="str" cm="1">
        <f t="array" ref="A91:B91">_xlfn.TEXTSPLIT(Output!A79,":")</f>
        <v>Week 6</v>
      </c>
      <c r="B91" t="str">
        <v xml:space="preserve"> Denver Broncos at Chicago Bears</v>
      </c>
      <c r="C91" t="str">
        <f t="shared" si="3"/>
        <v>Chicago Bears</v>
      </c>
      <c r="D91" t="str">
        <f t="shared" si="4"/>
        <v>Denver Broncos</v>
      </c>
      <c r="E91" t="str">
        <f t="shared" si="5"/>
        <v>Week 6: Denver Broncos at Chicago Bears</v>
      </c>
    </row>
    <row r="92" spans="1:5" x14ac:dyDescent="0.3">
      <c r="A92" t="str" cm="1">
        <f t="array" ref="A92:B92">_xlfn.TEXTSPLIT(Output!A143,":")</f>
        <v>Week 6</v>
      </c>
      <c r="B92" t="str">
        <v xml:space="preserve"> Los Angeles Chargers at New England Patriots</v>
      </c>
      <c r="C92" t="str">
        <f t="shared" si="3"/>
        <v>New England Patriots</v>
      </c>
      <c r="D92" t="str">
        <f t="shared" si="4"/>
        <v>Los Angeles Chargers</v>
      </c>
      <c r="E92" t="str">
        <f t="shared" si="5"/>
        <v>Week 6: Los Angeles Chargers at New England Patriots</v>
      </c>
    </row>
    <row r="93" spans="1:5" x14ac:dyDescent="0.3">
      <c r="A93" t="str" cm="1">
        <f t="array" ref="A93:B93">_xlfn.TEXTSPLIT(Output!A6,":")</f>
        <v>Week 7</v>
      </c>
      <c r="B93" t="str">
        <v xml:space="preserve"> Arizona Cardinals at Seattle Seahawks</v>
      </c>
      <c r="C93" t="str">
        <f t="shared" si="3"/>
        <v>Seattle Seahawks</v>
      </c>
      <c r="D93" t="str">
        <f t="shared" si="4"/>
        <v>Arizona Cardinals</v>
      </c>
      <c r="E93" t="str">
        <f t="shared" si="5"/>
        <v>Week 7: Arizona Cardinals at Seattle Seahawks</v>
      </c>
    </row>
    <row r="94" spans="1:5" x14ac:dyDescent="0.3">
      <c r="A94" t="str" cm="1">
        <f t="array" ref="A94:B94">_xlfn.TEXTSPLIT(Output!A52,":")</f>
        <v>Week 7</v>
      </c>
      <c r="B94" t="str">
        <v xml:space="preserve"> Chicago Bears at Pittsburgh Steelers</v>
      </c>
      <c r="C94" t="str">
        <f t="shared" si="3"/>
        <v>Pittsburgh Steelers</v>
      </c>
      <c r="D94" t="str">
        <f t="shared" si="4"/>
        <v>Chicago Bears</v>
      </c>
      <c r="E94" t="str">
        <f t="shared" si="5"/>
        <v>Week 7: Chicago Bears at Pittsburgh Steelers</v>
      </c>
    </row>
    <row r="95" spans="1:5" x14ac:dyDescent="0.3">
      <c r="A95" t="str" cm="1">
        <f t="array" ref="A95:B95">_xlfn.TEXTSPLIT(Output!A185,":")</f>
        <v>Week 7</v>
      </c>
      <c r="B95" t="str">
        <v xml:space="preserve"> New Orleans Saints at Philadelphia Eagles</v>
      </c>
      <c r="C95" t="str">
        <f t="shared" si="3"/>
        <v>Philadelphia Eagles</v>
      </c>
      <c r="D95" t="str">
        <f t="shared" si="4"/>
        <v>New Orleans Saints</v>
      </c>
      <c r="E95" t="str">
        <f t="shared" si="5"/>
        <v>Week 7: New Orleans Saints at Philadelphia Eagles</v>
      </c>
    </row>
    <row r="96" spans="1:5" x14ac:dyDescent="0.3">
      <c r="A96" t="str" cm="1">
        <f t="array" ref="A96:B96">_xlfn.TEXTSPLIT(Output!A110,":")</f>
        <v>Week 7</v>
      </c>
      <c r="B96" t="str">
        <v xml:space="preserve"> Houston Texans at Tennessee Titans</v>
      </c>
      <c r="C96" t="str">
        <f t="shared" si="3"/>
        <v>Tennessee Titans</v>
      </c>
      <c r="D96" t="str">
        <f t="shared" si="4"/>
        <v>Houston Texans</v>
      </c>
      <c r="E96" t="str">
        <f t="shared" si="5"/>
        <v>Week 7: Houston Texans at Tennessee Titans</v>
      </c>
    </row>
    <row r="97" spans="1:5" x14ac:dyDescent="0.3">
      <c r="A97" t="str" cm="1">
        <f t="array" ref="A97:B97">_xlfn.TEXTSPLIT(Output!A236,":")</f>
        <v>Week 7</v>
      </c>
      <c r="B97" t="str">
        <v xml:space="preserve"> San Francisco 49ers at New England Patriots</v>
      </c>
      <c r="C97" t="str">
        <f t="shared" si="3"/>
        <v>New England Patriots</v>
      </c>
      <c r="D97" t="str">
        <f t="shared" si="4"/>
        <v>San Francisco 49ers</v>
      </c>
      <c r="E97" t="str">
        <f t="shared" si="5"/>
        <v>Week 7: San Francisco 49ers at New England Patriots</v>
      </c>
    </row>
    <row r="98" spans="1:5" x14ac:dyDescent="0.3">
      <c r="A98" t="str" cm="1">
        <f t="array" ref="A98:B98">_xlfn.TEXTSPLIT(Output!A119,":")</f>
        <v>Week 7</v>
      </c>
      <c r="B98" t="str">
        <v xml:space="preserve"> Indianapolis Colts at Minnesota Vikings</v>
      </c>
      <c r="C98" t="str">
        <f t="shared" si="3"/>
        <v>Minnesota Vikings</v>
      </c>
      <c r="D98" t="str">
        <f t="shared" si="4"/>
        <v>Indianapolis Colts</v>
      </c>
      <c r="E98" t="str">
        <f t="shared" si="5"/>
        <v>Week 7: Indianapolis Colts at Minnesota Vikings</v>
      </c>
    </row>
    <row r="99" spans="1:5" x14ac:dyDescent="0.3">
      <c r="A99" t="str" cm="1">
        <f t="array" ref="A99:B99">_xlfn.TEXTSPLIT(Output!A24,":")</f>
        <v>Week 7</v>
      </c>
      <c r="B99" t="str">
        <v xml:space="preserve"> Baltimore Ravens at Miami Dolphins</v>
      </c>
      <c r="C99" t="str">
        <f t="shared" si="3"/>
        <v>Miami Dolphins</v>
      </c>
      <c r="D99" t="str">
        <f t="shared" si="4"/>
        <v>Baltimore Ravens</v>
      </c>
      <c r="E99" t="str">
        <f t="shared" si="5"/>
        <v>Week 7: Baltimore Ravens at Miami Dolphins</v>
      </c>
    </row>
    <row r="100" spans="1:5" x14ac:dyDescent="0.3">
      <c r="A100" t="str" cm="1">
        <f t="array" ref="A100:B100">_xlfn.TEXTSPLIT(Output!A97,":")</f>
        <v>Week 7</v>
      </c>
      <c r="B100" t="str">
        <v xml:space="preserve"> Green Bay Packers at Detroit Lions</v>
      </c>
      <c r="C100" t="str">
        <f t="shared" si="3"/>
        <v>Detroit Lions</v>
      </c>
      <c r="D100" t="str">
        <f t="shared" si="4"/>
        <v>Green Bay Packers</v>
      </c>
      <c r="E100" t="str">
        <f t="shared" si="5"/>
        <v>Week 7: Green Bay Packers at Detroit Lions</v>
      </c>
    </row>
    <row r="101" spans="1:5" x14ac:dyDescent="0.3">
      <c r="A101" t="str" cm="1">
        <f t="array" ref="A101:B101">_xlfn.TEXTSPLIT(Output!A196,":")</f>
        <v>Week 7</v>
      </c>
      <c r="B101" t="str">
        <v xml:space="preserve"> New York Giants at Washington Commanders</v>
      </c>
      <c r="C101" t="str">
        <f t="shared" si="3"/>
        <v>Washington Commanders</v>
      </c>
      <c r="D101" t="str">
        <f t="shared" si="4"/>
        <v>New York Giants</v>
      </c>
      <c r="E101" t="str">
        <f t="shared" si="5"/>
        <v>Week 7: New York Giants at Washington Commanders</v>
      </c>
    </row>
    <row r="102" spans="1:5" x14ac:dyDescent="0.3">
      <c r="A102" t="str" cm="1">
        <f t="array" ref="A102:B102">_xlfn.TEXTSPLIT(Output!A198,":")</f>
        <v>Week 7</v>
      </c>
      <c r="B102" t="str">
        <v xml:space="preserve"> New York Jets at Denver Broncos</v>
      </c>
      <c r="C102" t="str">
        <f t="shared" si="3"/>
        <v>Denver Broncos</v>
      </c>
      <c r="D102" t="str">
        <f t="shared" si="4"/>
        <v>New York Jets</v>
      </c>
      <c r="E102" t="str">
        <f t="shared" si="5"/>
        <v>Week 7: New York Jets at Denver Broncos</v>
      </c>
    </row>
    <row r="103" spans="1:5" x14ac:dyDescent="0.3">
      <c r="A103" t="str" cm="1">
        <f t="array" ref="A103:B103">_xlfn.TEXTSPLIT(Output!A208,":")</f>
        <v>Week 7</v>
      </c>
      <c r="B103" t="str">
        <v xml:space="preserve"> Oakland Raiders at Buffalo Bills</v>
      </c>
      <c r="C103" t="str">
        <f t="shared" si="3"/>
        <v>Buffalo Bills</v>
      </c>
      <c r="D103" t="str">
        <f t="shared" si="4"/>
        <v>Oakland Raiders</v>
      </c>
      <c r="E103" t="str">
        <f t="shared" si="5"/>
        <v>Week 7: Oakland Raiders at Buffalo Bills</v>
      </c>
    </row>
    <row r="104" spans="1:5" x14ac:dyDescent="0.3">
      <c r="A104" t="str" cm="1">
        <f t="array" ref="A104:B104">_xlfn.TEXTSPLIT(Output!A11,":")</f>
        <v>Week 7</v>
      </c>
      <c r="B104" t="str">
        <v xml:space="preserve"> Atlanta Falcons at Dallas Cowboys</v>
      </c>
      <c r="C104" t="str">
        <f t="shared" si="3"/>
        <v>Dallas Cowboys</v>
      </c>
      <c r="D104" t="str">
        <f t="shared" si="4"/>
        <v>Atlanta Falcons</v>
      </c>
      <c r="E104" t="str">
        <f t="shared" si="5"/>
        <v>Week 7: Atlanta Falcons at Dallas Cowboys</v>
      </c>
    </row>
    <row r="105" spans="1:5" x14ac:dyDescent="0.3">
      <c r="A105" t="str" cm="1">
        <f t="array" ref="A105:B105">_xlfn.TEXTSPLIT(Output!A63,":")</f>
        <v>Week 7</v>
      </c>
      <c r="B105" t="str">
        <v xml:space="preserve"> Cleveland Browns at Cincinnati Bengals</v>
      </c>
      <c r="C105" t="str">
        <f t="shared" si="3"/>
        <v>Cincinnati Bengals</v>
      </c>
      <c r="D105" t="str">
        <f t="shared" si="4"/>
        <v>Cleveland Browns</v>
      </c>
      <c r="E105" t="str">
        <f t="shared" si="5"/>
        <v>Week 7: Cleveland Browns at Cincinnati Bengals</v>
      </c>
    </row>
    <row r="106" spans="1:5" x14ac:dyDescent="0.3">
      <c r="A106" t="str" cm="1">
        <f t="array" ref="A106:B106">_xlfn.TEXTSPLIT(Output!A254,":")</f>
        <v>Week 7</v>
      </c>
      <c r="B106" t="str">
        <v xml:space="preserve"> Tampa Bay Buccaneers at Los Angeles Rams</v>
      </c>
      <c r="C106" t="str">
        <f t="shared" si="3"/>
        <v>Los Angeles Rams</v>
      </c>
      <c r="D106" t="str">
        <f t="shared" si="4"/>
        <v>Tampa Bay Buccaneers</v>
      </c>
      <c r="E106" t="str">
        <f t="shared" si="5"/>
        <v>Week 7: Tampa Bay Buccaneers at Los Angeles Rams</v>
      </c>
    </row>
    <row r="107" spans="1:5" x14ac:dyDescent="0.3">
      <c r="A107" t="str" cm="1">
        <f t="array" ref="A107:B107">_xlfn.TEXTSPLIT(Output!A124,":")</f>
        <v>Week 7</v>
      </c>
      <c r="B107" t="str">
        <v xml:space="preserve"> Jacksonville Jaguars at Los Angeles Chargers</v>
      </c>
      <c r="C107" t="str">
        <f t="shared" si="3"/>
        <v>Los Angeles Chargers</v>
      </c>
      <c r="D107" t="str">
        <f t="shared" si="4"/>
        <v>Jacksonville Jaguars</v>
      </c>
      <c r="E107" t="str">
        <f t="shared" si="5"/>
        <v>Week 7: Jacksonville Jaguars at Los Angeles Chargers</v>
      </c>
    </row>
    <row r="108" spans="1:5" x14ac:dyDescent="0.3">
      <c r="A108" t="str" cm="1">
        <f t="array" ref="A108:B108">_xlfn.TEXTSPLIT(Output!A146,":")</f>
        <v>Week 8</v>
      </c>
      <c r="B108" t="str">
        <v xml:space="preserve"> Los Angeles Rams at Chicago Bears</v>
      </c>
      <c r="C108" t="str">
        <f t="shared" si="3"/>
        <v>Chicago Bears</v>
      </c>
      <c r="D108" t="str">
        <f t="shared" si="4"/>
        <v>Los Angeles Rams</v>
      </c>
      <c r="E108" t="str">
        <f t="shared" si="5"/>
        <v>Week 8: Los Angeles Rams at Chicago Bears</v>
      </c>
    </row>
    <row r="109" spans="1:5" x14ac:dyDescent="0.3">
      <c r="A109" t="str" cm="1">
        <f t="array" ref="A109:B109">_xlfn.TEXTSPLIT(Output!A117,":")</f>
        <v>Week 8</v>
      </c>
      <c r="B109" t="str">
        <v xml:space="preserve"> Indianapolis Colts at Green Bay Packers</v>
      </c>
      <c r="C109" t="str">
        <f t="shared" si="3"/>
        <v>Green Bay Packers</v>
      </c>
      <c r="D109" t="str">
        <f t="shared" si="4"/>
        <v>Indianapolis Colts</v>
      </c>
      <c r="E109" t="str">
        <f t="shared" si="5"/>
        <v>Week 8: Indianapolis Colts at Green Bay Packers</v>
      </c>
    </row>
    <row r="110" spans="1:5" x14ac:dyDescent="0.3">
      <c r="A110" t="str" cm="1">
        <f t="array" ref="A110:B110">_xlfn.TEXTSPLIT(Output!A130,":")</f>
        <v>Week 8</v>
      </c>
      <c r="B110" t="str">
        <v xml:space="preserve"> Kansas City Chiefs at Denver Broncos</v>
      </c>
      <c r="C110" t="str">
        <f t="shared" si="3"/>
        <v>Denver Broncos</v>
      </c>
      <c r="D110" t="str">
        <f t="shared" si="4"/>
        <v>Kansas City Chiefs</v>
      </c>
      <c r="E110" t="str">
        <f t="shared" si="5"/>
        <v>Week 8: Kansas City Chiefs at Denver Broncos</v>
      </c>
    </row>
    <row r="111" spans="1:5" x14ac:dyDescent="0.3">
      <c r="A111" t="str" cm="1">
        <f t="array" ref="A111:B111">_xlfn.TEXTSPLIT(Output!A17,":")</f>
        <v>Week 8</v>
      </c>
      <c r="B111" t="str">
        <v xml:space="preserve"> Atlanta Falcons at Pittsburgh Steelers</v>
      </c>
      <c r="C111" t="str">
        <f t="shared" si="3"/>
        <v>Pittsburgh Steelers</v>
      </c>
      <c r="D111" t="str">
        <f t="shared" si="4"/>
        <v>Atlanta Falcons</v>
      </c>
      <c r="E111" t="str">
        <f t="shared" si="5"/>
        <v>Week 8: Atlanta Falcons at Pittsburgh Steelers</v>
      </c>
    </row>
    <row r="112" spans="1:5" x14ac:dyDescent="0.3">
      <c r="A112" t="str" cm="1">
        <f t="array" ref="A112:B112">_xlfn.TEXTSPLIT(Output!A237,":")</f>
        <v>Week 8</v>
      </c>
      <c r="B112" t="str">
        <v xml:space="preserve"> San Francisco 49ers at Seattle Seahawks</v>
      </c>
      <c r="C112" t="str">
        <f t="shared" si="3"/>
        <v>Seattle Seahawks</v>
      </c>
      <c r="D112" t="str">
        <f t="shared" si="4"/>
        <v>San Francisco 49ers</v>
      </c>
      <c r="E112" t="str">
        <f t="shared" si="5"/>
        <v>Week 8: San Francisco 49ers at Seattle Seahawks</v>
      </c>
    </row>
    <row r="113" spans="1:5" x14ac:dyDescent="0.3">
      <c r="A113" t="str" cm="1">
        <f t="array" ref="A113:B113">_xlfn.TEXTSPLIT(Output!A145,":")</f>
        <v>Week 8</v>
      </c>
      <c r="B113" t="str">
        <v xml:space="preserve"> Los Angeles Chargers at Tennessee Titans</v>
      </c>
      <c r="C113" t="str">
        <f t="shared" si="3"/>
        <v>Tennessee Titans</v>
      </c>
      <c r="D113" t="str">
        <f t="shared" si="4"/>
        <v>Los Angeles Chargers</v>
      </c>
      <c r="E113" t="str">
        <f t="shared" si="5"/>
        <v>Week 8: Los Angeles Chargers at Tennessee Titans</v>
      </c>
    </row>
    <row r="114" spans="1:5" x14ac:dyDescent="0.3">
      <c r="A114" t="str" cm="1">
        <f t="array" ref="A114:B114">_xlfn.TEXTSPLIT(Output!A266,":")</f>
        <v>Week 8</v>
      </c>
      <c r="B114" t="str">
        <v xml:space="preserve"> Washington Commanders at Carolina Panthers</v>
      </c>
      <c r="C114" t="str">
        <f t="shared" si="3"/>
        <v>Carolina Panthers</v>
      </c>
      <c r="D114" t="str">
        <f t="shared" si="4"/>
        <v>Washington Commanders</v>
      </c>
      <c r="E114" t="str">
        <f t="shared" si="5"/>
        <v>Week 8: Washington Commanders at Carolina Panthers</v>
      </c>
    </row>
    <row r="115" spans="1:5" x14ac:dyDescent="0.3">
      <c r="A115" t="str" cm="1">
        <f t="array" ref="A115:B115">_xlfn.TEXTSPLIT(Output!A123,":")</f>
        <v>Week 8</v>
      </c>
      <c r="B115" t="str">
        <v xml:space="preserve"> Jacksonville Jaguars at Houston Texans</v>
      </c>
      <c r="C115" t="str">
        <f t="shared" si="3"/>
        <v>Houston Texans</v>
      </c>
      <c r="D115" t="str">
        <f t="shared" si="4"/>
        <v>Jacksonville Jaguars</v>
      </c>
      <c r="E115" t="str">
        <f t="shared" si="5"/>
        <v>Week 8: Jacksonville Jaguars at Houston Texans</v>
      </c>
    </row>
    <row r="116" spans="1:5" x14ac:dyDescent="0.3">
      <c r="A116" t="str" cm="1">
        <f t="array" ref="A116:B116">_xlfn.TEXTSPLIT(Output!A70,":")</f>
        <v>Week 8</v>
      </c>
      <c r="B116" t="str">
        <v xml:space="preserve"> Dallas Cowboys at Arizona Cardinals</v>
      </c>
      <c r="C116" t="str">
        <f t="shared" si="3"/>
        <v>Arizona Cardinals</v>
      </c>
      <c r="D116" t="str">
        <f t="shared" si="4"/>
        <v>Dallas Cowboys</v>
      </c>
      <c r="E116" t="str">
        <f t="shared" si="5"/>
        <v>Week 8: Dallas Cowboys at Arizona Cardinals</v>
      </c>
    </row>
    <row r="117" spans="1:5" x14ac:dyDescent="0.3">
      <c r="A117" t="str" cm="1">
        <f t="array" ref="A117:B117">_xlfn.TEXTSPLIT(Output!A216,":")</f>
        <v>Week 8</v>
      </c>
      <c r="B117" t="str">
        <v xml:space="preserve"> Philadelphia Eagles at Cleveland Browns</v>
      </c>
      <c r="C117" t="str">
        <f t="shared" si="3"/>
        <v>Cleveland Browns</v>
      </c>
      <c r="D117" t="str">
        <f t="shared" si="4"/>
        <v>Philadelphia Eagles</v>
      </c>
      <c r="E117" t="str">
        <f t="shared" si="5"/>
        <v>Week 8: Philadelphia Eagles at Cleveland Browns</v>
      </c>
    </row>
    <row r="118" spans="1:5" x14ac:dyDescent="0.3">
      <c r="A118" t="str" cm="1">
        <f t="array" ref="A118:B118">_xlfn.TEXTSPLIT(Output!A168,":")</f>
        <v>Week 8</v>
      </c>
      <c r="B118" t="str">
        <v xml:space="preserve"> Minnesota Vikings at New England Patriots</v>
      </c>
      <c r="C118" t="str">
        <f t="shared" si="3"/>
        <v>New England Patriots</v>
      </c>
      <c r="D118" t="str">
        <f t="shared" si="4"/>
        <v>Minnesota Vikings</v>
      </c>
      <c r="E118" t="str">
        <f t="shared" si="5"/>
        <v>Week 8: Minnesota Vikings at New England Patriots</v>
      </c>
    </row>
    <row r="119" spans="1:5" x14ac:dyDescent="0.3">
      <c r="A119" t="str" cm="1">
        <f t="array" ref="A119:B119">_xlfn.TEXTSPLIT(Output!A188,":")</f>
        <v>Week 8</v>
      </c>
      <c r="B119" t="str">
        <v xml:space="preserve"> New York Giants at Baltimore Ravens</v>
      </c>
      <c r="C119" t="str">
        <f t="shared" si="3"/>
        <v>Baltimore Ravens</v>
      </c>
      <c r="D119" t="str">
        <f t="shared" si="4"/>
        <v>New York Giants</v>
      </c>
      <c r="E119" t="str">
        <f t="shared" si="5"/>
        <v>Week 8: New York Giants at Baltimore Ravens</v>
      </c>
    </row>
    <row r="120" spans="1:5" x14ac:dyDescent="0.3">
      <c r="A120" t="str" cm="1">
        <f t="array" ref="A120:B120">_xlfn.TEXTSPLIT(Output!A183,":")</f>
        <v>Week 8</v>
      </c>
      <c r="B120" t="str">
        <v xml:space="preserve"> New Orleans Saints at Miami Dolphins</v>
      </c>
      <c r="C120" t="str">
        <f t="shared" si="3"/>
        <v>Miami Dolphins</v>
      </c>
      <c r="D120" t="str">
        <f t="shared" si="4"/>
        <v>New Orleans Saints</v>
      </c>
      <c r="E120" t="str">
        <f t="shared" si="5"/>
        <v>Week 8: New Orleans Saints at Miami Dolphins</v>
      </c>
    </row>
    <row r="121" spans="1:5" x14ac:dyDescent="0.3">
      <c r="A121" t="str" cm="1">
        <f t="array" ref="A121:B121">_xlfn.TEXTSPLIT(Output!A54,":")</f>
        <v>Week 8</v>
      </c>
      <c r="B121" t="str">
        <v xml:space="preserve"> Cincinnati Bengals at Detroit Lions</v>
      </c>
      <c r="C121" t="str">
        <f t="shared" si="3"/>
        <v>Detroit Lions</v>
      </c>
      <c r="D121" t="str">
        <f t="shared" si="4"/>
        <v>Cincinnati Bengals</v>
      </c>
      <c r="E121" t="str">
        <f t="shared" si="5"/>
        <v>Week 8: Cincinnati Bengals at Detroit Lions</v>
      </c>
    </row>
    <row r="122" spans="1:5" x14ac:dyDescent="0.3">
      <c r="A122" t="str" cm="1">
        <f t="array" ref="A122:B122">_xlfn.TEXTSPLIT(Output!A204,":")</f>
        <v>Week 8</v>
      </c>
      <c r="B122" t="str">
        <v xml:space="preserve"> New York Jets at Tampa Bay Buccaneers</v>
      </c>
      <c r="C122" t="str">
        <f t="shared" si="3"/>
        <v>Tampa Bay Buccaneers</v>
      </c>
      <c r="D122" t="str">
        <f t="shared" si="4"/>
        <v>New York Jets</v>
      </c>
      <c r="E122" t="str">
        <f t="shared" si="5"/>
        <v>Week 8: New York Jets at Tampa Bay Buccaneers</v>
      </c>
    </row>
    <row r="123" spans="1:5" x14ac:dyDescent="0.3">
      <c r="A123" t="str" cm="1">
        <f t="array" ref="A123:B123">_xlfn.TEXTSPLIT(Output!A153,":")</f>
        <v>Week 9</v>
      </c>
      <c r="B123" t="str">
        <v xml:space="preserve"> Los Angeles Rams at Washington Commanders</v>
      </c>
      <c r="C123" t="str">
        <f t="shared" si="3"/>
        <v>Washington Commanders</v>
      </c>
      <c r="D123" t="str">
        <f t="shared" si="4"/>
        <v>Los Angeles Rams</v>
      </c>
      <c r="E123" t="str">
        <f t="shared" si="5"/>
        <v>Week 9: Los Angeles Rams at Washington Commanders</v>
      </c>
    </row>
    <row r="124" spans="1:5" x14ac:dyDescent="0.3">
      <c r="A124" t="str" cm="1">
        <f t="array" ref="A124:B124">_xlfn.TEXTSPLIT(Output!A115,":")</f>
        <v>Week 9</v>
      </c>
      <c r="B124" t="str">
        <v xml:space="preserve"> Indianapolis Colts at Cincinnati Bengals</v>
      </c>
      <c r="C124" t="str">
        <f t="shared" si="3"/>
        <v>Cincinnati Bengals</v>
      </c>
      <c r="D124" t="str">
        <f t="shared" si="4"/>
        <v>Indianapolis Colts</v>
      </c>
      <c r="E124" t="str">
        <f t="shared" si="5"/>
        <v>Week 9: Indianapolis Colts at Cincinnati Bengals</v>
      </c>
    </row>
    <row r="125" spans="1:5" x14ac:dyDescent="0.3">
      <c r="A125" t="str" cm="1">
        <f t="array" ref="A125:B125">_xlfn.TEXTSPLIT(Output!A111,":")</f>
        <v>Week 9</v>
      </c>
      <c r="B125" t="str">
        <v xml:space="preserve"> Houston Texans at Tennessee Titans</v>
      </c>
      <c r="C125" t="str">
        <f t="shared" si="3"/>
        <v>Tennessee Titans</v>
      </c>
      <c r="D125" t="str">
        <f t="shared" si="4"/>
        <v>Houston Texans</v>
      </c>
      <c r="E125" t="str">
        <f t="shared" si="5"/>
        <v>Week 9: Houston Texans at Tennessee Titans</v>
      </c>
    </row>
    <row r="126" spans="1:5" x14ac:dyDescent="0.3">
      <c r="A126" t="str" cm="1">
        <f t="array" ref="A126:B126">_xlfn.TEXTSPLIT(Output!A25,":")</f>
        <v>Week 9</v>
      </c>
      <c r="B126" t="str">
        <v xml:space="preserve"> Baltimore Ravens at Oakland Raiders</v>
      </c>
      <c r="C126" t="str">
        <f t="shared" si="3"/>
        <v>Oakland Raiders</v>
      </c>
      <c r="D126" t="str">
        <f t="shared" si="4"/>
        <v>Baltimore Ravens</v>
      </c>
      <c r="E126" t="str">
        <f t="shared" si="5"/>
        <v>Week 9: Baltimore Ravens at Oakland Raiders</v>
      </c>
    </row>
    <row r="127" spans="1:5" x14ac:dyDescent="0.3">
      <c r="A127" t="str" cm="1">
        <f t="array" ref="A127:B127">_xlfn.TEXTSPLIT(Output!A125,":")</f>
        <v>Week 9</v>
      </c>
      <c r="B127" t="str">
        <v xml:space="preserve"> Jacksonville Jaguars at New England Patriots</v>
      </c>
      <c r="C127" t="str">
        <f t="shared" si="3"/>
        <v>New England Patriots</v>
      </c>
      <c r="D127" t="str">
        <f t="shared" si="4"/>
        <v>Jacksonville Jaguars</v>
      </c>
      <c r="E127" t="str">
        <f t="shared" si="5"/>
        <v>Week 9: Jacksonville Jaguars at New England Patriots</v>
      </c>
    </row>
    <row r="128" spans="1:5" x14ac:dyDescent="0.3">
      <c r="A128" t="str" cm="1">
        <f t="array" ref="A128:B128">_xlfn.TEXTSPLIT(Output!A249,":")</f>
        <v>Week 9</v>
      </c>
      <c r="B128" t="str">
        <v xml:space="preserve"> Tampa Bay Buccaneers at Arizona Cardinals</v>
      </c>
      <c r="C128" t="str">
        <f t="shared" si="3"/>
        <v>Arizona Cardinals</v>
      </c>
      <c r="D128" t="str">
        <f t="shared" si="4"/>
        <v>Tampa Bay Buccaneers</v>
      </c>
      <c r="E128" t="str">
        <f t="shared" si="5"/>
        <v>Week 9: Tampa Bay Buccaneers at Arizona Cardinals</v>
      </c>
    </row>
    <row r="129" spans="1:5" x14ac:dyDescent="0.3">
      <c r="A129" t="str" cm="1">
        <f t="array" ref="A129:B129">_xlfn.TEXTSPLIT(Output!A241,":")</f>
        <v>Week 9</v>
      </c>
      <c r="B129" t="str">
        <v xml:space="preserve"> Seattle Seahawks at Dallas Cowboys</v>
      </c>
      <c r="C129" t="str">
        <f t="shared" si="3"/>
        <v>Dallas Cowboys</v>
      </c>
      <c r="D129" t="str">
        <f t="shared" si="4"/>
        <v>Seattle Seahawks</v>
      </c>
      <c r="E129" t="str">
        <f t="shared" si="5"/>
        <v>Week 9: Seattle Seahawks at Dallas Cowboys</v>
      </c>
    </row>
    <row r="130" spans="1:5" x14ac:dyDescent="0.3">
      <c r="A130" t="str" cm="1">
        <f t="array" ref="A130:B130">_xlfn.TEXTSPLIT(Output!A46,":")</f>
        <v>Week 9</v>
      </c>
      <c r="B130" t="str">
        <v xml:space="preserve"> Chicago Bears at Green Bay Packers</v>
      </c>
      <c r="C130" t="str">
        <f t="shared" ref="C130:C193" si="6">_xlfn.TEXTAFTER(B130,"at ")</f>
        <v>Green Bay Packers</v>
      </c>
      <c r="D130" t="str">
        <f t="shared" ref="D130:D193" si="7">TRIM(_xlfn.TEXTBEFORE(B130," at"))</f>
        <v>Chicago Bears</v>
      </c>
      <c r="E130" t="str">
        <f t="shared" si="5"/>
        <v>Week 9: Chicago Bears at Green Bay Packers</v>
      </c>
    </row>
    <row r="131" spans="1:5" x14ac:dyDescent="0.3">
      <c r="A131" t="str" cm="1">
        <f t="array" ref="A131:B131">_xlfn.TEXTSPLIT(Output!A169,":")</f>
        <v>Week 9</v>
      </c>
      <c r="B131" t="str">
        <v xml:space="preserve"> Minnesota Vikings at Pittsburgh Steelers</v>
      </c>
      <c r="C131" t="str">
        <f t="shared" si="6"/>
        <v>Pittsburgh Steelers</v>
      </c>
      <c r="D131" t="str">
        <f t="shared" si="7"/>
        <v>Minnesota Vikings</v>
      </c>
      <c r="E131" t="str">
        <f t="shared" ref="E131:E194" si="8">_xlfn.CONCAT(A131,":",B131)</f>
        <v>Week 9: Minnesota Vikings at Pittsburgh Steelers</v>
      </c>
    </row>
    <row r="132" spans="1:5" x14ac:dyDescent="0.3">
      <c r="A132" t="str" cm="1">
        <f t="array" ref="A132:B132">_xlfn.TEXTSPLIT(Output!A29,":")</f>
        <v>Week 9</v>
      </c>
      <c r="B132" t="str">
        <v xml:space="preserve"> Buffalo Bills at Cleveland Browns</v>
      </c>
      <c r="C132" t="str">
        <f t="shared" si="6"/>
        <v>Cleveland Browns</v>
      </c>
      <c r="D132" t="str">
        <f t="shared" si="7"/>
        <v>Buffalo Bills</v>
      </c>
      <c r="E132" t="str">
        <f t="shared" si="8"/>
        <v>Week 9: Buffalo Bills at Cleveland Browns</v>
      </c>
    </row>
    <row r="133" spans="1:5" x14ac:dyDescent="0.3">
      <c r="A133" t="str" cm="1">
        <f t="array" ref="A133:B133">_xlfn.TEXTSPLIT(Output!A158,":")</f>
        <v>Week 9</v>
      </c>
      <c r="B133" t="str">
        <v xml:space="preserve"> Miami Dolphins at Detroit Lions</v>
      </c>
      <c r="C133" t="str">
        <f t="shared" si="6"/>
        <v>Detroit Lions</v>
      </c>
      <c r="D133" t="str">
        <f t="shared" si="7"/>
        <v>Miami Dolphins</v>
      </c>
      <c r="E133" t="str">
        <f t="shared" si="8"/>
        <v>Week 9: Miami Dolphins at Detroit Lions</v>
      </c>
    </row>
    <row r="134" spans="1:5" x14ac:dyDescent="0.3">
      <c r="A134" t="str" cm="1">
        <f t="array" ref="A134:B134">_xlfn.TEXTSPLIT(Output!A192,":")</f>
        <v>Week 9</v>
      </c>
      <c r="B134" t="str">
        <v xml:space="preserve"> New York Giants at New Orleans Saints</v>
      </c>
      <c r="C134" t="str">
        <f t="shared" si="6"/>
        <v>New Orleans Saints</v>
      </c>
      <c r="D134" t="str">
        <f t="shared" si="7"/>
        <v>New York Giants</v>
      </c>
      <c r="E134" t="str">
        <f t="shared" si="8"/>
        <v>Week 9: New York Giants at New Orleans Saints</v>
      </c>
    </row>
    <row r="135" spans="1:5" x14ac:dyDescent="0.3">
      <c r="A135" t="str" cm="1">
        <f t="array" ref="A135:B135">_xlfn.TEXTSPLIT(Output!A202,":")</f>
        <v>Week 9</v>
      </c>
      <c r="B135" t="str">
        <v xml:space="preserve"> New York Jets at Kansas City Chiefs</v>
      </c>
      <c r="C135" t="str">
        <f t="shared" si="6"/>
        <v>Kansas City Chiefs</v>
      </c>
      <c r="D135" t="str">
        <f t="shared" si="7"/>
        <v>New York Jets</v>
      </c>
      <c r="E135" t="str">
        <f t="shared" si="8"/>
        <v>Week 9: New York Jets at Kansas City Chiefs</v>
      </c>
    </row>
    <row r="136" spans="1:5" x14ac:dyDescent="0.3">
      <c r="A136" t="str" cm="1">
        <f t="array" ref="A136:B136">_xlfn.TEXTSPLIT(Output!A9,":")</f>
        <v>Week 9</v>
      </c>
      <c r="B136" t="str">
        <v xml:space="preserve"> Atlanta Falcons at Carolina Panthers</v>
      </c>
      <c r="C136" t="str">
        <f t="shared" si="6"/>
        <v>Carolina Panthers</v>
      </c>
      <c r="D136" t="str">
        <f t="shared" si="7"/>
        <v>Atlanta Falcons</v>
      </c>
      <c r="E136" t="str">
        <f t="shared" si="8"/>
        <v>Week 9: Atlanta Falcons at Carolina Panthers</v>
      </c>
    </row>
    <row r="137" spans="1:5" x14ac:dyDescent="0.3">
      <c r="A137" t="str" cm="1">
        <f t="array" ref="A137:B137">_xlfn.TEXTSPLIT(Output!A157,":")</f>
        <v>Week 10</v>
      </c>
      <c r="B137" t="str">
        <v xml:space="preserve"> Miami Dolphins at Cleveland Browns</v>
      </c>
      <c r="C137" t="str">
        <f t="shared" si="6"/>
        <v>Cleveland Browns</v>
      </c>
      <c r="D137" t="str">
        <f t="shared" si="7"/>
        <v>Miami Dolphins</v>
      </c>
      <c r="E137" t="str">
        <f t="shared" si="8"/>
        <v>Week 10: Miami Dolphins at Cleveland Browns</v>
      </c>
    </row>
    <row r="138" spans="1:5" x14ac:dyDescent="0.3">
      <c r="A138" t="str" cm="1">
        <f t="array" ref="A138:B138">_xlfn.TEXTSPLIT(Output!A199,":")</f>
        <v>Week 10</v>
      </c>
      <c r="B138" t="str">
        <v xml:space="preserve"> New York Jets at Denver Broncos</v>
      </c>
      <c r="C138" t="str">
        <f t="shared" si="6"/>
        <v>Denver Broncos</v>
      </c>
      <c r="D138" t="str">
        <f t="shared" si="7"/>
        <v>New York Jets</v>
      </c>
      <c r="E138" t="str">
        <f t="shared" si="8"/>
        <v>Week 10: New York Jets at Denver Broncos</v>
      </c>
    </row>
    <row r="139" spans="1:5" x14ac:dyDescent="0.3">
      <c r="A139" t="str" cm="1">
        <f t="array" ref="A139:B139">_xlfn.TEXTSPLIT(Output!A94,":")</f>
        <v>Week 10</v>
      </c>
      <c r="B139" t="str">
        <v xml:space="preserve"> Detroit Lions at New York Giants</v>
      </c>
      <c r="C139" t="str">
        <f t="shared" si="6"/>
        <v>New York Giants</v>
      </c>
      <c r="D139" t="str">
        <f t="shared" si="7"/>
        <v>Detroit Lions</v>
      </c>
      <c r="E139" t="str">
        <f t="shared" si="8"/>
        <v>Week 10: Detroit Lions at New York Giants</v>
      </c>
    </row>
    <row r="140" spans="1:5" x14ac:dyDescent="0.3">
      <c r="A140" t="str" cm="1">
        <f t="array" ref="A140:B140">_xlfn.TEXTSPLIT(Output!A34,":")</f>
        <v>Week 10</v>
      </c>
      <c r="B140" t="str">
        <v xml:space="preserve"> Buffalo Bills at Washington Commanders</v>
      </c>
      <c r="C140" t="str">
        <f t="shared" si="6"/>
        <v>Washington Commanders</v>
      </c>
      <c r="D140" t="str">
        <f t="shared" si="7"/>
        <v>Buffalo Bills</v>
      </c>
      <c r="E140" t="str">
        <f t="shared" si="8"/>
        <v>Week 10: Buffalo Bills at Washington Commanders</v>
      </c>
    </row>
    <row r="141" spans="1:5" x14ac:dyDescent="0.3">
      <c r="A141" t="str" cm="1">
        <f t="array" ref="A141:B141">_xlfn.TEXTSPLIT(Output!A214,":")</f>
        <v>Week 10</v>
      </c>
      <c r="B141" t="str">
        <v xml:space="preserve"> Oakland Raiders at Philadelphia Eagles</v>
      </c>
      <c r="C141" t="str">
        <f t="shared" si="6"/>
        <v>Philadelphia Eagles</v>
      </c>
      <c r="D141" t="str">
        <f t="shared" si="7"/>
        <v>Oakland Raiders</v>
      </c>
      <c r="E141" t="str">
        <f t="shared" si="8"/>
        <v>Week 10: Oakland Raiders at Philadelphia Eagles</v>
      </c>
    </row>
    <row r="142" spans="1:5" x14ac:dyDescent="0.3">
      <c r="A142" t="str" cm="1">
        <f t="array" ref="A142:B142">_xlfn.TEXTSPLIT(Output!A247,":")</f>
        <v>Week 10</v>
      </c>
      <c r="B142" t="str">
        <v xml:space="preserve"> Seattle Seahawks at Tampa Bay Buccaneers</v>
      </c>
      <c r="C142" t="str">
        <f t="shared" si="6"/>
        <v>Tampa Bay Buccaneers</v>
      </c>
      <c r="D142" t="str">
        <f t="shared" si="7"/>
        <v>Seattle Seahawks</v>
      </c>
      <c r="E142" t="str">
        <f t="shared" si="8"/>
        <v>Week 10: Seattle Seahawks at Tampa Bay Buccaneers</v>
      </c>
    </row>
    <row r="143" spans="1:5" x14ac:dyDescent="0.3">
      <c r="A143" t="str" cm="1">
        <f t="array" ref="A143:B143">_xlfn.TEXTSPLIT(Output!A167,":")</f>
        <v>Week 10</v>
      </c>
      <c r="B143" t="str">
        <v xml:space="preserve"> Minnesota Vikings at Jacksonville Jaguars</v>
      </c>
      <c r="C143" t="str">
        <f t="shared" si="6"/>
        <v>Jacksonville Jaguars</v>
      </c>
      <c r="D143" t="str">
        <f t="shared" si="7"/>
        <v>Minnesota Vikings</v>
      </c>
      <c r="E143" t="str">
        <f t="shared" si="8"/>
        <v>Week 10: Minnesota Vikings at Jacksonville Jaguars</v>
      </c>
    </row>
    <row r="144" spans="1:5" x14ac:dyDescent="0.3">
      <c r="A144" t="str" cm="1">
        <f t="array" ref="A144:B144">_xlfn.TEXTSPLIT(Output!A261,":")</f>
        <v>Week 10</v>
      </c>
      <c r="B144" t="str">
        <v xml:space="preserve"> Tennessee Titans at Los Angeles Chargers</v>
      </c>
      <c r="C144" t="str">
        <f t="shared" si="6"/>
        <v>Los Angeles Chargers</v>
      </c>
      <c r="D144" t="str">
        <f t="shared" si="7"/>
        <v>Tennessee Titans</v>
      </c>
      <c r="E144" t="str">
        <f t="shared" si="8"/>
        <v>Week 10: Tennessee Titans at Los Angeles Chargers</v>
      </c>
    </row>
    <row r="145" spans="1:5" x14ac:dyDescent="0.3">
      <c r="A145" t="str" cm="1">
        <f t="array" ref="A145:B145">_xlfn.TEXTSPLIT(Output!A74,":")</f>
        <v>Week 10</v>
      </c>
      <c r="B145" t="str">
        <v xml:space="preserve"> Dallas Cowboys at Houston Texans</v>
      </c>
      <c r="C145" t="str">
        <f t="shared" si="6"/>
        <v>Houston Texans</v>
      </c>
      <c r="D145" t="str">
        <f t="shared" si="7"/>
        <v>Dallas Cowboys</v>
      </c>
      <c r="E145" t="str">
        <f t="shared" si="8"/>
        <v>Week 10: Dallas Cowboys at Houston Texans</v>
      </c>
    </row>
    <row r="146" spans="1:5" x14ac:dyDescent="0.3">
      <c r="A146" t="str" cm="1">
        <f t="array" ref="A146:B146">_xlfn.TEXTSPLIT(Output!A113,":")</f>
        <v>Week 10</v>
      </c>
      <c r="B146" t="str">
        <v xml:space="preserve"> Indianapolis Colts at Chicago Bears</v>
      </c>
      <c r="C146" t="str">
        <f t="shared" si="6"/>
        <v>Chicago Bears</v>
      </c>
      <c r="D146" t="str">
        <f t="shared" si="7"/>
        <v>Indianapolis Colts</v>
      </c>
      <c r="E146" t="str">
        <f t="shared" si="8"/>
        <v>Week 10: Indianapolis Colts at Chicago Bears</v>
      </c>
    </row>
    <row r="147" spans="1:5" x14ac:dyDescent="0.3">
      <c r="A147" t="str" cm="1">
        <f t="array" ref="A147:B147">_xlfn.TEXTSPLIT(Output!A235,":")</f>
        <v>Week 10</v>
      </c>
      <c r="B147" t="str">
        <v xml:space="preserve"> San Francisco 49ers at Kansas City Chiefs</v>
      </c>
      <c r="C147" t="str">
        <f t="shared" si="6"/>
        <v>Kansas City Chiefs</v>
      </c>
      <c r="D147" t="str">
        <f t="shared" si="7"/>
        <v>San Francisco 49ers</v>
      </c>
      <c r="E147" t="str">
        <f t="shared" si="8"/>
        <v>Week 10: San Francisco 49ers at Kansas City Chiefs</v>
      </c>
    </row>
    <row r="148" spans="1:5" x14ac:dyDescent="0.3">
      <c r="A148" t="str" cm="1">
        <f t="array" ref="A148:B148">_xlfn.TEXTSPLIT(Output!A223,":")</f>
        <v>Week 10</v>
      </c>
      <c r="B148" t="str">
        <v xml:space="preserve"> Pittsburgh Steelers at Cincinnati Bengals</v>
      </c>
      <c r="C148" t="str">
        <f t="shared" si="6"/>
        <v>Cincinnati Bengals</v>
      </c>
      <c r="D148" t="str">
        <f t="shared" si="7"/>
        <v>Pittsburgh Steelers</v>
      </c>
      <c r="E148" t="str">
        <f t="shared" si="8"/>
        <v>Week 10: Pittsburgh Steelers at Cincinnati Bengals</v>
      </c>
    </row>
    <row r="149" spans="1:5" x14ac:dyDescent="0.3">
      <c r="A149" t="str" cm="1">
        <f t="array" ref="A149:B149">_xlfn.TEXTSPLIT(Output!A182,":")</f>
        <v>Week 10</v>
      </c>
      <c r="B149" t="str">
        <v xml:space="preserve"> New Orleans Saints at Carolina Panthers</v>
      </c>
      <c r="C149" t="str">
        <f t="shared" si="6"/>
        <v>Carolina Panthers</v>
      </c>
      <c r="D149" t="str">
        <f t="shared" si="7"/>
        <v>New Orleans Saints</v>
      </c>
      <c r="E149" t="str">
        <f t="shared" si="8"/>
        <v>Week 10: New Orleans Saints at Carolina Panthers</v>
      </c>
    </row>
    <row r="150" spans="1:5" x14ac:dyDescent="0.3">
      <c r="A150" t="str" cm="1">
        <f t="array" ref="A150:B150">_xlfn.TEXTSPLIT(Output!A18,":")</f>
        <v>Week 10</v>
      </c>
      <c r="B150" t="str">
        <v xml:space="preserve"> Baltimore Ravens at Atlanta Falcons</v>
      </c>
      <c r="C150" t="str">
        <f t="shared" si="6"/>
        <v>Atlanta Falcons</v>
      </c>
      <c r="D150" t="str">
        <f t="shared" si="7"/>
        <v>Baltimore Ravens</v>
      </c>
      <c r="E150" t="str">
        <f t="shared" si="8"/>
        <v>Week 10: Baltimore Ravens at Atlanta Falcons</v>
      </c>
    </row>
    <row r="151" spans="1:5" x14ac:dyDescent="0.3">
      <c r="A151" t="str" cm="1">
        <f t="array" ref="A151:B151">_xlfn.TEXTSPLIT(Output!A99,":")</f>
        <v>Week 10</v>
      </c>
      <c r="B151" t="str">
        <v xml:space="preserve"> Green Bay Packers at Los Angeles Rams</v>
      </c>
      <c r="C151" t="str">
        <f t="shared" si="6"/>
        <v>Los Angeles Rams</v>
      </c>
      <c r="D151" t="str">
        <f t="shared" si="7"/>
        <v>Green Bay Packers</v>
      </c>
      <c r="E151" t="str">
        <f t="shared" si="8"/>
        <v>Week 10: Green Bay Packers at Los Angeles Rams</v>
      </c>
    </row>
    <row r="152" spans="1:5" x14ac:dyDescent="0.3">
      <c r="A152" t="str" cm="1">
        <f t="array" ref="A152:B152">_xlfn.TEXTSPLIT(Output!A134,":")</f>
        <v>Week 11</v>
      </c>
      <c r="B152" t="str">
        <v xml:space="preserve"> Kansas City Chiefs at New York Jets</v>
      </c>
      <c r="C152" t="str">
        <f t="shared" si="6"/>
        <v>New York Jets</v>
      </c>
      <c r="D152" t="str">
        <f t="shared" si="7"/>
        <v>Kansas City Chiefs</v>
      </c>
      <c r="E152" t="str">
        <f t="shared" si="8"/>
        <v>Week 11: Kansas City Chiefs at New York Jets</v>
      </c>
    </row>
    <row r="153" spans="1:5" x14ac:dyDescent="0.3">
      <c r="A153" t="str" cm="1">
        <f t="array" ref="A153:B153">_xlfn.TEXTSPLIT(Output!A226,":")</f>
        <v>Week 11</v>
      </c>
      <c r="B153" t="str">
        <v xml:space="preserve"> Pittsburgh Steelers at Indianapolis Colts</v>
      </c>
      <c r="C153" t="str">
        <f t="shared" si="6"/>
        <v>Indianapolis Colts</v>
      </c>
      <c r="D153" t="str">
        <f t="shared" si="7"/>
        <v>Pittsburgh Steelers</v>
      </c>
      <c r="E153" t="str">
        <f t="shared" si="8"/>
        <v>Week 11: Pittsburgh Steelers at Indianapolis Colts</v>
      </c>
    </row>
    <row r="154" spans="1:5" x14ac:dyDescent="0.3">
      <c r="A154" t="str" cm="1">
        <f t="array" ref="A154:B154">_xlfn.TEXTSPLIT(Output!A218,":")</f>
        <v>Week 11</v>
      </c>
      <c r="B154" t="str">
        <v xml:space="preserve"> Philadelphia Eagles at Detroit Lions</v>
      </c>
      <c r="C154" t="str">
        <f t="shared" si="6"/>
        <v>Detroit Lions</v>
      </c>
      <c r="D154" t="str">
        <f t="shared" si="7"/>
        <v>Philadelphia Eagles</v>
      </c>
      <c r="E154" t="str">
        <f t="shared" si="8"/>
        <v>Week 11: Philadelphia Eagles at Detroit Lions</v>
      </c>
    </row>
    <row r="155" spans="1:5" x14ac:dyDescent="0.3">
      <c r="A155" t="str" cm="1">
        <f t="array" ref="A155:B155">_xlfn.TEXTSPLIT(Output!A139,":")</f>
        <v>Week 11</v>
      </c>
      <c r="B155" t="str">
        <v xml:space="preserve"> Los Angeles Chargers at Houston Texans</v>
      </c>
      <c r="C155" t="str">
        <f t="shared" si="6"/>
        <v>Houston Texans</v>
      </c>
      <c r="D155" t="str">
        <f t="shared" si="7"/>
        <v>Los Angeles Chargers</v>
      </c>
      <c r="E155" t="str">
        <f t="shared" si="8"/>
        <v>Week 11: Los Angeles Chargers at Houston Texans</v>
      </c>
    </row>
    <row r="156" spans="1:5" x14ac:dyDescent="0.3">
      <c r="A156" t="str" cm="1">
        <f t="array" ref="A156:B156">_xlfn.TEXTSPLIT(Output!A184,":")</f>
        <v>Week 11</v>
      </c>
      <c r="B156" t="str">
        <v xml:space="preserve"> New Orleans Saints at New York Giants</v>
      </c>
      <c r="C156" t="str">
        <f t="shared" si="6"/>
        <v>New York Giants</v>
      </c>
      <c r="D156" t="str">
        <f t="shared" si="7"/>
        <v>New Orleans Saints</v>
      </c>
      <c r="E156" t="str">
        <f t="shared" si="8"/>
        <v>Week 11: New Orleans Saints at New York Giants</v>
      </c>
    </row>
    <row r="157" spans="1:5" x14ac:dyDescent="0.3">
      <c r="A157" t="str" cm="1">
        <f t="array" ref="A157:B157">_xlfn.TEXTSPLIT(Output!A19,":")</f>
        <v>Week 11</v>
      </c>
      <c r="B157" t="str">
        <v xml:space="preserve"> Baltimore Ravens at Buffalo Bills</v>
      </c>
      <c r="C157" t="str">
        <f t="shared" si="6"/>
        <v>Buffalo Bills</v>
      </c>
      <c r="D157" t="str">
        <f t="shared" si="7"/>
        <v>Baltimore Ravens</v>
      </c>
      <c r="E157" t="str">
        <f t="shared" si="8"/>
        <v>Week 11: Baltimore Ravens at Buffalo Bills</v>
      </c>
    </row>
    <row r="158" spans="1:5" x14ac:dyDescent="0.3">
      <c r="A158" t="str" cm="1">
        <f t="array" ref="A158:B158">_xlfn.TEXTSPLIT(Output!A271,":")</f>
        <v>Week 11</v>
      </c>
      <c r="B158" t="str">
        <v xml:space="preserve"> Washington Commanders at Oakland Raiders</v>
      </c>
      <c r="C158" t="str">
        <f t="shared" si="6"/>
        <v>Oakland Raiders</v>
      </c>
      <c r="D158" t="str">
        <f t="shared" si="7"/>
        <v>Washington Commanders</v>
      </c>
      <c r="E158" t="str">
        <f t="shared" si="8"/>
        <v>Week 11: Washington Commanders at Oakland Raiders</v>
      </c>
    </row>
    <row r="159" spans="1:5" x14ac:dyDescent="0.3">
      <c r="A159" t="str" cm="1">
        <f t="array" ref="A159:B159">_xlfn.TEXTSPLIT(Output!A83,":")</f>
        <v>Week 11</v>
      </c>
      <c r="B159" t="str">
        <v xml:space="preserve"> Denver Broncos at Los Angeles Rams</v>
      </c>
      <c r="C159" t="str">
        <f t="shared" si="6"/>
        <v>Los Angeles Rams</v>
      </c>
      <c r="D159" t="str">
        <f t="shared" si="7"/>
        <v>Denver Broncos</v>
      </c>
      <c r="E159" t="str">
        <f t="shared" si="8"/>
        <v>Week 11: Denver Broncos at Los Angeles Rams</v>
      </c>
    </row>
    <row r="160" spans="1:5" x14ac:dyDescent="0.3">
      <c r="A160" t="str" cm="1">
        <f t="array" ref="A160:B160">_xlfn.TEXTSPLIT(Output!A5,":")</f>
        <v>Week 11</v>
      </c>
      <c r="B160" t="str">
        <v xml:space="preserve"> Arizona Cardinals at San Francisco 49ers</v>
      </c>
      <c r="C160" t="str">
        <f t="shared" si="6"/>
        <v>San Francisco 49ers</v>
      </c>
      <c r="D160" t="str">
        <f t="shared" si="7"/>
        <v>Arizona Cardinals</v>
      </c>
      <c r="E160" t="str">
        <f t="shared" si="8"/>
        <v>Week 11: Arizona Cardinals at San Francisco 49ers</v>
      </c>
    </row>
    <row r="161" spans="1:5" x14ac:dyDescent="0.3">
      <c r="A161" t="str" cm="1">
        <f t="array" ref="A161:B161">_xlfn.TEXTSPLIT(Output!A163,":")</f>
        <v>Week 11</v>
      </c>
      <c r="B161" t="str">
        <v xml:space="preserve"> Minnesota Vikings at Atlanta Falcons</v>
      </c>
      <c r="C161" t="str">
        <f t="shared" si="6"/>
        <v>Atlanta Falcons</v>
      </c>
      <c r="D161" t="str">
        <f t="shared" si="7"/>
        <v>Minnesota Vikings</v>
      </c>
      <c r="E161" t="str">
        <f t="shared" si="8"/>
        <v>Week 11: Minnesota Vikings at Atlanta Falcons</v>
      </c>
    </row>
    <row r="162" spans="1:5" x14ac:dyDescent="0.3">
      <c r="A162" t="str" cm="1">
        <f t="array" ref="A162:B162">_xlfn.TEXTSPLIT(Output!A64,":")</f>
        <v>Week 11</v>
      </c>
      <c r="B162" t="str">
        <v xml:space="preserve"> Cleveland Browns at Cincinnati Bengals</v>
      </c>
      <c r="C162" t="str">
        <f t="shared" si="6"/>
        <v>Cincinnati Bengals</v>
      </c>
      <c r="D162" t="str">
        <f t="shared" si="7"/>
        <v>Cleveland Browns</v>
      </c>
      <c r="E162" t="str">
        <f t="shared" si="8"/>
        <v>Week 11: Cleveland Browns at Cincinnati Bengals</v>
      </c>
    </row>
    <row r="163" spans="1:5" x14ac:dyDescent="0.3">
      <c r="A163" t="str" cm="1">
        <f t="array" ref="A163:B163">_xlfn.TEXTSPLIT(Output!A263,":")</f>
        <v>Week 11</v>
      </c>
      <c r="B163" t="str">
        <v xml:space="preserve"> Tennessee Titans at New England Patriots</v>
      </c>
      <c r="C163" t="str">
        <f t="shared" si="6"/>
        <v>New England Patriots</v>
      </c>
      <c r="D163" t="str">
        <f t="shared" si="7"/>
        <v>Tennessee Titans</v>
      </c>
      <c r="E163" t="str">
        <f t="shared" si="8"/>
        <v>Week 11: Tennessee Titans at New England Patriots</v>
      </c>
    </row>
    <row r="164" spans="1:5" x14ac:dyDescent="0.3">
      <c r="A164" t="str" cm="1">
        <f t="array" ref="A164:B164">_xlfn.TEXTSPLIT(Output!A37,":")</f>
        <v>Week 11</v>
      </c>
      <c r="B164" t="str">
        <v xml:space="preserve"> Carolina Panthers at Jacksonville Jaguars</v>
      </c>
      <c r="C164" t="str">
        <f t="shared" si="6"/>
        <v>Jacksonville Jaguars</v>
      </c>
      <c r="D164" t="str">
        <f t="shared" si="7"/>
        <v>Carolina Panthers</v>
      </c>
      <c r="E164" t="str">
        <f t="shared" si="8"/>
        <v>Week 11: Carolina Panthers at Jacksonville Jaguars</v>
      </c>
    </row>
    <row r="165" spans="1:5" x14ac:dyDescent="0.3">
      <c r="A165" t="str" cm="1">
        <f t="array" ref="A165:B165">_xlfn.TEXTSPLIT(Output!A103,":")</f>
        <v>Week 11</v>
      </c>
      <c r="B165" t="str">
        <v xml:space="preserve"> Green Bay Packers at Tampa Bay Buccaneers</v>
      </c>
      <c r="C165" t="str">
        <f t="shared" si="6"/>
        <v>Tampa Bay Buccaneers</v>
      </c>
      <c r="D165" t="str">
        <f t="shared" si="7"/>
        <v>Green Bay Packers</v>
      </c>
      <c r="E165" t="str">
        <f t="shared" si="8"/>
        <v>Week 11: Green Bay Packers at Tampa Bay Buccaneers</v>
      </c>
    </row>
    <row r="166" spans="1:5" x14ac:dyDescent="0.3">
      <c r="A166" t="str" cm="1">
        <f t="array" ref="A166:B166">_xlfn.TEXTSPLIT(Output!A77,":")</f>
        <v>Week 11</v>
      </c>
      <c r="B166" t="str">
        <v xml:space="preserve"> Dallas Cowboys at Seattle Seahawks</v>
      </c>
      <c r="C166" t="str">
        <f t="shared" si="6"/>
        <v>Seattle Seahawks</v>
      </c>
      <c r="D166" t="str">
        <f t="shared" si="7"/>
        <v>Dallas Cowboys</v>
      </c>
      <c r="E166" t="str">
        <f t="shared" si="8"/>
        <v>Week 11: Dallas Cowboys at Seattle Seahawks</v>
      </c>
    </row>
    <row r="167" spans="1:5" x14ac:dyDescent="0.3">
      <c r="A167" t="str" cm="1">
        <f t="array" ref="A167:B167">_xlfn.TEXTSPLIT(Output!A121,":")</f>
        <v>Week 12</v>
      </c>
      <c r="B167" t="str">
        <v xml:space="preserve"> Jacksonville Jaguars at Atlanta Falcons</v>
      </c>
      <c r="C167" t="str">
        <f t="shared" si="6"/>
        <v>Atlanta Falcons</v>
      </c>
      <c r="D167" t="str">
        <f t="shared" si="7"/>
        <v>Jacksonville Jaguars</v>
      </c>
      <c r="E167" t="str">
        <f t="shared" si="8"/>
        <v>Week 12: Jacksonville Jaguars at Atlanta Falcons</v>
      </c>
    </row>
    <row r="168" spans="1:5" x14ac:dyDescent="0.3">
      <c r="A168" t="str" cm="1">
        <f t="array" ref="A168:B168">_xlfn.TEXTSPLIT(Output!A225,":")</f>
        <v>Week 12</v>
      </c>
      <c r="B168" t="str">
        <v xml:space="preserve"> Pittsburgh Steelers at Denver Broncos</v>
      </c>
      <c r="C168" t="str">
        <f t="shared" si="6"/>
        <v>Denver Broncos</v>
      </c>
      <c r="D168" t="str">
        <f t="shared" si="7"/>
        <v>Pittsburgh Steelers</v>
      </c>
      <c r="E168" t="str">
        <f t="shared" si="8"/>
        <v>Week 12: Pittsburgh Steelers at Denver Broncos</v>
      </c>
    </row>
    <row r="169" spans="1:5" x14ac:dyDescent="0.3">
      <c r="A169" t="str" cm="1">
        <f t="array" ref="A169:B169">_xlfn.TEXTSPLIT(Output!A67,":")</f>
        <v>Week 12</v>
      </c>
      <c r="B169" t="str">
        <v xml:space="preserve"> Cleveland Browns at Miami Dolphins</v>
      </c>
      <c r="C169" t="str">
        <f t="shared" si="6"/>
        <v>Miami Dolphins</v>
      </c>
      <c r="D169" t="str">
        <f t="shared" si="7"/>
        <v>Cleveland Browns</v>
      </c>
      <c r="E169" t="str">
        <f t="shared" si="8"/>
        <v>Week 12: Cleveland Browns at Miami Dolphins</v>
      </c>
    </row>
    <row r="170" spans="1:5" x14ac:dyDescent="0.3">
      <c r="A170" t="str" cm="1">
        <f t="array" ref="A170:B170">_xlfn.TEXTSPLIT(Output!A262,":")</f>
        <v>Week 12</v>
      </c>
      <c r="B170" t="str">
        <v xml:space="preserve"> Tennessee Titans at Los Angeles Chargers</v>
      </c>
      <c r="C170" t="str">
        <f t="shared" si="6"/>
        <v>Los Angeles Chargers</v>
      </c>
      <c r="D170" t="str">
        <f t="shared" si="7"/>
        <v>Tennessee Titans</v>
      </c>
      <c r="E170" t="str">
        <f t="shared" si="8"/>
        <v>Week 12: Tennessee Titans at Los Angeles Chargers</v>
      </c>
    </row>
    <row r="171" spans="1:5" x14ac:dyDescent="0.3">
      <c r="A171" t="str" cm="1">
        <f t="array" ref="A171:B171">_xlfn.TEXTSPLIT(Output!A98,":")</f>
        <v>Week 12</v>
      </c>
      <c r="B171" t="str">
        <v xml:space="preserve"> Green Bay Packers at Detroit Lions</v>
      </c>
      <c r="C171" t="str">
        <f t="shared" si="6"/>
        <v>Detroit Lions</v>
      </c>
      <c r="D171" t="str">
        <f t="shared" si="7"/>
        <v>Green Bay Packers</v>
      </c>
      <c r="E171" t="str">
        <f t="shared" si="8"/>
        <v>Week 12: Green Bay Packers at Detroit Lions</v>
      </c>
    </row>
    <row r="172" spans="1:5" x14ac:dyDescent="0.3">
      <c r="A172" t="str" cm="1">
        <f t="array" ref="A172:B172">_xlfn.TEXTSPLIT(Output!A239,":")</f>
        <v>Week 12</v>
      </c>
      <c r="B172" t="str">
        <v xml:space="preserve"> San Francisco 49ers at Tampa Bay Buccaneers</v>
      </c>
      <c r="C172" t="str">
        <f t="shared" si="6"/>
        <v>Tampa Bay Buccaneers</v>
      </c>
      <c r="D172" t="str">
        <f t="shared" si="7"/>
        <v>San Francisco 49ers</v>
      </c>
      <c r="E172" t="str">
        <f t="shared" si="8"/>
        <v>Week 12: San Francisco 49ers at Tampa Bay Buccaneers</v>
      </c>
    </row>
    <row r="173" spans="1:5" x14ac:dyDescent="0.3">
      <c r="A173" t="str" cm="1">
        <f t="array" ref="A173:B173">_xlfn.TEXTSPLIT(Output!A189,":")</f>
        <v>Week 12</v>
      </c>
      <c r="B173" t="str">
        <v xml:space="preserve"> New York Giants at Buffalo Bills</v>
      </c>
      <c r="C173" t="str">
        <f t="shared" si="6"/>
        <v>Buffalo Bills</v>
      </c>
      <c r="D173" t="str">
        <f t="shared" si="7"/>
        <v>New York Giants</v>
      </c>
      <c r="E173" t="str">
        <f t="shared" si="8"/>
        <v>Week 12: New York Giants at Buffalo Bills</v>
      </c>
    </row>
    <row r="174" spans="1:5" x14ac:dyDescent="0.3">
      <c r="A174" t="str" cm="1">
        <f t="array" ref="A174:B174">_xlfn.TEXTSPLIT(Output!A244,":")</f>
        <v>Week 12</v>
      </c>
      <c r="B174" t="str">
        <v xml:space="preserve"> Seattle Seahawks at New York Jets</v>
      </c>
      <c r="C174" t="str">
        <f t="shared" si="6"/>
        <v>New York Jets</v>
      </c>
      <c r="D174" t="str">
        <f t="shared" si="7"/>
        <v>Seattle Seahawks</v>
      </c>
      <c r="E174" t="str">
        <f t="shared" si="8"/>
        <v>Week 12: Seattle Seahawks at New York Jets</v>
      </c>
    </row>
    <row r="175" spans="1:5" x14ac:dyDescent="0.3">
      <c r="A175" t="str" cm="1">
        <f t="array" ref="A175:B175">_xlfn.TEXTSPLIT(Output!A3,":")</f>
        <v>Week 12</v>
      </c>
      <c r="B175" t="str">
        <v xml:space="preserve"> Arizona Cardinals at Houston Texans</v>
      </c>
      <c r="C175" t="str">
        <f t="shared" si="6"/>
        <v>Houston Texans</v>
      </c>
      <c r="D175" t="str">
        <f t="shared" si="7"/>
        <v>Arizona Cardinals</v>
      </c>
      <c r="E175" t="str">
        <f t="shared" si="8"/>
        <v>Week 12: Arizona Cardinals at Houston Texans</v>
      </c>
    </row>
    <row r="176" spans="1:5" x14ac:dyDescent="0.3">
      <c r="A176" t="str" cm="1">
        <f t="array" ref="A176:B176">_xlfn.TEXTSPLIT(Output!A48,":")</f>
        <v>Week 12</v>
      </c>
      <c r="B176" t="str">
        <v xml:space="preserve"> Chicago Bears at Los Angeles Rams</v>
      </c>
      <c r="C176" t="str">
        <f t="shared" si="6"/>
        <v>Los Angeles Rams</v>
      </c>
      <c r="D176" t="str">
        <f t="shared" si="7"/>
        <v>Chicago Bears</v>
      </c>
      <c r="E176" t="str">
        <f t="shared" si="8"/>
        <v>Week 12: Chicago Bears at Los Angeles Rams</v>
      </c>
    </row>
    <row r="177" spans="1:5" x14ac:dyDescent="0.3">
      <c r="A177" t="str" cm="1">
        <f t="array" ref="A177:B177">_xlfn.TEXTSPLIT(Output!A57,":")</f>
        <v>Week 12</v>
      </c>
      <c r="B177" t="str">
        <v xml:space="preserve"> Cincinnati Bengals at Minnesota Vikings</v>
      </c>
      <c r="C177" t="str">
        <f t="shared" si="6"/>
        <v>Minnesota Vikings</v>
      </c>
      <c r="D177" t="str">
        <f t="shared" si="7"/>
        <v>Cincinnati Bengals</v>
      </c>
      <c r="E177" t="str">
        <f t="shared" si="8"/>
        <v>Week 12: Cincinnati Bengals at Minnesota Vikings</v>
      </c>
    </row>
    <row r="178" spans="1:5" x14ac:dyDescent="0.3">
      <c r="A178" t="str" cm="1">
        <f t="array" ref="A178:B178">_xlfn.TEXTSPLIT(Output!A215,":")</f>
        <v>Week 12</v>
      </c>
      <c r="B178" t="str">
        <v xml:space="preserve"> Philadelphia Eagles at Baltimore Ravens</v>
      </c>
      <c r="C178" t="str">
        <f t="shared" si="6"/>
        <v>Baltimore Ravens</v>
      </c>
      <c r="D178" t="str">
        <f t="shared" si="7"/>
        <v>Philadelphia Eagles</v>
      </c>
      <c r="E178" t="str">
        <f t="shared" si="8"/>
        <v>Week 12: Philadelphia Eagles at Baltimore Ravens</v>
      </c>
    </row>
    <row r="179" spans="1:5" x14ac:dyDescent="0.3">
      <c r="A179" t="str" cm="1">
        <f t="array" ref="A179:B179">_xlfn.TEXTSPLIT(Output!A131,":")</f>
        <v>Week 12</v>
      </c>
      <c r="B179" t="str">
        <v xml:space="preserve"> Kansas City Chiefs at Indianapolis Colts</v>
      </c>
      <c r="C179" t="str">
        <f t="shared" si="6"/>
        <v>Indianapolis Colts</v>
      </c>
      <c r="D179" t="str">
        <f t="shared" si="7"/>
        <v>Kansas City Chiefs</v>
      </c>
      <c r="E179" t="str">
        <f t="shared" si="8"/>
        <v>Week 12: Kansas City Chiefs at Indianapolis Colts</v>
      </c>
    </row>
    <row r="180" spans="1:5" x14ac:dyDescent="0.3">
      <c r="A180" t="str" cm="1">
        <f t="array" ref="A180:B180">_xlfn.TEXTSPLIT(Output!A213,":")</f>
        <v>Week 12</v>
      </c>
      <c r="B180" t="str">
        <v xml:space="preserve"> Oakland Raiders at New Orleans Saints</v>
      </c>
      <c r="C180" t="str">
        <f t="shared" si="6"/>
        <v>New Orleans Saints</v>
      </c>
      <c r="D180" t="str">
        <f t="shared" si="7"/>
        <v>Oakland Raiders</v>
      </c>
      <c r="E180" t="str">
        <f t="shared" si="8"/>
        <v>Week 12: Oakland Raiders at New Orleans Saints</v>
      </c>
    </row>
    <row r="181" spans="1:5" x14ac:dyDescent="0.3">
      <c r="A181" t="str" cm="1">
        <f t="array" ref="A181:B181">_xlfn.TEXTSPLIT(Output!A172,":")</f>
        <v>Week 12</v>
      </c>
      <c r="B181" t="str">
        <v xml:space="preserve"> New England Patriots at Dallas Cowboys</v>
      </c>
      <c r="C181" t="str">
        <f t="shared" si="6"/>
        <v>Dallas Cowboys</v>
      </c>
      <c r="D181" t="str">
        <f t="shared" si="7"/>
        <v>New England Patriots</v>
      </c>
      <c r="E181" t="str">
        <f t="shared" si="8"/>
        <v>Week 12: New England Patriots at Dallas Cowboys</v>
      </c>
    </row>
    <row r="182" spans="1:5" x14ac:dyDescent="0.3">
      <c r="A182" t="str" cm="1">
        <f t="array" ref="A182:B182">_xlfn.TEXTSPLIT(Output!A43,":")</f>
        <v>Week 12</v>
      </c>
      <c r="B182" t="str">
        <v xml:space="preserve"> Carolina Panthers at Washington Commanders</v>
      </c>
      <c r="C182" t="str">
        <f t="shared" si="6"/>
        <v>Washington Commanders</v>
      </c>
      <c r="D182" t="str">
        <f t="shared" si="7"/>
        <v>Carolina Panthers</v>
      </c>
      <c r="E182" t="str">
        <f t="shared" si="8"/>
        <v>Week 12: Carolina Panthers at Washington Commanders</v>
      </c>
    </row>
    <row r="183" spans="1:5" x14ac:dyDescent="0.3">
      <c r="A183" t="str" cm="1">
        <f t="array" ref="A183:B183">_xlfn.TEXTSPLIT(Output!A260,":")</f>
        <v>Week 13</v>
      </c>
      <c r="B183" t="str">
        <v xml:space="preserve"> Tennessee Titans at Jacksonville Jaguars</v>
      </c>
      <c r="C183" t="str">
        <f t="shared" si="6"/>
        <v>Jacksonville Jaguars</v>
      </c>
      <c r="D183" t="str">
        <f t="shared" si="7"/>
        <v>Tennessee Titans</v>
      </c>
      <c r="E183" t="str">
        <f t="shared" si="8"/>
        <v>Week 13: Tennessee Titans at Jacksonville Jaguars</v>
      </c>
    </row>
    <row r="184" spans="1:5" x14ac:dyDescent="0.3">
      <c r="A184" t="str" cm="1">
        <f t="array" ref="A184:B184">_xlfn.TEXTSPLIT(Output!A35,":")</f>
        <v>Week 13</v>
      </c>
      <c r="B184" t="str">
        <v xml:space="preserve"> Carolina Panthers at Atlanta Falcons</v>
      </c>
      <c r="C184" t="str">
        <f t="shared" si="6"/>
        <v>Atlanta Falcons</v>
      </c>
      <c r="D184" t="str">
        <f t="shared" si="7"/>
        <v>Carolina Panthers</v>
      </c>
      <c r="E184" t="str">
        <f t="shared" si="8"/>
        <v>Week 13: Carolina Panthers at Atlanta Falcons</v>
      </c>
    </row>
    <row r="185" spans="1:5" x14ac:dyDescent="0.3">
      <c r="A185" t="str" cm="1">
        <f t="array" ref="A185:B185">_xlfn.TEXTSPLIT(Output!A154,":")</f>
        <v>Week 13</v>
      </c>
      <c r="B185" t="str">
        <v xml:space="preserve"> Miami Dolphins at Baltimore Ravens</v>
      </c>
      <c r="C185" t="str">
        <f t="shared" si="6"/>
        <v>Baltimore Ravens</v>
      </c>
      <c r="D185" t="str">
        <f t="shared" si="7"/>
        <v>Miami Dolphins</v>
      </c>
      <c r="E185" t="str">
        <f t="shared" si="8"/>
        <v>Week 13: Miami Dolphins at Baltimore Ravens</v>
      </c>
    </row>
    <row r="186" spans="1:5" x14ac:dyDescent="0.3">
      <c r="A186" t="str" cm="1">
        <f t="array" ref="A186:B186">_xlfn.TEXTSPLIT(Output!A194,":")</f>
        <v>Week 13</v>
      </c>
      <c r="B186" t="str">
        <v xml:space="preserve"> New York Giants at Oakland Raiders</v>
      </c>
      <c r="C186" t="str">
        <f t="shared" si="6"/>
        <v>Oakland Raiders</v>
      </c>
      <c r="D186" t="str">
        <f t="shared" si="7"/>
        <v>New York Giants</v>
      </c>
      <c r="E186" t="str">
        <f t="shared" si="8"/>
        <v>Week 13: New York Giants at Oakland Raiders</v>
      </c>
    </row>
    <row r="187" spans="1:5" x14ac:dyDescent="0.3">
      <c r="A187" t="str" cm="1">
        <f t="array" ref="A187:B187">_xlfn.TEXTSPLIT(Output!A272,":")</f>
        <v>Week 13</v>
      </c>
      <c r="B187" t="str">
        <v xml:space="preserve"> Washington Commanders at Philadelphia Eagles</v>
      </c>
      <c r="C187" t="str">
        <f t="shared" si="6"/>
        <v>Philadelphia Eagles</v>
      </c>
      <c r="D187" t="str">
        <f t="shared" si="7"/>
        <v>Washington Commanders</v>
      </c>
      <c r="E187" t="str">
        <f t="shared" si="8"/>
        <v>Week 13: Washington Commanders at Philadelphia Eagles</v>
      </c>
    </row>
    <row r="188" spans="1:5" x14ac:dyDescent="0.3">
      <c r="A188" t="str" cm="1">
        <f t="array" ref="A188:B188">_xlfn.TEXTSPLIT(Output!A45,":")</f>
        <v>Week 13</v>
      </c>
      <c r="B188" t="str">
        <v xml:space="preserve"> Chicago Bears at Detroit Lions</v>
      </c>
      <c r="C188" t="str">
        <f t="shared" si="6"/>
        <v>Detroit Lions</v>
      </c>
      <c r="D188" t="str">
        <f t="shared" si="7"/>
        <v>Chicago Bears</v>
      </c>
      <c r="E188" t="str">
        <f t="shared" si="8"/>
        <v>Week 13: Chicago Bears at Detroit Lions</v>
      </c>
    </row>
    <row r="189" spans="1:5" x14ac:dyDescent="0.3">
      <c r="A189" t="str" cm="1">
        <f t="array" ref="A189:B189">_xlfn.TEXTSPLIT(Output!A53,":")</f>
        <v>Week 13</v>
      </c>
      <c r="B189" t="str">
        <v xml:space="preserve"> Cincinnati Bengals at Cleveland Browns</v>
      </c>
      <c r="C189" t="str">
        <f t="shared" si="6"/>
        <v>Cleveland Browns</v>
      </c>
      <c r="D189" t="str">
        <f t="shared" si="7"/>
        <v>Cincinnati Bengals</v>
      </c>
      <c r="E189" t="str">
        <f t="shared" si="8"/>
        <v>Week 13: Cincinnati Bengals at Cleveland Browns</v>
      </c>
    </row>
    <row r="190" spans="1:5" x14ac:dyDescent="0.3">
      <c r="A190" t="str" cm="1">
        <f t="array" ref="A190:B190">_xlfn.TEXTSPLIT(Output!A232,":")</f>
        <v>Week 13</v>
      </c>
      <c r="B190" t="str">
        <v xml:space="preserve"> San Francisco 49ers at Arizona Cardinals</v>
      </c>
      <c r="C190" t="str">
        <f t="shared" si="6"/>
        <v>Arizona Cardinals</v>
      </c>
      <c r="D190" t="str">
        <f t="shared" si="7"/>
        <v>San Francisco 49ers</v>
      </c>
      <c r="E190" t="str">
        <f t="shared" si="8"/>
        <v>Week 13: San Francisco 49ers at Arizona Cardinals</v>
      </c>
    </row>
    <row r="191" spans="1:5" x14ac:dyDescent="0.3">
      <c r="A191" t="str" cm="1">
        <f t="array" ref="A191:B191">_xlfn.TEXTSPLIT(Output!A197,":")</f>
        <v>Week 13</v>
      </c>
      <c r="B191" t="str">
        <v xml:space="preserve"> New York Jets at Dallas Cowboys</v>
      </c>
      <c r="C191" t="str">
        <f t="shared" si="6"/>
        <v>Dallas Cowboys</v>
      </c>
      <c r="D191" t="str">
        <f t="shared" si="7"/>
        <v>New York Jets</v>
      </c>
      <c r="E191" t="str">
        <f t="shared" si="8"/>
        <v>Week 13: New York Jets at Dallas Cowboys</v>
      </c>
    </row>
    <row r="192" spans="1:5" x14ac:dyDescent="0.3">
      <c r="A192" t="str" cm="1">
        <f t="array" ref="A192:B192">_xlfn.TEXTSPLIT(Output!A181,":")</f>
        <v>Week 13</v>
      </c>
      <c r="B192" t="str">
        <v xml:space="preserve"> New Orleans Saints at Buffalo Bills</v>
      </c>
      <c r="C192" t="str">
        <f t="shared" si="6"/>
        <v>Buffalo Bills</v>
      </c>
      <c r="D192" t="str">
        <f t="shared" si="7"/>
        <v>New Orleans Saints</v>
      </c>
      <c r="E192" t="str">
        <f t="shared" si="8"/>
        <v>Week 13: New Orleans Saints at Buffalo Bills</v>
      </c>
    </row>
    <row r="193" spans="1:5" x14ac:dyDescent="0.3">
      <c r="A193" t="str" cm="1">
        <f t="array" ref="A193:B193">_xlfn.TEXTSPLIT(Output!A142,":")</f>
        <v>Week 13</v>
      </c>
      <c r="B193" t="str">
        <v xml:space="preserve"> Los Angeles Chargers at Minnesota Vikings</v>
      </c>
      <c r="C193" t="str">
        <f t="shared" si="6"/>
        <v>Minnesota Vikings</v>
      </c>
      <c r="D193" t="str">
        <f t="shared" si="7"/>
        <v>Los Angeles Chargers</v>
      </c>
      <c r="E193" t="str">
        <f t="shared" si="8"/>
        <v>Week 13: Los Angeles Chargers at Minnesota Vikings</v>
      </c>
    </row>
    <row r="194" spans="1:5" x14ac:dyDescent="0.3">
      <c r="A194" t="str" cm="1">
        <f t="array" ref="A194:B194">_xlfn.TEXTSPLIT(Output!A248,":")</f>
        <v>Week 13</v>
      </c>
      <c r="B194" t="str">
        <v xml:space="preserve"> Seattle Seahawks at Tampa Bay Buccaneers</v>
      </c>
      <c r="C194" t="str">
        <f t="shared" ref="C194:C257" si="9">_xlfn.TEXTAFTER(B194,"at ")</f>
        <v>Tampa Bay Buccaneers</v>
      </c>
      <c r="D194" t="str">
        <f t="shared" ref="D194:D257" si="10">TRIM(_xlfn.TEXTBEFORE(B194," at"))</f>
        <v>Seattle Seahawks</v>
      </c>
      <c r="E194" t="str">
        <f t="shared" si="8"/>
        <v>Week 13: Seattle Seahawks at Tampa Bay Buccaneers</v>
      </c>
    </row>
    <row r="195" spans="1:5" x14ac:dyDescent="0.3">
      <c r="A195" t="str" cm="1">
        <f t="array" ref="A195:B195">_xlfn.TEXTSPLIT(Output!A81,":")</f>
        <v>Week 13</v>
      </c>
      <c r="B195" t="str">
        <v xml:space="preserve"> Denver Broncos at Kansas City Chiefs</v>
      </c>
      <c r="C195" t="str">
        <f t="shared" si="9"/>
        <v>Kansas City Chiefs</v>
      </c>
      <c r="D195" t="str">
        <f t="shared" si="10"/>
        <v>Denver Broncos</v>
      </c>
      <c r="E195" t="str">
        <f t="shared" ref="E195:E258" si="11">_xlfn.CONCAT(A195,":",B195)</f>
        <v>Week 13: Denver Broncos at Kansas City Chiefs</v>
      </c>
    </row>
    <row r="196" spans="1:5" x14ac:dyDescent="0.3">
      <c r="A196" t="str" cm="1">
        <f t="array" ref="A196:B196">_xlfn.TEXTSPLIT(Output!A147,":")</f>
        <v>Week 13</v>
      </c>
      <c r="B196" t="str">
        <v xml:space="preserve"> Los Angeles Rams at Green Bay Packers</v>
      </c>
      <c r="C196" t="str">
        <f t="shared" si="9"/>
        <v>Green Bay Packers</v>
      </c>
      <c r="D196" t="str">
        <f t="shared" si="10"/>
        <v>Los Angeles Rams</v>
      </c>
      <c r="E196" t="str">
        <f t="shared" si="11"/>
        <v>Week 13: Los Angeles Rams at Green Bay Packers</v>
      </c>
    </row>
    <row r="197" spans="1:5" x14ac:dyDescent="0.3">
      <c r="A197" t="str" cm="1">
        <f t="array" ref="A197:B197">_xlfn.TEXTSPLIT(Output!A107,":")</f>
        <v>Week 13</v>
      </c>
      <c r="B197" t="str">
        <v xml:space="preserve"> Houston Texans at New England Patriots</v>
      </c>
      <c r="C197" t="str">
        <f t="shared" si="9"/>
        <v>New England Patriots</v>
      </c>
      <c r="D197" t="str">
        <f t="shared" si="10"/>
        <v>Houston Texans</v>
      </c>
      <c r="E197" t="str">
        <f t="shared" si="11"/>
        <v>Week 13: Houston Texans at New England Patriots</v>
      </c>
    </row>
    <row r="198" spans="1:5" x14ac:dyDescent="0.3">
      <c r="A198" t="str" cm="1">
        <f t="array" ref="A198:B198">_xlfn.TEXTSPLIT(Output!A227,":")</f>
        <v>Week 13</v>
      </c>
      <c r="B198" t="str">
        <v xml:space="preserve"> Pittsburgh Steelers at Indianapolis Colts</v>
      </c>
      <c r="C198" t="str">
        <f t="shared" si="9"/>
        <v>Indianapolis Colts</v>
      </c>
      <c r="D198" t="str">
        <f t="shared" si="10"/>
        <v>Pittsburgh Steelers</v>
      </c>
      <c r="E198" t="str">
        <f t="shared" si="11"/>
        <v>Week 13: Pittsburgh Steelers at Indianapolis Colts</v>
      </c>
    </row>
    <row r="199" spans="1:5" x14ac:dyDescent="0.3">
      <c r="A199" t="str" cm="1">
        <f t="array" ref="A199:B199">_xlfn.TEXTSPLIT(Output!A87,":")</f>
        <v>Week 14</v>
      </c>
      <c r="B199" t="str">
        <v xml:space="preserve"> Denver Broncos at San Francisco 49ers</v>
      </c>
      <c r="C199" t="str">
        <f t="shared" si="9"/>
        <v>San Francisco 49ers</v>
      </c>
      <c r="D199" t="str">
        <f t="shared" si="10"/>
        <v>Denver Broncos</v>
      </c>
      <c r="E199" t="str">
        <f t="shared" si="11"/>
        <v>Week 14: Denver Broncos at San Francisco 49ers</v>
      </c>
    </row>
    <row r="200" spans="1:5" x14ac:dyDescent="0.3">
      <c r="A200" t="str" cm="1">
        <f t="array" ref="A200:B200">_xlfn.TEXTSPLIT(Output!A12,":")</f>
        <v>Week 14</v>
      </c>
      <c r="B200" t="str">
        <v xml:space="preserve"> Atlanta Falcons at Dallas Cowboys</v>
      </c>
      <c r="C200" t="str">
        <f t="shared" si="9"/>
        <v>Dallas Cowboys</v>
      </c>
      <c r="D200" t="str">
        <f t="shared" si="10"/>
        <v>Atlanta Falcons</v>
      </c>
      <c r="E200" t="str">
        <f t="shared" si="11"/>
        <v>Week 14: Atlanta Falcons at Dallas Cowboys</v>
      </c>
    </row>
    <row r="201" spans="1:5" x14ac:dyDescent="0.3">
      <c r="A201" t="str" cm="1">
        <f t="array" ref="A201:B201">_xlfn.TEXTSPLIT(Output!A65,":")</f>
        <v>Week 14</v>
      </c>
      <c r="B201" t="str">
        <v xml:space="preserve"> Cleveland Browns at Indianapolis Colts</v>
      </c>
      <c r="C201" t="str">
        <f t="shared" si="9"/>
        <v>Indianapolis Colts</v>
      </c>
      <c r="D201" t="str">
        <f t="shared" si="10"/>
        <v>Cleveland Browns</v>
      </c>
      <c r="E201" t="str">
        <f t="shared" si="11"/>
        <v>Week 14: Cleveland Browns at Indianapolis Colts</v>
      </c>
    </row>
    <row r="202" spans="1:5" x14ac:dyDescent="0.3">
      <c r="A202" t="str" cm="1">
        <f t="array" ref="A202:B202">_xlfn.TEXTSPLIT(Output!A162,":")</f>
        <v>Week 14</v>
      </c>
      <c r="B202" t="str">
        <v xml:space="preserve"> Miami Dolphins at Washington Commanders</v>
      </c>
      <c r="C202" t="str">
        <f t="shared" si="9"/>
        <v>Washington Commanders</v>
      </c>
      <c r="D202" t="str">
        <f t="shared" si="10"/>
        <v>Miami Dolphins</v>
      </c>
      <c r="E202" t="str">
        <f t="shared" si="11"/>
        <v>Week 14: Miami Dolphins at Washington Commanders</v>
      </c>
    </row>
    <row r="203" spans="1:5" x14ac:dyDescent="0.3">
      <c r="A203" t="str" cm="1">
        <f t="array" ref="A203:B203">_xlfn.TEXTSPLIT(Output!A193,":")</f>
        <v>Week 14</v>
      </c>
      <c r="B203" t="str">
        <v xml:space="preserve"> New York Giants at New Orleans Saints</v>
      </c>
      <c r="C203" t="str">
        <f t="shared" si="9"/>
        <v>New Orleans Saints</v>
      </c>
      <c r="D203" t="str">
        <f t="shared" si="10"/>
        <v>New York Giants</v>
      </c>
      <c r="E203" t="str">
        <f t="shared" si="11"/>
        <v>Week 14: New York Giants at New Orleans Saints</v>
      </c>
    </row>
    <row r="204" spans="1:5" x14ac:dyDescent="0.3">
      <c r="A204" t="str" cm="1">
        <f t="array" ref="A204:B204">_xlfn.TEXTSPLIT(Output!A91,":")</f>
        <v>Week 14</v>
      </c>
      <c r="B204" t="str">
        <v xml:space="preserve"> Detroit Lions at Green Bay Packers</v>
      </c>
      <c r="C204" t="str">
        <f t="shared" si="9"/>
        <v>Green Bay Packers</v>
      </c>
      <c r="D204" t="str">
        <f t="shared" si="10"/>
        <v>Detroit Lions</v>
      </c>
      <c r="E204" t="str">
        <f t="shared" si="11"/>
        <v>Week 14: Detroit Lions at Green Bay Packers</v>
      </c>
    </row>
    <row r="205" spans="1:5" x14ac:dyDescent="0.3">
      <c r="A205" t="str" cm="1">
        <f t="array" ref="A205:B205">_xlfn.TEXTSPLIT(Output!A108,":")</f>
        <v>Week 14</v>
      </c>
      <c r="B205" t="str">
        <v xml:space="preserve"> Houston Texans at New York Jets</v>
      </c>
      <c r="C205" t="str">
        <f t="shared" si="9"/>
        <v>New York Jets</v>
      </c>
      <c r="D205" t="str">
        <f t="shared" si="10"/>
        <v>Houston Texans</v>
      </c>
      <c r="E205" t="str">
        <f t="shared" si="11"/>
        <v>Week 14: Houston Texans at New York Jets</v>
      </c>
    </row>
    <row r="206" spans="1:5" x14ac:dyDescent="0.3">
      <c r="A206" t="str" cm="1">
        <f t="array" ref="A206:B206">_xlfn.TEXTSPLIT(Output!A38,":")</f>
        <v>Week 14</v>
      </c>
      <c r="B206" t="str">
        <v xml:space="preserve"> Carolina Panthers at Minnesota Vikings</v>
      </c>
      <c r="C206" t="str">
        <f t="shared" si="9"/>
        <v>Minnesota Vikings</v>
      </c>
      <c r="D206" t="str">
        <f t="shared" si="10"/>
        <v>Carolina Panthers</v>
      </c>
      <c r="E206" t="str">
        <f t="shared" si="11"/>
        <v>Week 14: Carolina Panthers at Minnesota Vikings</v>
      </c>
    </row>
    <row r="207" spans="1:5" x14ac:dyDescent="0.3">
      <c r="A207" t="str" cm="1">
        <f t="array" ref="A207:B207">_xlfn.TEXTSPLIT(Output!A33,":")</f>
        <v>Week 14</v>
      </c>
      <c r="B207" t="str">
        <v xml:space="preserve"> Buffalo Bills at Philadelphia Eagles</v>
      </c>
      <c r="C207" t="str">
        <f t="shared" si="9"/>
        <v>Philadelphia Eagles</v>
      </c>
      <c r="D207" t="str">
        <f t="shared" si="10"/>
        <v>Buffalo Bills</v>
      </c>
      <c r="E207" t="str">
        <f t="shared" si="11"/>
        <v>Week 14: Buffalo Bills at Philadelphia Eagles</v>
      </c>
    </row>
    <row r="208" spans="1:5" x14ac:dyDescent="0.3">
      <c r="A208" t="str" cm="1">
        <f t="array" ref="A208:B208">_xlfn.TEXTSPLIT(Output!A229,":")</f>
        <v>Week 14</v>
      </c>
      <c r="B208" t="str">
        <v xml:space="preserve"> Pittsburgh Steelers at Kansas City Chiefs</v>
      </c>
      <c r="C208" t="str">
        <f t="shared" si="9"/>
        <v>Kansas City Chiefs</v>
      </c>
      <c r="D208" t="str">
        <f t="shared" si="10"/>
        <v>Pittsburgh Steelers</v>
      </c>
      <c r="E208" t="str">
        <f t="shared" si="11"/>
        <v>Week 14: Pittsburgh Steelers at Kansas City Chiefs</v>
      </c>
    </row>
    <row r="209" spans="1:5" x14ac:dyDescent="0.3">
      <c r="A209" t="str" cm="1">
        <f t="array" ref="A209:B209">_xlfn.TEXTSPLIT(Output!A7,":")</f>
        <v>Week 14</v>
      </c>
      <c r="B209" t="str">
        <v xml:space="preserve"> Arizona Cardinals at Seattle Seahawks</v>
      </c>
      <c r="C209" t="str">
        <f t="shared" si="9"/>
        <v>Seattle Seahawks</v>
      </c>
      <c r="D209" t="str">
        <f t="shared" si="10"/>
        <v>Arizona Cardinals</v>
      </c>
      <c r="E209" t="str">
        <f t="shared" si="11"/>
        <v>Week 14: Arizona Cardinals at Seattle Seahawks</v>
      </c>
    </row>
    <row r="210" spans="1:5" x14ac:dyDescent="0.3">
      <c r="A210" t="str" cm="1">
        <f t="array" ref="A210:B210">_xlfn.TEXTSPLIT(Output!A210,":")</f>
        <v>Week 14</v>
      </c>
      <c r="B210" t="str">
        <v xml:space="preserve"> Oakland Raiders at Los Angeles Chargers</v>
      </c>
      <c r="C210" t="str">
        <f t="shared" si="9"/>
        <v>Los Angeles Chargers</v>
      </c>
      <c r="D210" t="str">
        <f t="shared" si="10"/>
        <v>Oakland Raiders</v>
      </c>
      <c r="E210" t="str">
        <f t="shared" si="11"/>
        <v>Week 14: Oakland Raiders at Los Angeles Chargers</v>
      </c>
    </row>
    <row r="211" spans="1:5" x14ac:dyDescent="0.3">
      <c r="A211" t="str" cm="1">
        <f t="array" ref="A211:B211">_xlfn.TEXTSPLIT(Output!A264,":")</f>
        <v>Week 14</v>
      </c>
      <c r="B211" t="str">
        <v xml:space="preserve"> Tennessee Titans at New England Patriots</v>
      </c>
      <c r="C211" t="str">
        <f t="shared" si="9"/>
        <v>New England Patriots</v>
      </c>
      <c r="D211" t="str">
        <f t="shared" si="10"/>
        <v>Tennessee Titans</v>
      </c>
      <c r="E211" t="str">
        <f t="shared" si="11"/>
        <v>Week 14: Tennessee Titans at New England Patriots</v>
      </c>
    </row>
    <row r="212" spans="1:5" x14ac:dyDescent="0.3">
      <c r="A212" t="str" cm="1">
        <f t="array" ref="A212:B212">_xlfn.TEXTSPLIT(Output!A152,":")</f>
        <v>Week 14</v>
      </c>
      <c r="B212" t="str">
        <v xml:space="preserve"> Los Angeles Rams at Tampa Bay Buccaneers</v>
      </c>
      <c r="C212" t="str">
        <f t="shared" si="9"/>
        <v>Tampa Bay Buccaneers</v>
      </c>
      <c r="D212" t="str">
        <f t="shared" si="10"/>
        <v>Los Angeles Rams</v>
      </c>
      <c r="E212" t="str">
        <f t="shared" si="11"/>
        <v>Week 14: Los Angeles Rams at Tampa Bay Buccaneers</v>
      </c>
    </row>
    <row r="213" spans="1:5" x14ac:dyDescent="0.3">
      <c r="A213" t="str" cm="1">
        <f t="array" ref="A213:B213">_xlfn.TEXTSPLIT(Output!A122,":")</f>
        <v>Week 14</v>
      </c>
      <c r="B213" t="str">
        <v xml:space="preserve"> Jacksonville Jaguars at Baltimore Ravens</v>
      </c>
      <c r="C213" t="str">
        <f t="shared" si="9"/>
        <v>Baltimore Ravens</v>
      </c>
      <c r="D213" t="str">
        <f t="shared" si="10"/>
        <v>Jacksonville Jaguars</v>
      </c>
      <c r="E213" t="str">
        <f t="shared" si="11"/>
        <v>Week 14: Jacksonville Jaguars at Baltimore Ravens</v>
      </c>
    </row>
    <row r="214" spans="1:5" x14ac:dyDescent="0.3">
      <c r="A214" t="str" cm="1">
        <f t="array" ref="A214:B214">_xlfn.TEXTSPLIT(Output!A44,":")</f>
        <v>Week 14</v>
      </c>
      <c r="B214" t="str">
        <v xml:space="preserve"> Chicago Bears at Cincinnati Bengals</v>
      </c>
      <c r="C214" t="str">
        <f t="shared" si="9"/>
        <v>Cincinnati Bengals</v>
      </c>
      <c r="D214" t="str">
        <f t="shared" si="10"/>
        <v>Chicago Bears</v>
      </c>
      <c r="E214" t="str">
        <f t="shared" si="11"/>
        <v>Week 14: Chicago Bears at Cincinnati Bengals</v>
      </c>
    </row>
    <row r="215" spans="1:5" x14ac:dyDescent="0.3">
      <c r="A215" t="str" cm="1">
        <f t="array" ref="A215:B215">_xlfn.TEXTSPLIT(Output!A174,":")</f>
        <v>Week 15</v>
      </c>
      <c r="B215" t="str">
        <v xml:space="preserve"> New England Patriots at Houston Texans</v>
      </c>
      <c r="C215" t="str">
        <f t="shared" si="9"/>
        <v>Houston Texans</v>
      </c>
      <c r="D215" t="str">
        <f t="shared" si="10"/>
        <v>New England Patriots</v>
      </c>
      <c r="E215" t="str">
        <f t="shared" si="11"/>
        <v>Week 15: New England Patriots at Houston Texans</v>
      </c>
    </row>
    <row r="216" spans="1:5" x14ac:dyDescent="0.3">
      <c r="A216" t="str" cm="1">
        <f t="array" ref="A216:B216">_xlfn.TEXTSPLIT(Output!A138,":")</f>
        <v>Week 15</v>
      </c>
      <c r="B216" t="str">
        <v xml:space="preserve"> Los Angeles Chargers at Carolina Panthers</v>
      </c>
      <c r="C216" t="str">
        <f t="shared" si="9"/>
        <v>Carolina Panthers</v>
      </c>
      <c r="D216" t="str">
        <f t="shared" si="10"/>
        <v>Los Angeles Chargers</v>
      </c>
      <c r="E216" t="str">
        <f t="shared" si="11"/>
        <v>Week 15: Los Angeles Chargers at Carolina Panthers</v>
      </c>
    </row>
    <row r="217" spans="1:5" x14ac:dyDescent="0.3">
      <c r="A217" t="str" cm="1">
        <f t="array" ref="A217:B217">_xlfn.TEXTSPLIT(Output!A68,":")</f>
        <v>Week 15</v>
      </c>
      <c r="B217" t="str">
        <v xml:space="preserve"> Cleveland Browns at Miami Dolphins</v>
      </c>
      <c r="C217" t="str">
        <f t="shared" si="9"/>
        <v>Miami Dolphins</v>
      </c>
      <c r="D217" t="str">
        <f t="shared" si="10"/>
        <v>Cleveland Browns</v>
      </c>
      <c r="E217" t="str">
        <f t="shared" si="11"/>
        <v>Week 15: Cleveland Browns at Miami Dolphins</v>
      </c>
    </row>
    <row r="218" spans="1:5" x14ac:dyDescent="0.3">
      <c r="A218" t="str" cm="1">
        <f t="array" ref="A218:B218">_xlfn.TEXTSPLIT(Output!A56,":")</f>
        <v>Week 15</v>
      </c>
      <c r="B218" t="str">
        <v xml:space="preserve"> Cincinnati Bengals at Indianapolis Colts</v>
      </c>
      <c r="C218" t="str">
        <f t="shared" si="9"/>
        <v>Indianapolis Colts</v>
      </c>
      <c r="D218" t="str">
        <f t="shared" si="10"/>
        <v>Cincinnati Bengals</v>
      </c>
      <c r="E218" t="str">
        <f t="shared" si="11"/>
        <v>Week 15: Cincinnati Bengals at Indianapolis Colts</v>
      </c>
    </row>
    <row r="219" spans="1:5" x14ac:dyDescent="0.3">
      <c r="A219" t="str" cm="1">
        <f t="array" ref="A219:B219">_xlfn.TEXTSPLIT(Output!A191,":")</f>
        <v>Week 15</v>
      </c>
      <c r="B219" t="str">
        <v xml:space="preserve"> New York Giants at Detroit Lions</v>
      </c>
      <c r="C219" t="str">
        <f t="shared" si="9"/>
        <v>Detroit Lions</v>
      </c>
      <c r="D219" t="str">
        <f t="shared" si="10"/>
        <v>New York Giants</v>
      </c>
      <c r="E219" t="str">
        <f t="shared" si="11"/>
        <v>Week 15: New York Giants at Detroit Lions</v>
      </c>
    </row>
    <row r="220" spans="1:5" x14ac:dyDescent="0.3">
      <c r="A220" t="str" cm="1">
        <f t="array" ref="A220:B220">_xlfn.TEXTSPLIT(Output!A76,":")</f>
        <v>Week 15</v>
      </c>
      <c r="B220" t="str">
        <v xml:space="preserve"> Dallas Cowboys at San Francisco 49ers</v>
      </c>
      <c r="C220" t="str">
        <f t="shared" si="9"/>
        <v>San Francisco 49ers</v>
      </c>
      <c r="D220" t="str">
        <f t="shared" si="10"/>
        <v>Dallas Cowboys</v>
      </c>
      <c r="E220" t="str">
        <f t="shared" si="11"/>
        <v>Week 15: Dallas Cowboys at San Francisco 49ers</v>
      </c>
    </row>
    <row r="221" spans="1:5" x14ac:dyDescent="0.3">
      <c r="A221" t="str" cm="1">
        <f t="array" ref="A221:B221">_xlfn.TEXTSPLIT(Output!A250,":")</f>
        <v>Week 15</v>
      </c>
      <c r="B221" t="str">
        <v xml:space="preserve"> Tampa Bay Buccaneers at Arizona Cardinals</v>
      </c>
      <c r="C221" t="str">
        <f t="shared" si="9"/>
        <v>Arizona Cardinals</v>
      </c>
      <c r="D221" t="str">
        <f t="shared" si="10"/>
        <v>Tampa Bay Buccaneers</v>
      </c>
      <c r="E221" t="str">
        <f t="shared" si="11"/>
        <v>Week 15: Tampa Bay Buccaneers at Arizona Cardinals</v>
      </c>
    </row>
    <row r="222" spans="1:5" x14ac:dyDescent="0.3">
      <c r="A222" t="str" cm="1">
        <f t="array" ref="A222:B222">_xlfn.TEXTSPLIT(Output!A186,":")</f>
        <v>Week 15</v>
      </c>
      <c r="B222" t="str">
        <v xml:space="preserve"> New Orleans Saints at Philadelphia Eagles</v>
      </c>
      <c r="C222" t="str">
        <f t="shared" si="9"/>
        <v>Philadelphia Eagles</v>
      </c>
      <c r="D222" t="str">
        <f t="shared" si="10"/>
        <v>New Orleans Saints</v>
      </c>
      <c r="E222" t="str">
        <f t="shared" si="11"/>
        <v>Week 15: New Orleans Saints at Philadelphia Eagles</v>
      </c>
    </row>
    <row r="223" spans="1:5" x14ac:dyDescent="0.3">
      <c r="A223" t="str" cm="1">
        <f t="array" ref="A223:B223">_xlfn.TEXTSPLIT(Output!A100,":")</f>
        <v>Week 15</v>
      </c>
      <c r="B223" t="str">
        <v xml:space="preserve"> Green Bay Packers at New York Jets</v>
      </c>
      <c r="C223" t="str">
        <f t="shared" si="9"/>
        <v>New York Jets</v>
      </c>
      <c r="D223" t="str">
        <f t="shared" si="10"/>
        <v>Green Bay Packers</v>
      </c>
      <c r="E223" t="str">
        <f t="shared" si="11"/>
        <v>Week 15: Green Bay Packers at New York Jets</v>
      </c>
    </row>
    <row r="224" spans="1:5" x14ac:dyDescent="0.3">
      <c r="A224" t="str" cm="1">
        <f t="array" ref="A224:B224">_xlfn.TEXTSPLIT(Output!A166,":")</f>
        <v>Week 15</v>
      </c>
      <c r="B224" t="str">
        <v xml:space="preserve"> Minnesota Vikings at Chicago Bears</v>
      </c>
      <c r="C224" t="str">
        <f t="shared" si="9"/>
        <v>Chicago Bears</v>
      </c>
      <c r="D224" t="str">
        <f t="shared" si="10"/>
        <v>Minnesota Vikings</v>
      </c>
      <c r="E224" t="str">
        <f t="shared" si="11"/>
        <v>Week 15: Minnesota Vikings at Chicago Bears</v>
      </c>
    </row>
    <row r="225" spans="1:5" x14ac:dyDescent="0.3">
      <c r="A225" t="str" cm="1">
        <f t="array" ref="A225:B225">_xlfn.TEXTSPLIT(Output!A209,":")</f>
        <v>Week 15</v>
      </c>
      <c r="B225" t="str">
        <v xml:space="preserve"> Oakland Raiders at Buffalo Bills</v>
      </c>
      <c r="C225" t="str">
        <f t="shared" si="9"/>
        <v>Buffalo Bills</v>
      </c>
      <c r="D225" t="str">
        <f t="shared" si="10"/>
        <v>Oakland Raiders</v>
      </c>
      <c r="E225" t="str">
        <f t="shared" si="11"/>
        <v>Week 15: Oakland Raiders at Buffalo Bills</v>
      </c>
    </row>
    <row r="226" spans="1:5" x14ac:dyDescent="0.3">
      <c r="A226" t="str" cm="1">
        <f t="array" ref="A226:B226">_xlfn.TEXTSPLIT(Output!A230,":")</f>
        <v>Week 15</v>
      </c>
      <c r="B226" t="str">
        <v xml:space="preserve"> Pittsburgh Steelers at Los Angeles Rams</v>
      </c>
      <c r="C226" t="str">
        <f t="shared" si="9"/>
        <v>Los Angeles Rams</v>
      </c>
      <c r="D226" t="str">
        <f t="shared" si="10"/>
        <v>Pittsburgh Steelers</v>
      </c>
      <c r="E226" t="str">
        <f t="shared" si="11"/>
        <v>Week 15: Pittsburgh Steelers at Los Angeles Rams</v>
      </c>
    </row>
    <row r="227" spans="1:5" x14ac:dyDescent="0.3">
      <c r="A227" t="str" cm="1">
        <f t="array" ref="A227:B227">_xlfn.TEXTSPLIT(Output!A82,":")</f>
        <v>Week 15</v>
      </c>
      <c r="B227" t="str">
        <v xml:space="preserve"> Denver Broncos at Kansas City Chiefs</v>
      </c>
      <c r="C227" t="str">
        <f t="shared" si="9"/>
        <v>Kansas City Chiefs</v>
      </c>
      <c r="D227" t="str">
        <f t="shared" si="10"/>
        <v>Denver Broncos</v>
      </c>
      <c r="E227" t="str">
        <f t="shared" si="11"/>
        <v>Week 15: Denver Broncos at Kansas City Chiefs</v>
      </c>
    </row>
    <row r="228" spans="1:5" x14ac:dyDescent="0.3">
      <c r="A228" t="str" cm="1">
        <f t="array" ref="A228:B228">_xlfn.TEXTSPLIT(Output!A257,":")</f>
        <v>Week 15</v>
      </c>
      <c r="B228" t="str">
        <v xml:space="preserve"> Tennessee Titans at Atlanta Falcons</v>
      </c>
      <c r="C228" t="str">
        <f t="shared" si="9"/>
        <v>Atlanta Falcons</v>
      </c>
      <c r="D228" t="str">
        <f t="shared" si="10"/>
        <v>Tennessee Titans</v>
      </c>
      <c r="E228" t="str">
        <f t="shared" si="11"/>
        <v>Week 15: Tennessee Titans at Atlanta Falcons</v>
      </c>
    </row>
    <row r="229" spans="1:5" x14ac:dyDescent="0.3">
      <c r="A229" t="str" cm="1">
        <f t="array" ref="A229:B229">_xlfn.TEXTSPLIT(Output!A26,":")</f>
        <v>Week 15</v>
      </c>
      <c r="B229" t="str">
        <v xml:space="preserve"> Baltimore Ravens at Washington Commanders</v>
      </c>
      <c r="C229" t="str">
        <f t="shared" si="9"/>
        <v>Washington Commanders</v>
      </c>
      <c r="D229" t="str">
        <f t="shared" si="10"/>
        <v>Baltimore Ravens</v>
      </c>
      <c r="E229" t="str">
        <f t="shared" si="11"/>
        <v>Week 15: Baltimore Ravens at Washington Commanders</v>
      </c>
    </row>
    <row r="230" spans="1:5" x14ac:dyDescent="0.3">
      <c r="A230" t="str" cm="1">
        <f t="array" ref="A230:B230">_xlfn.TEXTSPLIT(Output!A245,":")</f>
        <v>Week 16</v>
      </c>
      <c r="B230" t="str">
        <v xml:space="preserve"> Seattle Seahawks at San Francisco 49ers</v>
      </c>
      <c r="C230" t="str">
        <f t="shared" si="9"/>
        <v>San Francisco 49ers</v>
      </c>
      <c r="D230" t="str">
        <f t="shared" si="10"/>
        <v>Seattle Seahawks</v>
      </c>
      <c r="E230" t="str">
        <f t="shared" si="11"/>
        <v>Week 16: Seattle Seahawks at San Francisco 49ers</v>
      </c>
    </row>
    <row r="231" spans="1:5" x14ac:dyDescent="0.3">
      <c r="A231" t="str" cm="1">
        <f t="array" ref="A231:B231">_xlfn.TEXTSPLIT(Output!A71,":")</f>
        <v>Week 16</v>
      </c>
      <c r="B231" t="str">
        <v xml:space="preserve"> Dallas Cowboys at Arizona Cardinals</v>
      </c>
      <c r="C231" t="str">
        <f t="shared" si="9"/>
        <v>Arizona Cardinals</v>
      </c>
      <c r="D231" t="str">
        <f t="shared" si="10"/>
        <v>Dallas Cowboys</v>
      </c>
      <c r="E231" t="str">
        <f t="shared" si="11"/>
        <v>Week 16: Dallas Cowboys at Arizona Cardinals</v>
      </c>
    </row>
    <row r="232" spans="1:5" x14ac:dyDescent="0.3">
      <c r="A232" t="str" cm="1">
        <f t="array" ref="A232:B232">_xlfn.TEXTSPLIT(Output!A148,":")</f>
        <v>Week 16</v>
      </c>
      <c r="B232" t="str">
        <v xml:space="preserve"> Los Angeles Rams at Green Bay Packers</v>
      </c>
      <c r="C232" t="str">
        <f t="shared" si="9"/>
        <v>Green Bay Packers</v>
      </c>
      <c r="D232" t="str">
        <f t="shared" si="10"/>
        <v>Los Angeles Rams</v>
      </c>
      <c r="E232" t="str">
        <f t="shared" si="11"/>
        <v>Week 16: Los Angeles Rams at Green Bay Packers</v>
      </c>
    </row>
    <row r="233" spans="1:5" x14ac:dyDescent="0.3">
      <c r="A233" t="str" cm="1">
        <f t="array" ref="A233:B233">_xlfn.TEXTSPLIT(Output!A10,":")</f>
        <v>Week 16</v>
      </c>
      <c r="B233" t="str">
        <v xml:space="preserve"> Atlanta Falcons at Cincinnati Bengals</v>
      </c>
      <c r="C233" t="str">
        <f t="shared" si="9"/>
        <v>Cincinnati Bengals</v>
      </c>
      <c r="D233" t="str">
        <f t="shared" si="10"/>
        <v>Atlanta Falcons</v>
      </c>
      <c r="E233" t="str">
        <f t="shared" si="11"/>
        <v>Week 16: Atlanta Falcons at Cincinnati Bengals</v>
      </c>
    </row>
    <row r="234" spans="1:5" x14ac:dyDescent="0.3">
      <c r="A234" t="str" cm="1">
        <f t="array" ref="A234:B234">_xlfn.TEXTSPLIT(Output!A86,":")</f>
        <v>Week 16</v>
      </c>
      <c r="B234" t="str">
        <v xml:space="preserve"> Denver Broncos at Pittsburgh Steelers</v>
      </c>
      <c r="C234" t="str">
        <f t="shared" si="9"/>
        <v>Pittsburgh Steelers</v>
      </c>
      <c r="D234" t="str">
        <f t="shared" si="10"/>
        <v>Denver Broncos</v>
      </c>
      <c r="E234" t="str">
        <f t="shared" si="11"/>
        <v>Week 16: Denver Broncos at Pittsburgh Steelers</v>
      </c>
    </row>
    <row r="235" spans="1:5" x14ac:dyDescent="0.3">
      <c r="A235" t="str" cm="1">
        <f t="array" ref="A235:B235">_xlfn.TEXTSPLIT(Output!A159,":")</f>
        <v>Week 16</v>
      </c>
      <c r="B235" t="str">
        <v xml:space="preserve"> Miami Dolphins at New York Giants</v>
      </c>
      <c r="C235" t="str">
        <f t="shared" si="9"/>
        <v>New York Giants</v>
      </c>
      <c r="D235" t="str">
        <f t="shared" si="10"/>
        <v>Miami Dolphins</v>
      </c>
      <c r="E235" t="str">
        <f t="shared" si="11"/>
        <v>Week 16: Miami Dolphins at New York Giants</v>
      </c>
    </row>
    <row r="236" spans="1:5" x14ac:dyDescent="0.3">
      <c r="A236" t="str" cm="1">
        <f t="array" ref="A236:B236">_xlfn.TEXTSPLIT(Output!A259,":")</f>
        <v>Week 16</v>
      </c>
      <c r="B236" t="str">
        <v xml:space="preserve"> Tennessee Titans at Houston Texans</v>
      </c>
      <c r="C236" t="str">
        <f t="shared" si="9"/>
        <v>Houston Texans</v>
      </c>
      <c r="D236" t="str">
        <f t="shared" si="10"/>
        <v>Tennessee Titans</v>
      </c>
      <c r="E236" t="str">
        <f t="shared" si="11"/>
        <v>Week 16: Tennessee Titans at Houston Texans</v>
      </c>
    </row>
    <row r="237" spans="1:5" x14ac:dyDescent="0.3">
      <c r="A237" t="str" cm="1">
        <f t="array" ref="A237:B237">_xlfn.TEXTSPLIT(Output!A222,":")</f>
        <v>Week 16</v>
      </c>
      <c r="B237" t="str">
        <v xml:space="preserve"> Philadelphia Eagles at Washington Commanders</v>
      </c>
      <c r="C237" t="str">
        <f t="shared" si="9"/>
        <v>Washington Commanders</v>
      </c>
      <c r="D237" t="str">
        <f t="shared" si="10"/>
        <v>Philadelphia Eagles</v>
      </c>
      <c r="E237" t="str">
        <f t="shared" si="11"/>
        <v>Week 16: Philadelphia Eagles at Washington Commanders</v>
      </c>
    </row>
    <row r="238" spans="1:5" x14ac:dyDescent="0.3">
      <c r="A238" t="str" cm="1">
        <f t="array" ref="A238:B238">_xlfn.TEXTSPLIT(Output!A66,":")</f>
        <v>Week 16</v>
      </c>
      <c r="B238" t="str">
        <v xml:space="preserve"> Cleveland Browns at Indianapolis Colts</v>
      </c>
      <c r="C238" t="str">
        <f t="shared" si="9"/>
        <v>Indianapolis Colts</v>
      </c>
      <c r="D238" t="str">
        <f t="shared" si="10"/>
        <v>Cleveland Browns</v>
      </c>
      <c r="E238" t="str">
        <f t="shared" si="11"/>
        <v>Week 16: Cleveland Browns at Indianapolis Colts</v>
      </c>
    </row>
    <row r="239" spans="1:5" x14ac:dyDescent="0.3">
      <c r="A239" t="str" cm="1">
        <f t="array" ref="A239:B239">_xlfn.TEXTSPLIT(Output!A89,":")</f>
        <v>Week 16</v>
      </c>
      <c r="B239" t="str">
        <v xml:space="preserve"> Detroit Lions at Chicago Bears</v>
      </c>
      <c r="C239" t="str">
        <f t="shared" si="9"/>
        <v>Chicago Bears</v>
      </c>
      <c r="D239" t="str">
        <f t="shared" si="10"/>
        <v>Detroit Lions</v>
      </c>
      <c r="E239" t="str">
        <f t="shared" si="11"/>
        <v>Week 16: Detroit Lions at Chicago Bears</v>
      </c>
    </row>
    <row r="240" spans="1:5" x14ac:dyDescent="0.3">
      <c r="A240" t="str" cm="1">
        <f t="array" ref="A240:B240">_xlfn.TEXTSPLIT(Output!A135,":")</f>
        <v>Week 16</v>
      </c>
      <c r="B240" t="str">
        <v xml:space="preserve"> Kansas City Chiefs at New York Jets</v>
      </c>
      <c r="C240" t="str">
        <f t="shared" si="9"/>
        <v>New York Jets</v>
      </c>
      <c r="D240" t="str">
        <f t="shared" si="10"/>
        <v>Kansas City Chiefs</v>
      </c>
      <c r="E240" t="str">
        <f t="shared" si="11"/>
        <v>Week 16: Kansas City Chiefs at New York Jets</v>
      </c>
    </row>
    <row r="241" spans="1:5" x14ac:dyDescent="0.3">
      <c r="A241" t="str" cm="1">
        <f t="array" ref="A241:B241">_xlfn.TEXTSPLIT(Output!A20,":")</f>
        <v>Week 16</v>
      </c>
      <c r="B241" t="str">
        <v xml:space="preserve"> Baltimore Ravens at Buffalo Bills</v>
      </c>
      <c r="C241" t="str">
        <f t="shared" si="9"/>
        <v>Buffalo Bills</v>
      </c>
      <c r="D241" t="str">
        <f t="shared" si="10"/>
        <v>Baltimore Ravens</v>
      </c>
      <c r="E241" t="str">
        <f t="shared" si="11"/>
        <v>Week 16: Baltimore Ravens at Buffalo Bills</v>
      </c>
    </row>
    <row r="242" spans="1:5" x14ac:dyDescent="0.3">
      <c r="A242" t="str" cm="1">
        <f t="array" ref="A242:B242">_xlfn.TEXTSPLIT(Output!A165,":")</f>
        <v>Week 16</v>
      </c>
      <c r="B242" t="str">
        <v xml:space="preserve"> Minnesota Vikings at Carolina Panthers</v>
      </c>
      <c r="C242" t="str">
        <f t="shared" si="9"/>
        <v>Carolina Panthers</v>
      </c>
      <c r="D242" t="str">
        <f t="shared" si="10"/>
        <v>Minnesota Vikings</v>
      </c>
      <c r="E242" t="str">
        <f t="shared" si="11"/>
        <v>Week 16: Minnesota Vikings at Carolina Panthers</v>
      </c>
    </row>
    <row r="243" spans="1:5" x14ac:dyDescent="0.3">
      <c r="A243" t="str" cm="1">
        <f t="array" ref="A243:B243">_xlfn.TEXTSPLIT(Output!A176,":")</f>
        <v>Week 16</v>
      </c>
      <c r="B243" t="str">
        <v xml:space="preserve"> New England Patriots at Jacksonville Jaguars</v>
      </c>
      <c r="C243" t="str">
        <f t="shared" si="9"/>
        <v>Jacksonville Jaguars</v>
      </c>
      <c r="D243" t="str">
        <f t="shared" si="10"/>
        <v>New England Patriots</v>
      </c>
      <c r="E243" t="str">
        <f t="shared" si="11"/>
        <v>Week 16: New England Patriots at Jacksonville Jaguars</v>
      </c>
    </row>
    <row r="244" spans="1:5" x14ac:dyDescent="0.3">
      <c r="A244" t="str" cm="1">
        <f t="array" ref="A244:B244">_xlfn.TEXTSPLIT(Output!A144,":")</f>
        <v>Week 16</v>
      </c>
      <c r="B244" t="str">
        <v xml:space="preserve"> Los Angeles Chargers at Oakland Raiders</v>
      </c>
      <c r="C244" t="str">
        <f t="shared" si="9"/>
        <v>Oakland Raiders</v>
      </c>
      <c r="D244" t="str">
        <f t="shared" si="10"/>
        <v>Los Angeles Chargers</v>
      </c>
      <c r="E244" t="str">
        <f t="shared" si="11"/>
        <v>Week 16: Los Angeles Chargers at Oakland Raiders</v>
      </c>
    </row>
    <row r="245" spans="1:5" x14ac:dyDescent="0.3">
      <c r="A245" t="str" cm="1">
        <f t="array" ref="A245:B245">_xlfn.TEXTSPLIT(Output!A78,":")</f>
        <v>Week 17</v>
      </c>
      <c r="B245" t="str">
        <v xml:space="preserve"> Dallas Cowboys at Seattle Seahawks</v>
      </c>
      <c r="C245" t="str">
        <f t="shared" si="9"/>
        <v>Seattle Seahawks</v>
      </c>
      <c r="D245" t="str">
        <f t="shared" si="10"/>
        <v>Dallas Cowboys</v>
      </c>
      <c r="E245" t="str">
        <f t="shared" si="11"/>
        <v>Week 17: Dallas Cowboys at Seattle Seahawks</v>
      </c>
    </row>
    <row r="246" spans="1:5" x14ac:dyDescent="0.3">
      <c r="A246" t="str" cm="1">
        <f t="array" ref="A246:B246">_xlfn.TEXTSPLIT(Output!A41,":")</f>
        <v>Week 17</v>
      </c>
      <c r="B246" t="str">
        <v xml:space="preserve"> Carolina Panthers at Oakland Raiders</v>
      </c>
      <c r="C246" t="str">
        <f t="shared" si="9"/>
        <v>Oakland Raiders</v>
      </c>
      <c r="D246" t="str">
        <f t="shared" si="10"/>
        <v>Carolina Panthers</v>
      </c>
      <c r="E246" t="str">
        <f t="shared" si="11"/>
        <v>Week 17: Carolina Panthers at Oakland Raiders</v>
      </c>
    </row>
    <row r="247" spans="1:5" x14ac:dyDescent="0.3">
      <c r="A247" t="str" cm="1">
        <f t="array" ref="A247:B247">_xlfn.TEXTSPLIT(Output!A255,":")</f>
        <v>Week 17</v>
      </c>
      <c r="B247" t="str">
        <v xml:space="preserve"> Tampa Bay Buccaneers at San Francisco 49ers</v>
      </c>
      <c r="C247" t="str">
        <f t="shared" si="9"/>
        <v>San Francisco 49ers</v>
      </c>
      <c r="D247" t="str">
        <f t="shared" si="10"/>
        <v>Tampa Bay Buccaneers</v>
      </c>
      <c r="E247" t="str">
        <f t="shared" si="11"/>
        <v>Week 17: Tampa Bay Buccaneers at San Francisco 49ers</v>
      </c>
    </row>
    <row r="248" spans="1:5" x14ac:dyDescent="0.3">
      <c r="A248" t="str" cm="1">
        <f t="array" ref="A248:B248">_xlfn.TEXTSPLIT(Output!A22,":")</f>
        <v>Week 17</v>
      </c>
      <c r="B248" t="str">
        <v xml:space="preserve"> Baltimore Ravens at Jacksonville Jaguars</v>
      </c>
      <c r="C248" t="str">
        <f t="shared" si="9"/>
        <v>Jacksonville Jaguars</v>
      </c>
      <c r="D248" t="str">
        <f t="shared" si="10"/>
        <v>Baltimore Ravens</v>
      </c>
      <c r="E248" t="str">
        <f t="shared" si="11"/>
        <v>Week 17: Baltimore Ravens at Jacksonville Jaguars</v>
      </c>
    </row>
    <row r="249" spans="1:5" x14ac:dyDescent="0.3">
      <c r="A249" t="str" cm="1">
        <f t="array" ref="A249:B249">_xlfn.TEXTSPLIT(Output!A156,":")</f>
        <v>Week 17</v>
      </c>
      <c r="B249" t="str">
        <v xml:space="preserve"> Miami Dolphins at Buffalo Bills</v>
      </c>
      <c r="C249" t="str">
        <f t="shared" si="9"/>
        <v>Buffalo Bills</v>
      </c>
      <c r="D249" t="str">
        <f t="shared" si="10"/>
        <v>Miami Dolphins</v>
      </c>
      <c r="E249" t="str">
        <f t="shared" si="11"/>
        <v>Week 17: Miami Dolphins at Buffalo Bills</v>
      </c>
    </row>
    <row r="250" spans="1:5" x14ac:dyDescent="0.3">
      <c r="A250" t="str" cm="1">
        <f t="array" ref="A250:B250">_xlfn.TEXTSPLIT(Output!A106,":")</f>
        <v>Week 17</v>
      </c>
      <c r="B250" t="str">
        <v xml:space="preserve"> Houston Texans at Los Angeles Chargers</v>
      </c>
      <c r="C250" t="str">
        <f t="shared" si="9"/>
        <v>Los Angeles Chargers</v>
      </c>
      <c r="D250" t="str">
        <f t="shared" si="10"/>
        <v>Houston Texans</v>
      </c>
      <c r="E250" t="str">
        <f t="shared" si="11"/>
        <v>Week 17: Houston Texans at Los Angeles Chargers</v>
      </c>
    </row>
    <row r="251" spans="1:5" x14ac:dyDescent="0.3">
      <c r="A251" t="str" cm="1">
        <f t="array" ref="A251:B251">_xlfn.TEXTSPLIT(Output!A47,":")</f>
        <v>Week 17</v>
      </c>
      <c r="B251" t="str">
        <v xml:space="preserve"> Chicago Bears at Green Bay Packers</v>
      </c>
      <c r="C251" t="str">
        <f t="shared" si="9"/>
        <v>Green Bay Packers</v>
      </c>
      <c r="D251" t="str">
        <f t="shared" si="10"/>
        <v>Chicago Bears</v>
      </c>
      <c r="E251" t="str">
        <f t="shared" si="11"/>
        <v>Week 17: Chicago Bears at Green Bay Packers</v>
      </c>
    </row>
    <row r="252" spans="1:5" x14ac:dyDescent="0.3">
      <c r="A252" t="str" cm="1">
        <f t="array" ref="A252:B252">_xlfn.TEXTSPLIT(Output!A270,":")</f>
        <v>Week 17</v>
      </c>
      <c r="B252" t="str">
        <v xml:space="preserve"> Washington Commanders at New York Giants</v>
      </c>
      <c r="C252" t="str">
        <f t="shared" si="9"/>
        <v>New York Giants</v>
      </c>
      <c r="D252" t="str">
        <f t="shared" si="10"/>
        <v>Washington Commanders</v>
      </c>
      <c r="E252" t="str">
        <f t="shared" si="11"/>
        <v>Week 17: Washington Commanders at New York Giants</v>
      </c>
    </row>
    <row r="253" spans="1:5" x14ac:dyDescent="0.3">
      <c r="A253" t="str" cm="1">
        <f t="array" ref="A253:B253">_xlfn.TEXTSPLIT(Output!A150,":")</f>
        <v>Week 17</v>
      </c>
      <c r="B253" t="str">
        <v xml:space="preserve"> Los Angeles Rams at New York Jets</v>
      </c>
      <c r="C253" t="str">
        <f t="shared" si="9"/>
        <v>New York Jets</v>
      </c>
      <c r="D253" t="str">
        <f t="shared" si="10"/>
        <v>Los Angeles Rams</v>
      </c>
      <c r="E253" t="str">
        <f t="shared" si="11"/>
        <v>Week 17: Los Angeles Rams at New York Jets</v>
      </c>
    </row>
    <row r="254" spans="1:5" x14ac:dyDescent="0.3">
      <c r="A254" t="str" cm="1">
        <f t="array" ref="A254:B254">_xlfn.TEXTSPLIT(Output!A95,":")</f>
        <v>Week 17</v>
      </c>
      <c r="B254" t="str">
        <v xml:space="preserve"> Detroit Lions at Philadelphia Eagles</v>
      </c>
      <c r="C254" t="str">
        <f t="shared" si="9"/>
        <v>Philadelphia Eagles</v>
      </c>
      <c r="D254" t="str">
        <f t="shared" si="10"/>
        <v>Detroit Lions</v>
      </c>
      <c r="E254" t="str">
        <f t="shared" si="11"/>
        <v>Week 17: Detroit Lions at Philadelphia Eagles</v>
      </c>
    </row>
    <row r="255" spans="1:5" x14ac:dyDescent="0.3">
      <c r="A255" t="str" cm="1">
        <f t="array" ref="A255:B255">_xlfn.TEXTSPLIT(Output!A179,":")</f>
        <v>Week 17</v>
      </c>
      <c r="B255" t="str">
        <v xml:space="preserve"> New England Patriots at Tennessee Titans</v>
      </c>
      <c r="C255" t="str">
        <f t="shared" si="9"/>
        <v>Tennessee Titans</v>
      </c>
      <c r="D255" t="str">
        <f t="shared" si="10"/>
        <v>New England Patriots</v>
      </c>
      <c r="E255" t="str">
        <f t="shared" si="11"/>
        <v>Week 17: New England Patriots at Tennessee Titans</v>
      </c>
    </row>
    <row r="256" spans="1:5" x14ac:dyDescent="0.3">
      <c r="A256" t="str" cm="1">
        <f t="array" ref="A256:B256">_xlfn.TEXTSPLIT(Output!A133,":")</f>
        <v>Week 17</v>
      </c>
      <c r="B256" t="str">
        <v xml:space="preserve"> Kansas City Chiefs at Minnesota Vikings</v>
      </c>
      <c r="C256" t="str">
        <f t="shared" si="9"/>
        <v>Minnesota Vikings</v>
      </c>
      <c r="D256" t="str">
        <f t="shared" si="10"/>
        <v>Kansas City Chiefs</v>
      </c>
      <c r="E256" t="str">
        <f t="shared" si="11"/>
        <v>Week 17: Kansas City Chiefs at Minnesota Vikings</v>
      </c>
    </row>
    <row r="257" spans="1:5" x14ac:dyDescent="0.3">
      <c r="A257" t="str" cm="1">
        <f t="array" ref="A257:B257">_xlfn.TEXTSPLIT(Output!A69,":")</f>
        <v>Week 17</v>
      </c>
      <c r="B257" t="str">
        <v xml:space="preserve"> Cleveland Browns at New Orleans Saints</v>
      </c>
      <c r="C257" t="str">
        <f t="shared" si="9"/>
        <v>New Orleans Saints</v>
      </c>
      <c r="D257" t="str">
        <f t="shared" si="10"/>
        <v>Cleveland Browns</v>
      </c>
      <c r="E257" t="str">
        <f t="shared" si="11"/>
        <v>Week 17: Cleveland Browns at New Orleans Saints</v>
      </c>
    </row>
    <row r="258" spans="1:5" x14ac:dyDescent="0.3">
      <c r="A258" t="str" cm="1">
        <f t="array" ref="A258:B258">_xlfn.TEXTSPLIT(Output!A2,":")</f>
        <v>Week 17</v>
      </c>
      <c r="B258" t="str">
        <v xml:space="preserve"> Arizona Cardinals at Denver Broncos</v>
      </c>
      <c r="C258" t="str">
        <f t="shared" ref="C258:C273" si="12">_xlfn.TEXTAFTER(B258,"at ")</f>
        <v>Denver Broncos</v>
      </c>
      <c r="D258" t="str">
        <f t="shared" ref="D258:D273" si="13">TRIM(_xlfn.TEXTBEFORE(B258," at"))</f>
        <v>Arizona Cardinals</v>
      </c>
      <c r="E258" t="str">
        <f t="shared" si="11"/>
        <v>Week 17: Arizona Cardinals at Denver Broncos</v>
      </c>
    </row>
    <row r="259" spans="1:5" x14ac:dyDescent="0.3">
      <c r="A259" t="str" cm="1">
        <f t="array" ref="A259:B259">_xlfn.TEXTSPLIT(Output!A224,":")</f>
        <v>Week 17</v>
      </c>
      <c r="B259" t="str">
        <v xml:space="preserve"> Pittsburgh Steelers at Cincinnati Bengals</v>
      </c>
      <c r="C259" t="str">
        <f t="shared" si="12"/>
        <v>Cincinnati Bengals</v>
      </c>
      <c r="D259" t="str">
        <f t="shared" si="13"/>
        <v>Pittsburgh Steelers</v>
      </c>
      <c r="E259" t="str">
        <f t="shared" ref="E259:E273" si="14">_xlfn.CONCAT(A259,":",B259)</f>
        <v>Week 17: Pittsburgh Steelers at Cincinnati Bengals</v>
      </c>
    </row>
    <row r="260" spans="1:5" x14ac:dyDescent="0.3">
      <c r="A260" t="str" cm="1">
        <f t="array" ref="A260:B260">_xlfn.TEXTSPLIT(Output!A212,":")</f>
        <v>Week 18</v>
      </c>
      <c r="B260" t="str">
        <v xml:space="preserve"> Oakland Raiders at Miami Dolphins</v>
      </c>
      <c r="C260" t="str">
        <f t="shared" si="12"/>
        <v>Miami Dolphins</v>
      </c>
      <c r="D260" t="str">
        <f t="shared" si="13"/>
        <v>Oakland Raiders</v>
      </c>
      <c r="E260" t="str">
        <f t="shared" si="14"/>
        <v>Week 18: Oakland Raiders at Miami Dolphins</v>
      </c>
    </row>
    <row r="261" spans="1:5" x14ac:dyDescent="0.3">
      <c r="A261" t="str" cm="1">
        <f t="array" ref="A261:B261">_xlfn.TEXTSPLIT(Output!A268,":")</f>
        <v>Week 18</v>
      </c>
      <c r="B261" t="str">
        <v xml:space="preserve"> Washington Commanders at New Orleans Saints</v>
      </c>
      <c r="C261" t="str">
        <f t="shared" si="12"/>
        <v>New Orleans Saints</v>
      </c>
      <c r="D261" t="str">
        <f t="shared" si="13"/>
        <v>Washington Commanders</v>
      </c>
      <c r="E261" t="str">
        <f t="shared" si="14"/>
        <v>Week 18: Washington Commanders at New Orleans Saints</v>
      </c>
    </row>
    <row r="262" spans="1:5" x14ac:dyDescent="0.3">
      <c r="A262" t="str" cm="1">
        <f t="array" ref="A262:B262">_xlfn.TEXTSPLIT(Output!A136,":")</f>
        <v>Week 18</v>
      </c>
      <c r="B262" t="str">
        <v xml:space="preserve"> Kansas City Chiefs at Pittsburgh Steelers</v>
      </c>
      <c r="C262" t="str">
        <f t="shared" si="12"/>
        <v>Pittsburgh Steelers</v>
      </c>
      <c r="D262" t="str">
        <f t="shared" si="13"/>
        <v>Kansas City Chiefs</v>
      </c>
      <c r="E262" t="str">
        <f t="shared" si="14"/>
        <v>Week 18: Kansas City Chiefs at Pittsburgh Steelers</v>
      </c>
    </row>
    <row r="263" spans="1:5" x14ac:dyDescent="0.3">
      <c r="A263" t="str" cm="1">
        <f t="array" ref="A263:B263">_xlfn.TEXTSPLIT(Output!A221,":")</f>
        <v>Week 18</v>
      </c>
      <c r="B263" t="str">
        <v xml:space="preserve"> Philadelphia Eagles at New York Giants</v>
      </c>
      <c r="C263" t="str">
        <f t="shared" si="12"/>
        <v>New York Giants</v>
      </c>
      <c r="D263" t="str">
        <f t="shared" si="13"/>
        <v>Philadelphia Eagles</v>
      </c>
      <c r="E263" t="str">
        <f t="shared" si="14"/>
        <v>Week 18: Philadelphia Eagles at New York Giants</v>
      </c>
    </row>
    <row r="264" spans="1:5" x14ac:dyDescent="0.3">
      <c r="A264" t="str" cm="1">
        <f t="array" ref="A264:B264">_xlfn.TEXTSPLIT(Output!A92,":")</f>
        <v>Week 18</v>
      </c>
      <c r="B264" t="str">
        <v xml:space="preserve"> Detroit Lions at Indianapolis Colts</v>
      </c>
      <c r="C264" t="str">
        <f t="shared" si="12"/>
        <v>Indianapolis Colts</v>
      </c>
      <c r="D264" t="str">
        <f t="shared" si="13"/>
        <v>Detroit Lions</v>
      </c>
      <c r="E264" t="str">
        <f t="shared" si="14"/>
        <v>Week 18: Detroit Lions at Indianapolis Colts</v>
      </c>
    </row>
    <row r="265" spans="1:5" x14ac:dyDescent="0.3">
      <c r="A265" t="str" cm="1">
        <f t="array" ref="A265:B265">_xlfn.TEXTSPLIT(Output!A61,":")</f>
        <v>Week 18</v>
      </c>
      <c r="B265" t="str">
        <v xml:space="preserve"> Cleveland Browns at Buffalo Bills</v>
      </c>
      <c r="C265" t="str">
        <f t="shared" si="12"/>
        <v>Buffalo Bills</v>
      </c>
      <c r="D265" t="str">
        <f t="shared" si="13"/>
        <v>Cleveland Browns</v>
      </c>
      <c r="E265" t="str">
        <f t="shared" si="14"/>
        <v>Week 18: Cleveland Browns at Buffalo Bills</v>
      </c>
    </row>
    <row r="266" spans="1:5" x14ac:dyDescent="0.3">
      <c r="A266" t="str" cm="1">
        <f t="array" ref="A266:B266">_xlfn.TEXTSPLIT(Output!A49,":")</f>
        <v>Week 18</v>
      </c>
      <c r="B266" t="str">
        <v xml:space="preserve"> Chicago Bears at Los Angeles Rams</v>
      </c>
      <c r="C266" t="str">
        <f t="shared" si="12"/>
        <v>Los Angeles Rams</v>
      </c>
      <c r="D266" t="str">
        <f t="shared" si="13"/>
        <v>Chicago Bears</v>
      </c>
      <c r="E266" t="str">
        <f t="shared" si="14"/>
        <v>Week 18: Chicago Bears at Los Angeles Rams</v>
      </c>
    </row>
    <row r="267" spans="1:5" x14ac:dyDescent="0.3">
      <c r="A267" t="str" cm="1">
        <f t="array" ref="A267:B267">_xlfn.TEXTSPLIT(Output!A36,":")</f>
        <v>Week 18</v>
      </c>
      <c r="B267" t="str">
        <v xml:space="preserve"> Carolina Panthers at Atlanta Falcons</v>
      </c>
      <c r="C267" t="str">
        <f t="shared" si="12"/>
        <v>Atlanta Falcons</v>
      </c>
      <c r="D267" t="str">
        <f t="shared" si="13"/>
        <v>Carolina Panthers</v>
      </c>
      <c r="E267" t="str">
        <f t="shared" si="14"/>
        <v>Week 18: Carolina Panthers at Atlanta Falcons</v>
      </c>
    </row>
    <row r="268" spans="1:5" x14ac:dyDescent="0.3">
      <c r="A268" t="str" cm="1">
        <f t="array" ref="A268:B268">_xlfn.TEXTSPLIT(Output!A55,":")</f>
        <v>Week 18</v>
      </c>
      <c r="B268" t="str">
        <v xml:space="preserve"> Cincinnati Bengals at Green Bay Packers</v>
      </c>
      <c r="C268" t="str">
        <f t="shared" si="12"/>
        <v>Green Bay Packers</v>
      </c>
      <c r="D268" t="str">
        <f t="shared" si="13"/>
        <v>Cincinnati Bengals</v>
      </c>
      <c r="E268" t="str">
        <f t="shared" si="14"/>
        <v>Week 18: Cincinnati Bengals at Green Bay Packers</v>
      </c>
    </row>
    <row r="269" spans="1:5" x14ac:dyDescent="0.3">
      <c r="A269" t="str" cm="1">
        <f t="array" ref="A269:B269">_xlfn.TEXTSPLIT(Output!A251,":")</f>
        <v>Week 18</v>
      </c>
      <c r="B269" t="str">
        <v xml:space="preserve"> Tampa Bay Buccaneers at Denver Broncos</v>
      </c>
      <c r="C269" t="str">
        <f t="shared" si="12"/>
        <v>Denver Broncos</v>
      </c>
      <c r="D269" t="str">
        <f t="shared" si="13"/>
        <v>Tampa Bay Buccaneers</v>
      </c>
      <c r="E269" t="str">
        <f t="shared" si="14"/>
        <v>Week 18: Tampa Bay Buccaneers at Denver Broncos</v>
      </c>
    </row>
    <row r="270" spans="1:5" x14ac:dyDescent="0.3">
      <c r="A270" t="str" cm="1">
        <f t="array" ref="A270:B270">_xlfn.TEXTSPLIT(Output!A128,":")</f>
        <v>Week 18</v>
      </c>
      <c r="B270" t="str">
        <v xml:space="preserve"> Jacksonville Jaguars at Tennessee Titans</v>
      </c>
      <c r="C270" t="str">
        <f t="shared" si="12"/>
        <v>Tennessee Titans</v>
      </c>
      <c r="D270" t="str">
        <f t="shared" si="13"/>
        <v>Jacksonville Jaguars</v>
      </c>
      <c r="E270" t="str">
        <f t="shared" si="14"/>
        <v>Week 18: Jacksonville Jaguars at Tennessee Titans</v>
      </c>
    </row>
    <row r="271" spans="1:5" x14ac:dyDescent="0.3">
      <c r="A271" t="str" cm="1">
        <f t="array" ref="A271:B271">_xlfn.TEXTSPLIT(Output!A246,":")</f>
        <v>Week 18</v>
      </c>
      <c r="B271" t="str">
        <v xml:space="preserve"> Seattle Seahawks at San Francisco 49ers</v>
      </c>
      <c r="C271" t="str">
        <f t="shared" si="12"/>
        <v>San Francisco 49ers</v>
      </c>
      <c r="D271" t="str">
        <f t="shared" si="13"/>
        <v>Seattle Seahawks</v>
      </c>
      <c r="E271" t="str">
        <f t="shared" si="14"/>
        <v>Week 18: Seattle Seahawks at San Francisco 49ers</v>
      </c>
    </row>
    <row r="272" spans="1:5" x14ac:dyDescent="0.3">
      <c r="A272" t="str" cm="1">
        <f t="array" ref="A272:B272">_xlfn.TEXTSPLIT(Output!A1,":")</f>
        <v>Week 18</v>
      </c>
      <c r="B272" t="str">
        <v xml:space="preserve"> Arizona Cardinals at Dallas Cowboys</v>
      </c>
      <c r="C272" t="str">
        <f t="shared" si="12"/>
        <v>Dallas Cowboys</v>
      </c>
      <c r="D272" t="str">
        <f t="shared" si="13"/>
        <v>Arizona Cardinals</v>
      </c>
      <c r="E272" t="str">
        <f t="shared" si="14"/>
        <v>Week 18: Arizona Cardinals at Dallas Cowboys</v>
      </c>
    </row>
    <row r="273" spans="1:5" x14ac:dyDescent="0.3">
      <c r="A273" t="str" cm="1">
        <f t="array" ref="A273:B273">_xlfn.TEXTSPLIT(Output!A178,":")</f>
        <v>Week 18</v>
      </c>
      <c r="B273" t="str">
        <v xml:space="preserve"> New England Patriots at Los Angeles Chargers</v>
      </c>
      <c r="C273" t="str">
        <f t="shared" si="12"/>
        <v>Los Angeles Chargers</v>
      </c>
      <c r="D273" t="str">
        <f t="shared" si="13"/>
        <v>New England Patriots</v>
      </c>
      <c r="E273" t="str">
        <f t="shared" si="14"/>
        <v>Week 18: New England Patriots at Los Angeles Chargers</v>
      </c>
    </row>
  </sheetData>
  <autoFilter ref="A1:D273" xr:uid="{53210791-E670-49B3-B42F-658EB248CF1E}">
    <sortState xmlns:xlrd2="http://schemas.microsoft.com/office/spreadsheetml/2017/richdata2" ref="A2:D273">
      <sortCondition ref="A2:A273" customList="Week 1,Week 2,Week 3,Week 4,Week 5,Week 6,Week 7,Week 8,Week 9,Week 10,Week 11,Week 12,Week 13,Week 14,Week 15,Week 16,Week 17,Week 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E1CA-7C69-4577-A437-44D55444F6FC}">
  <dimension ref="A1:D33"/>
  <sheetViews>
    <sheetView workbookViewId="0">
      <selection activeCell="J6" sqref="J6"/>
    </sheetView>
  </sheetViews>
  <sheetFormatPr defaultRowHeight="14.4" x14ac:dyDescent="0.3"/>
  <cols>
    <col min="1" max="1" width="21.88671875" customWidth="1"/>
    <col min="2" max="3" width="27.5546875" customWidth="1"/>
    <col min="4" max="4" width="12.88671875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280</v>
      </c>
      <c r="B2">
        <f>COUNTIF('Schedule View'!$C$2:$C$273,'Game Number'!A2)</f>
        <v>9</v>
      </c>
      <c r="C2">
        <f>COUNTIF('Schedule View'!$D$2:$D$273,'Game Number'!A2)</f>
        <v>8</v>
      </c>
      <c r="D2">
        <f>SUM(B2:C2)</f>
        <v>17</v>
      </c>
    </row>
    <row r="3" spans="1:4" x14ac:dyDescent="0.3">
      <c r="A3" t="s">
        <v>281</v>
      </c>
      <c r="B3">
        <f>COUNTIF('Schedule View'!$C$2:$C$273,'Game Number'!A3)</f>
        <v>8</v>
      </c>
      <c r="C3">
        <f>COUNTIF('Schedule View'!$D$2:$D$273,'Game Number'!A3)</f>
        <v>9</v>
      </c>
      <c r="D3">
        <f t="shared" ref="D3:D33" si="0">SUM(B3:C3)</f>
        <v>17</v>
      </c>
    </row>
    <row r="4" spans="1:4" x14ac:dyDescent="0.3">
      <c r="A4" t="s">
        <v>282</v>
      </c>
      <c r="B4">
        <f>COUNTIF('Schedule View'!$C$2:$C$273,'Game Number'!A4)</f>
        <v>8</v>
      </c>
      <c r="C4">
        <f>COUNTIF('Schedule View'!$D$2:$D$273,'Game Number'!A4)</f>
        <v>9</v>
      </c>
      <c r="D4">
        <f t="shared" si="0"/>
        <v>17</v>
      </c>
    </row>
    <row r="5" spans="1:4" x14ac:dyDescent="0.3">
      <c r="A5" t="s">
        <v>283</v>
      </c>
      <c r="B5">
        <f>COUNTIF('Schedule View'!$C$2:$C$273,'Game Number'!A5)</f>
        <v>9</v>
      </c>
      <c r="C5">
        <f>COUNTIF('Schedule View'!$D$2:$D$273,'Game Number'!A5)</f>
        <v>8</v>
      </c>
      <c r="D5">
        <f t="shared" si="0"/>
        <v>17</v>
      </c>
    </row>
    <row r="6" spans="1:4" x14ac:dyDescent="0.3">
      <c r="A6" t="s">
        <v>284</v>
      </c>
      <c r="B6">
        <f>COUNTIF('Schedule View'!$C$2:$C$273,'Game Number'!A6)</f>
        <v>8</v>
      </c>
      <c r="C6">
        <f>COUNTIF('Schedule View'!$D$2:$D$273,'Game Number'!A6)</f>
        <v>9</v>
      </c>
      <c r="D6">
        <f t="shared" si="0"/>
        <v>17</v>
      </c>
    </row>
    <row r="7" spans="1:4" x14ac:dyDescent="0.3">
      <c r="A7" t="s">
        <v>285</v>
      </c>
      <c r="B7">
        <f>COUNTIF('Schedule View'!$C$2:$C$273,'Game Number'!A7)</f>
        <v>8</v>
      </c>
      <c r="C7">
        <f>COUNTIF('Schedule View'!$D$2:$D$273,'Game Number'!A7)</f>
        <v>9</v>
      </c>
      <c r="D7">
        <f t="shared" si="0"/>
        <v>17</v>
      </c>
    </row>
    <row r="8" spans="1:4" x14ac:dyDescent="0.3">
      <c r="A8" t="s">
        <v>286</v>
      </c>
      <c r="B8">
        <f>COUNTIF('Schedule View'!$C$2:$C$273,'Game Number'!A8)</f>
        <v>9</v>
      </c>
      <c r="C8">
        <f>COUNTIF('Schedule View'!$D$2:$D$273,'Game Number'!A8)</f>
        <v>8</v>
      </c>
      <c r="D8">
        <f t="shared" si="0"/>
        <v>17</v>
      </c>
    </row>
    <row r="9" spans="1:4" x14ac:dyDescent="0.3">
      <c r="A9" t="s">
        <v>287</v>
      </c>
      <c r="B9">
        <f>COUNTIF('Schedule View'!$C$2:$C$273,'Game Number'!A9)</f>
        <v>8</v>
      </c>
      <c r="C9">
        <f>COUNTIF('Schedule View'!$D$2:$D$273,'Game Number'!A9)</f>
        <v>9</v>
      </c>
      <c r="D9">
        <f t="shared" si="0"/>
        <v>17</v>
      </c>
    </row>
    <row r="10" spans="1:4" x14ac:dyDescent="0.3">
      <c r="A10" t="s">
        <v>288</v>
      </c>
      <c r="B10">
        <f>COUNTIF('Schedule View'!$C$2:$C$273,'Game Number'!A10)</f>
        <v>8</v>
      </c>
      <c r="C10">
        <f>COUNTIF('Schedule View'!$D$2:$D$273,'Game Number'!A10)</f>
        <v>9</v>
      </c>
      <c r="D10">
        <f t="shared" si="0"/>
        <v>17</v>
      </c>
    </row>
    <row r="11" spans="1:4" x14ac:dyDescent="0.3">
      <c r="A11" t="s">
        <v>289</v>
      </c>
      <c r="B11">
        <f>COUNTIF('Schedule View'!$C$2:$C$273,'Game Number'!A11)</f>
        <v>8</v>
      </c>
      <c r="C11">
        <f>COUNTIF('Schedule View'!$D$2:$D$273,'Game Number'!A11)</f>
        <v>9</v>
      </c>
      <c r="D11">
        <f t="shared" si="0"/>
        <v>17</v>
      </c>
    </row>
    <row r="12" spans="1:4" x14ac:dyDescent="0.3">
      <c r="A12" t="s">
        <v>290</v>
      </c>
      <c r="B12">
        <f>COUNTIF('Schedule View'!$C$2:$C$273,'Game Number'!A12)</f>
        <v>9</v>
      </c>
      <c r="C12">
        <f>COUNTIF('Schedule View'!$D$2:$D$273,'Game Number'!A12)</f>
        <v>8</v>
      </c>
      <c r="D12">
        <f t="shared" si="0"/>
        <v>17</v>
      </c>
    </row>
    <row r="13" spans="1:4" x14ac:dyDescent="0.3">
      <c r="A13" t="s">
        <v>291</v>
      </c>
      <c r="B13">
        <f>COUNTIF('Schedule View'!$C$2:$C$273,'Game Number'!A13)</f>
        <v>9</v>
      </c>
      <c r="C13">
        <f>COUNTIF('Schedule View'!$D$2:$D$273,'Game Number'!A13)</f>
        <v>8</v>
      </c>
      <c r="D13">
        <f t="shared" si="0"/>
        <v>17</v>
      </c>
    </row>
    <row r="14" spans="1:4" x14ac:dyDescent="0.3">
      <c r="A14" t="s">
        <v>292</v>
      </c>
      <c r="B14">
        <f>COUNTIF('Schedule View'!$C$2:$C$273,'Game Number'!A14)</f>
        <v>9</v>
      </c>
      <c r="C14">
        <f>COUNTIF('Schedule View'!$D$2:$D$273,'Game Number'!A14)</f>
        <v>8</v>
      </c>
      <c r="D14">
        <f t="shared" si="0"/>
        <v>17</v>
      </c>
    </row>
    <row r="15" spans="1:4" x14ac:dyDescent="0.3">
      <c r="A15" t="s">
        <v>293</v>
      </c>
      <c r="B15">
        <f>COUNTIF('Schedule View'!$C$2:$C$273,'Game Number'!A15)</f>
        <v>8</v>
      </c>
      <c r="C15">
        <f>COUNTIF('Schedule View'!$D$2:$D$273,'Game Number'!A15)</f>
        <v>9</v>
      </c>
      <c r="D15">
        <f t="shared" si="0"/>
        <v>17</v>
      </c>
    </row>
    <row r="16" spans="1:4" x14ac:dyDescent="0.3">
      <c r="A16" t="s">
        <v>294</v>
      </c>
      <c r="B16">
        <f>COUNTIF('Schedule View'!$C$2:$C$273,'Game Number'!A16)</f>
        <v>9</v>
      </c>
      <c r="C16">
        <f>COUNTIF('Schedule View'!$D$2:$D$273,'Game Number'!A16)</f>
        <v>8</v>
      </c>
      <c r="D16">
        <f t="shared" si="0"/>
        <v>17</v>
      </c>
    </row>
    <row r="17" spans="1:4" x14ac:dyDescent="0.3">
      <c r="A17" t="s">
        <v>295</v>
      </c>
      <c r="B17">
        <f>COUNTIF('Schedule View'!$C$2:$C$273,'Game Number'!A17)</f>
        <v>8</v>
      </c>
      <c r="C17">
        <f>COUNTIF('Schedule View'!$D$2:$D$273,'Game Number'!A17)</f>
        <v>9</v>
      </c>
      <c r="D17">
        <f t="shared" si="0"/>
        <v>17</v>
      </c>
    </row>
    <row r="18" spans="1:4" x14ac:dyDescent="0.3">
      <c r="A18" t="s">
        <v>296</v>
      </c>
      <c r="B18">
        <f>COUNTIF('Schedule View'!$C$2:$C$273,'Game Number'!A18)</f>
        <v>9</v>
      </c>
      <c r="C18">
        <f>COUNTIF('Schedule View'!$D$2:$D$273,'Game Number'!A18)</f>
        <v>8</v>
      </c>
      <c r="D18">
        <f t="shared" si="0"/>
        <v>17</v>
      </c>
    </row>
    <row r="19" spans="1:4" x14ac:dyDescent="0.3">
      <c r="A19" t="s">
        <v>297</v>
      </c>
      <c r="B19">
        <f>COUNTIF('Schedule View'!$C$2:$C$273,'Game Number'!A19)</f>
        <v>9</v>
      </c>
      <c r="C19">
        <f>COUNTIF('Schedule View'!$D$2:$D$273,'Game Number'!A19)</f>
        <v>8</v>
      </c>
      <c r="D19">
        <f t="shared" si="0"/>
        <v>17</v>
      </c>
    </row>
    <row r="20" spans="1:4" x14ac:dyDescent="0.3">
      <c r="A20" t="s">
        <v>298</v>
      </c>
      <c r="B20">
        <f>COUNTIF('Schedule View'!$C$2:$C$273,'Game Number'!A20)</f>
        <v>8</v>
      </c>
      <c r="C20">
        <f>COUNTIF('Schedule View'!$D$2:$D$273,'Game Number'!A20)</f>
        <v>9</v>
      </c>
      <c r="D20">
        <f t="shared" si="0"/>
        <v>17</v>
      </c>
    </row>
    <row r="21" spans="1:4" x14ac:dyDescent="0.3">
      <c r="A21" t="s">
        <v>299</v>
      </c>
      <c r="B21">
        <f>COUNTIF('Schedule View'!$C$2:$C$273,'Game Number'!A21)</f>
        <v>9</v>
      </c>
      <c r="C21">
        <f>COUNTIF('Schedule View'!$D$2:$D$273,'Game Number'!A21)</f>
        <v>8</v>
      </c>
      <c r="D21">
        <f t="shared" si="0"/>
        <v>17</v>
      </c>
    </row>
    <row r="22" spans="1:4" x14ac:dyDescent="0.3">
      <c r="A22" t="s">
        <v>300</v>
      </c>
      <c r="B22">
        <f>COUNTIF('Schedule View'!$C$2:$C$273,'Game Number'!A22)</f>
        <v>8</v>
      </c>
      <c r="C22">
        <f>COUNTIF('Schedule View'!$D$2:$D$273,'Game Number'!A22)</f>
        <v>9</v>
      </c>
      <c r="D22">
        <f t="shared" si="0"/>
        <v>17</v>
      </c>
    </row>
    <row r="23" spans="1:4" x14ac:dyDescent="0.3">
      <c r="A23" t="s">
        <v>301</v>
      </c>
      <c r="B23">
        <f>COUNTIF('Schedule View'!$C$2:$C$273,'Game Number'!A23)</f>
        <v>9</v>
      </c>
      <c r="C23">
        <f>COUNTIF('Schedule View'!$D$2:$D$273,'Game Number'!A23)</f>
        <v>8</v>
      </c>
      <c r="D23">
        <f t="shared" si="0"/>
        <v>17</v>
      </c>
    </row>
    <row r="24" spans="1:4" x14ac:dyDescent="0.3">
      <c r="A24" t="s">
        <v>302</v>
      </c>
      <c r="B24">
        <f>COUNTIF('Schedule View'!$C$2:$C$273,'Game Number'!A24)</f>
        <v>8</v>
      </c>
      <c r="C24">
        <f>COUNTIF('Schedule View'!$D$2:$D$273,'Game Number'!A24)</f>
        <v>9</v>
      </c>
      <c r="D24">
        <f t="shared" si="0"/>
        <v>17</v>
      </c>
    </row>
    <row r="25" spans="1:4" x14ac:dyDescent="0.3">
      <c r="A25" t="s">
        <v>303</v>
      </c>
      <c r="B25">
        <f>COUNTIF('Schedule View'!$C$2:$C$273,'Game Number'!A25)</f>
        <v>8</v>
      </c>
      <c r="C25">
        <f>COUNTIF('Schedule View'!$D$2:$D$273,'Game Number'!A25)</f>
        <v>9</v>
      </c>
      <c r="D25">
        <f t="shared" si="0"/>
        <v>17</v>
      </c>
    </row>
    <row r="26" spans="1:4" x14ac:dyDescent="0.3">
      <c r="A26" t="s">
        <v>311</v>
      </c>
      <c r="B26">
        <f>COUNTIF('Schedule View'!$C$2:$C$273,'Game Number'!A26)</f>
        <v>8</v>
      </c>
      <c r="C26">
        <f>COUNTIF('Schedule View'!$D$2:$D$273,'Game Number'!A26)</f>
        <v>9</v>
      </c>
      <c r="D26">
        <f t="shared" si="0"/>
        <v>17</v>
      </c>
    </row>
    <row r="27" spans="1:4" x14ac:dyDescent="0.3">
      <c r="A27" t="s">
        <v>304</v>
      </c>
      <c r="B27">
        <f>COUNTIF('Schedule View'!$C$2:$C$273,'Game Number'!A27)</f>
        <v>9</v>
      </c>
      <c r="C27">
        <f>COUNTIF('Schedule View'!$D$2:$D$273,'Game Number'!A27)</f>
        <v>8</v>
      </c>
      <c r="D27">
        <f t="shared" si="0"/>
        <v>17</v>
      </c>
    </row>
    <row r="28" spans="1:4" x14ac:dyDescent="0.3">
      <c r="A28" t="s">
        <v>305</v>
      </c>
      <c r="B28">
        <f>COUNTIF('Schedule View'!$C$2:$C$273,'Game Number'!A28)</f>
        <v>9</v>
      </c>
      <c r="C28">
        <f>COUNTIF('Schedule View'!$D$2:$D$273,'Game Number'!A28)</f>
        <v>8</v>
      </c>
      <c r="D28">
        <f t="shared" si="0"/>
        <v>17</v>
      </c>
    </row>
    <row r="29" spans="1:4" x14ac:dyDescent="0.3">
      <c r="A29" t="s">
        <v>306</v>
      </c>
      <c r="B29">
        <f>COUNTIF('Schedule View'!$C$2:$C$273,'Game Number'!A29)</f>
        <v>8</v>
      </c>
      <c r="C29">
        <f>COUNTIF('Schedule View'!$D$2:$D$273,'Game Number'!A29)</f>
        <v>9</v>
      </c>
      <c r="D29">
        <f t="shared" si="0"/>
        <v>17</v>
      </c>
    </row>
    <row r="30" spans="1:4" x14ac:dyDescent="0.3">
      <c r="A30" t="s">
        <v>307</v>
      </c>
      <c r="B30">
        <f>COUNTIF('Schedule View'!$C$2:$C$273,'Game Number'!A30)</f>
        <v>8</v>
      </c>
      <c r="C30">
        <f>COUNTIF('Schedule View'!$D$2:$D$273,'Game Number'!A30)</f>
        <v>9</v>
      </c>
      <c r="D30">
        <f t="shared" si="0"/>
        <v>17</v>
      </c>
    </row>
    <row r="31" spans="1:4" x14ac:dyDescent="0.3">
      <c r="A31" t="s">
        <v>308</v>
      </c>
      <c r="B31">
        <f>COUNTIF('Schedule View'!$C$2:$C$273,'Game Number'!A31)</f>
        <v>9</v>
      </c>
      <c r="C31">
        <f>COUNTIF('Schedule View'!$D$2:$D$273,'Game Number'!A31)</f>
        <v>8</v>
      </c>
      <c r="D31">
        <f t="shared" si="0"/>
        <v>17</v>
      </c>
    </row>
    <row r="32" spans="1:4" x14ac:dyDescent="0.3">
      <c r="A32" t="s">
        <v>309</v>
      </c>
      <c r="B32">
        <f>COUNTIF('Schedule View'!$C$2:$C$273,'Game Number'!A32)</f>
        <v>9</v>
      </c>
      <c r="C32">
        <f>COUNTIF('Schedule View'!$D$2:$D$273,'Game Number'!A32)</f>
        <v>8</v>
      </c>
      <c r="D32">
        <f t="shared" si="0"/>
        <v>17</v>
      </c>
    </row>
    <row r="33" spans="1:4" x14ac:dyDescent="0.3">
      <c r="A33" t="s">
        <v>310</v>
      </c>
      <c r="B33">
        <f>COUNTIF('Schedule View'!$C$2:$C$273,'Game Number'!A33)</f>
        <v>9</v>
      </c>
      <c r="C33">
        <f>COUNTIF('Schedule View'!$D$2:$D$273,'Game Number'!A33)</f>
        <v>8</v>
      </c>
      <c r="D33">
        <f t="shared" si="0"/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Schedule View</vt:lpstr>
      <vt:lpstr>Game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Kernoghan</dc:creator>
  <cp:lastModifiedBy>Daniel Kernoghan</cp:lastModifiedBy>
  <dcterms:created xsi:type="dcterms:W3CDTF">2024-12-04T02:20:35Z</dcterms:created>
  <dcterms:modified xsi:type="dcterms:W3CDTF">2024-12-11T18:55:13Z</dcterms:modified>
</cp:coreProperties>
</file>