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danielantonov/Desktop/Infosusteemide arendamine 2/ISA_2/"/>
    </mc:Choice>
  </mc:AlternateContent>
  <xr:revisionPtr revIDLastSave="0" documentId="13_ncr:1_{00F91838-DF4C-A74D-8CD3-BA4E3E1957BE}" xr6:coauthVersionLast="41" xr6:coauthVersionMax="42" xr10:uidLastSave="{00000000-0000-0000-0000-000000000000}"/>
  <bookViews>
    <workbookView xWindow="0" yWindow="460" windowWidth="28800" windowHeight="16060" activeTab="2" xr2:uid="{00000000-000D-0000-FFFF-FFFF00000000}"/>
  </bookViews>
  <sheets>
    <sheet name="Nädal 1" sheetId="1" r:id="rId1"/>
    <sheet name="Sheet1" sheetId="2" r:id="rId2"/>
    <sheet name="Sheet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8" i="3" l="1"/>
  <c r="F17" i="3"/>
  <c r="F16" i="3"/>
  <c r="F15" i="3"/>
  <c r="F14" i="3"/>
  <c r="F13" i="3"/>
  <c r="F12" i="3"/>
  <c r="F11" i="3"/>
  <c r="F10" i="3"/>
  <c r="F9" i="3"/>
  <c r="F8" i="3"/>
  <c r="F7" i="3"/>
  <c r="F19" i="3" l="1"/>
  <c r="F18" i="2"/>
  <c r="F17" i="2"/>
  <c r="F16" i="2"/>
  <c r="F15" i="2"/>
  <c r="F14" i="2"/>
  <c r="F13" i="2"/>
  <c r="F11" i="2"/>
  <c r="F10" i="2"/>
  <c r="F9" i="2"/>
  <c r="F8" i="2"/>
  <c r="F7" i="2"/>
  <c r="F19" i="2" l="1"/>
  <c r="F13" i="1"/>
  <c r="F8" i="1"/>
  <c r="F9" i="1"/>
  <c r="F10" i="1"/>
  <c r="F11" i="1"/>
  <c r="F12" i="1"/>
  <c r="F14" i="1"/>
  <c r="F15" i="1"/>
  <c r="F16" i="1"/>
  <c r="F17" i="1"/>
  <c r="F18" i="1"/>
  <c r="F7" i="1"/>
  <c r="F19" i="1" l="1"/>
</calcChain>
</file>

<file path=xl/sharedStrings.xml><?xml version="1.0" encoding="utf-8"?>
<sst xmlns="http://schemas.openxmlformats.org/spreadsheetml/2006/main" count="93" uniqueCount="32">
  <si>
    <t>Time recording log:</t>
  </si>
  <si>
    <t>Student:</t>
  </si>
  <si>
    <t>Date:</t>
  </si>
  <si>
    <t>Date</t>
  </si>
  <si>
    <t>Start</t>
  </si>
  <si>
    <t>Stop</t>
  </si>
  <si>
    <t>Interuption Time</t>
  </si>
  <si>
    <t>Delta Time</t>
  </si>
  <si>
    <t>Activity</t>
  </si>
  <si>
    <t>Comments</t>
  </si>
  <si>
    <t>C</t>
  </si>
  <si>
    <t>U</t>
  </si>
  <si>
    <t>Class</t>
  </si>
  <si>
    <t>Total Time:</t>
  </si>
  <si>
    <t>Prep.</t>
  </si>
  <si>
    <t>Daniel Antonov</t>
  </si>
  <si>
    <t>JavaScript 1-7, louna</t>
  </si>
  <si>
    <t>JavaScript 8-17, chat</t>
  </si>
  <si>
    <t>JavaScript 18-20</t>
  </si>
  <si>
    <t>JavaScript 21-27</t>
  </si>
  <si>
    <t>Kontroll tehtud toodest, Kaustade korrastamine</t>
  </si>
  <si>
    <t>Konspekti lugemine</t>
  </si>
  <si>
    <t>UI/UX</t>
  </si>
  <si>
    <t>JavaScript 28-31</t>
  </si>
  <si>
    <t>JavaScript 32-35</t>
  </si>
  <si>
    <t>Persoona koostamine ja tema vajadustele vastava veebilehe</t>
  </si>
  <si>
    <t>Labor 1-6, youtube asp.net mvc,  github seadistamine,  louna, ohtusook, chat</t>
  </si>
  <si>
    <t>Uue repositooriumi loomine githubis, sinna kolme nadala materjali ulekanne, Labor 1-6 uuesti, kuna vanas oli liiga palju errore, louna</t>
  </si>
  <si>
    <t>Labor 7-8, 8 edasi ei saanud minna kuna visual studios for mac ei ole sql server ning selle jaoks on vaja Dockerit mille tombasin endale alla ja uritan vabal ajal seadistada, et edasi minna</t>
  </si>
  <si>
    <t>HTML/CSS treehouse course, chat</t>
  </si>
  <si>
    <t>ASP.NET MVC course treehouse, introducing+controllers, chat</t>
  </si>
  <si>
    <t>Vigade arutlemine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</si>
</sst>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51">
    <xf numFmtId="0" fontId="0" fillId="0" borderId="0" xfId="0"/>
    <xf numFmtId="164" fontId="0" fillId="0" borderId="0" xfId="0" applyNumberFormat="1"/>
    <xf numFmtId="20" fontId="0" fillId="0" borderId="0" xfId="0" applyNumberFormat="1"/>
    <xf numFmtId="0" fontId="0" fillId="0" borderId="0" xfId="0" applyAlignment="1">
      <alignment horizontal="left" vertical="top" wrapText="1"/>
    </xf>
    <xf numFmtId="0" fontId="0" fillId="0" borderId="0" xfId="0" applyNumberFormat="1"/>
    <xf numFmtId="0" fontId="0" fillId="0" borderId="1" xfId="0" applyNumberFormat="1" applyBorder="1"/>
    <xf numFmtId="0" fontId="0" fillId="0" borderId="1" xfId="0" applyBorder="1"/>
    <xf numFmtId="164" fontId="0" fillId="0" borderId="1" xfId="0" applyNumberFormat="1" applyBorder="1"/>
    <xf numFmtId="20" fontId="0" fillId="0" borderId="1" xfId="0" applyNumberFormat="1" applyBorder="1"/>
    <xf numFmtId="0" fontId="0" fillId="0" borderId="5" xfId="0" applyBorder="1"/>
    <xf numFmtId="0" fontId="0" fillId="0" borderId="6" xfId="0" applyBorder="1"/>
    <xf numFmtId="0" fontId="0" fillId="0" borderId="8" xfId="0" applyNumberFormat="1" applyBorder="1"/>
    <xf numFmtId="0" fontId="1" fillId="0" borderId="19" xfId="0" applyNumberFormat="1" applyFont="1" applyBorder="1"/>
    <xf numFmtId="20" fontId="1" fillId="0" borderId="16" xfId="0" applyNumberFormat="1" applyFont="1" applyBorder="1" applyAlignment="1">
      <alignment horizontal="left" vertical="top" wrapText="1"/>
    </xf>
    <xf numFmtId="0" fontId="1" fillId="0" borderId="16" xfId="0" applyFont="1" applyBorder="1" applyAlignment="1">
      <alignment horizontal="left" vertical="top" wrapText="1"/>
    </xf>
    <xf numFmtId="0" fontId="1" fillId="0" borderId="16" xfId="0" applyNumberFormat="1" applyFont="1" applyBorder="1" applyAlignment="1">
      <alignment horizontal="left" vertical="top" wrapText="1"/>
    </xf>
    <xf numFmtId="0" fontId="1" fillId="0" borderId="17" xfId="0" applyFont="1" applyBorder="1" applyAlignment="1">
      <alignment horizontal="left" vertical="top" wrapText="1"/>
    </xf>
    <xf numFmtId="0" fontId="0" fillId="0" borderId="2" xfId="0" applyBorder="1"/>
    <xf numFmtId="164" fontId="0" fillId="0" borderId="3" xfId="0" applyNumberFormat="1" applyBorder="1"/>
    <xf numFmtId="20" fontId="0" fillId="0" borderId="3" xfId="0" applyNumberFormat="1" applyBorder="1"/>
    <xf numFmtId="0" fontId="0" fillId="0" borderId="3" xfId="0" applyBorder="1"/>
    <xf numFmtId="0" fontId="0" fillId="0" borderId="3" xfId="0" applyNumberFormat="1" applyBorder="1"/>
    <xf numFmtId="0" fontId="0" fillId="0" borderId="4" xfId="0" applyBorder="1"/>
    <xf numFmtId="0" fontId="0" fillId="0" borderId="7" xfId="0" applyBorder="1"/>
    <xf numFmtId="164" fontId="0" fillId="0" borderId="8" xfId="0" applyNumberFormat="1" applyBorder="1"/>
    <xf numFmtId="20" fontId="0" fillId="0" borderId="8" xfId="0" applyNumberFormat="1" applyBorder="1"/>
    <xf numFmtId="0" fontId="0" fillId="0" borderId="8" xfId="0" applyBorder="1"/>
    <xf numFmtId="0" fontId="0" fillId="0" borderId="9" xfId="0" applyBorder="1"/>
    <xf numFmtId="0" fontId="0" fillId="0" borderId="22" xfId="0" applyNumberFormat="1" applyBorder="1" applyAlignment="1">
      <alignment vertical="top"/>
    </xf>
    <xf numFmtId="0" fontId="0" fillId="0" borderId="23" xfId="0" applyNumberFormat="1" applyBorder="1" applyAlignment="1">
      <alignment vertical="top"/>
    </xf>
    <xf numFmtId="0" fontId="1" fillId="0" borderId="24" xfId="0" applyNumberFormat="1" applyFont="1" applyBorder="1" applyAlignment="1">
      <alignment vertical="top"/>
    </xf>
    <xf numFmtId="0" fontId="0" fillId="0" borderId="0" xfId="0" applyAlignment="1">
      <alignment wrapText="1"/>
    </xf>
    <xf numFmtId="164" fontId="1" fillId="0" borderId="15" xfId="0" applyNumberFormat="1" applyFont="1" applyBorder="1" applyAlignment="1">
      <alignment horizontal="left" vertical="top" wrapText="1"/>
    </xf>
    <xf numFmtId="164" fontId="1" fillId="0" borderId="16" xfId="0" applyNumberFormat="1" applyFont="1" applyBorder="1" applyAlignment="1">
      <alignment horizontal="left" vertical="top" wrapText="1"/>
    </xf>
    <xf numFmtId="0" fontId="1" fillId="0" borderId="15" xfId="0" applyFont="1" applyBorder="1" applyAlignment="1">
      <alignment horizontal="right"/>
    </xf>
    <xf numFmtId="0" fontId="1" fillId="0" borderId="16" xfId="0" applyFont="1" applyBorder="1" applyAlignment="1">
      <alignment horizontal="right"/>
    </xf>
    <xf numFmtId="0" fontId="1" fillId="0" borderId="21" xfId="0" applyFont="1" applyBorder="1" applyAlignment="1">
      <alignment horizontal="right"/>
    </xf>
    <xf numFmtId="164" fontId="1" fillId="0" borderId="10" xfId="0" applyNumberFormat="1" applyFont="1" applyBorder="1" applyAlignment="1">
      <alignment horizontal="left" vertical="top"/>
    </xf>
    <xf numFmtId="164" fontId="1" fillId="0" borderId="11" xfId="0" applyNumberFormat="1" applyFont="1" applyBorder="1" applyAlignment="1">
      <alignment horizontal="left" vertical="top"/>
    </xf>
    <xf numFmtId="164" fontId="1" fillId="0" borderId="12" xfId="0" applyNumberFormat="1" applyFont="1" applyBorder="1" applyAlignment="1">
      <alignment horizontal="left" vertical="top"/>
    </xf>
    <xf numFmtId="164" fontId="1" fillId="0" borderId="13" xfId="0" applyNumberFormat="1" applyFont="1" applyBorder="1" applyAlignment="1">
      <alignment horizontal="left" vertical="top"/>
    </xf>
    <xf numFmtId="164" fontId="1" fillId="0" borderId="0" xfId="0" applyNumberFormat="1" applyFont="1" applyBorder="1" applyAlignment="1">
      <alignment horizontal="left" vertical="top"/>
    </xf>
    <xf numFmtId="164" fontId="1" fillId="0" borderId="14" xfId="0" applyNumberFormat="1" applyFont="1" applyBorder="1" applyAlignment="1">
      <alignment horizontal="left" vertical="top"/>
    </xf>
    <xf numFmtId="20" fontId="0" fillId="0" borderId="19" xfId="0" applyNumberFormat="1" applyBorder="1" applyAlignment="1">
      <alignment horizontal="left"/>
    </xf>
    <xf numFmtId="164" fontId="0" fillId="0" borderId="19" xfId="0" applyNumberFormat="1" applyBorder="1" applyAlignment="1">
      <alignment horizontal="left"/>
    </xf>
    <xf numFmtId="164" fontId="0" fillId="0" borderId="20" xfId="0" applyNumberFormat="1" applyBorder="1" applyAlignment="1">
      <alignment horizontal="left"/>
    </xf>
    <xf numFmtId="0" fontId="0" fillId="0" borderId="13"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164" fontId="1" fillId="0" borderId="18" xfId="0" applyNumberFormat="1" applyFont="1" applyBorder="1" applyAlignment="1">
      <alignment horizontal="left"/>
    </xf>
    <xf numFmtId="164" fontId="1" fillId="0" borderId="19"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showGridLines="0" zoomScaleNormal="100" workbookViewId="0">
      <selection activeCell="K20" sqref="A1:K20"/>
    </sheetView>
  </sheetViews>
  <sheetFormatPr baseColWidth="10" defaultColWidth="8.83203125" defaultRowHeight="15" x14ac:dyDescent="0.2"/>
  <cols>
    <col min="1" max="1" width="3.33203125" customWidth="1"/>
    <col min="2" max="2" width="11.1640625" style="1" customWidth="1"/>
    <col min="3" max="3" width="6.5" style="2" customWidth="1"/>
    <col min="4" max="4" width="6.6640625" style="2" customWidth="1"/>
    <col min="5" max="5" width="11.5" customWidth="1"/>
    <col min="6" max="6" width="6.5" style="4" customWidth="1"/>
    <col min="8" max="8" width="67.5" bestFit="1" customWidth="1"/>
    <col min="9" max="9" width="3.5" customWidth="1"/>
    <col min="10" max="10" width="3.33203125" customWidth="1"/>
  </cols>
  <sheetData>
    <row r="1" spans="1:10" ht="16" thickBot="1" x14ac:dyDescent="0.25"/>
    <row r="2" spans="1:10" x14ac:dyDescent="0.2">
      <c r="A2" s="37" t="s">
        <v>0</v>
      </c>
      <c r="B2" s="38"/>
      <c r="C2" s="38"/>
      <c r="D2" s="38"/>
      <c r="E2" s="38"/>
      <c r="F2" s="38"/>
      <c r="G2" s="38"/>
      <c r="H2" s="38"/>
      <c r="I2" s="38"/>
      <c r="J2" s="39"/>
    </row>
    <row r="3" spans="1:10" x14ac:dyDescent="0.2">
      <c r="A3" s="40"/>
      <c r="B3" s="41"/>
      <c r="C3" s="41"/>
      <c r="D3" s="41"/>
      <c r="E3" s="41"/>
      <c r="F3" s="41"/>
      <c r="G3" s="41"/>
      <c r="H3" s="41"/>
      <c r="I3" s="41"/>
      <c r="J3" s="42"/>
    </row>
    <row r="4" spans="1:10" ht="16" thickBot="1" x14ac:dyDescent="0.25">
      <c r="A4" s="49" t="s">
        <v>1</v>
      </c>
      <c r="B4" s="50"/>
      <c r="C4" s="43" t="s">
        <v>15</v>
      </c>
      <c r="D4" s="43"/>
      <c r="E4" s="43"/>
      <c r="F4" s="12" t="s">
        <v>2</v>
      </c>
      <c r="G4" s="44">
        <v>43509</v>
      </c>
      <c r="H4" s="44"/>
      <c r="I4" s="44"/>
      <c r="J4" s="45"/>
    </row>
    <row r="5" spans="1:10" ht="16" thickBot="1" x14ac:dyDescent="0.25">
      <c r="A5" s="46"/>
      <c r="B5" s="47"/>
      <c r="C5" s="47"/>
      <c r="D5" s="47"/>
      <c r="E5" s="47"/>
      <c r="F5" s="47"/>
      <c r="G5" s="47"/>
      <c r="H5" s="47"/>
      <c r="I5" s="47"/>
      <c r="J5" s="48"/>
    </row>
    <row r="6" spans="1:10" s="3" customFormat="1" ht="33" thickBot="1" x14ac:dyDescent="0.25">
      <c r="A6" s="32" t="s">
        <v>3</v>
      </c>
      <c r="B6" s="33"/>
      <c r="C6" s="13" t="s">
        <v>4</v>
      </c>
      <c r="D6" s="13" t="s">
        <v>5</v>
      </c>
      <c r="E6" s="14" t="s">
        <v>6</v>
      </c>
      <c r="F6" s="15" t="s">
        <v>7</v>
      </c>
      <c r="G6" s="14" t="s">
        <v>8</v>
      </c>
      <c r="H6" s="14" t="s">
        <v>9</v>
      </c>
      <c r="I6" s="14" t="s">
        <v>10</v>
      </c>
      <c r="J6" s="16" t="s">
        <v>11</v>
      </c>
    </row>
    <row r="7" spans="1:10" x14ac:dyDescent="0.2">
      <c r="A7" s="17">
        <v>1</v>
      </c>
      <c r="B7" s="18">
        <v>43509</v>
      </c>
      <c r="C7" s="19">
        <v>0.46180555555555558</v>
      </c>
      <c r="D7" s="19">
        <v>0.61111111111111105</v>
      </c>
      <c r="E7" s="20">
        <v>30</v>
      </c>
      <c r="F7" s="21">
        <f>(D7-C7)*24*60 - E7</f>
        <v>184.99999999999989</v>
      </c>
      <c r="G7" s="20" t="s">
        <v>14</v>
      </c>
      <c r="H7" s="20" t="s">
        <v>16</v>
      </c>
      <c r="I7" s="20"/>
      <c r="J7" s="22"/>
    </row>
    <row r="8" spans="1:10" x14ac:dyDescent="0.2">
      <c r="A8" s="9">
        <v>2</v>
      </c>
      <c r="B8" s="7"/>
      <c r="C8" s="8">
        <v>0.625</v>
      </c>
      <c r="D8" s="8">
        <v>0.83680555555555547</v>
      </c>
      <c r="E8" s="6">
        <v>25</v>
      </c>
      <c r="F8" s="5">
        <f t="shared" ref="F8:F18" si="0">(D8-C8)*24*60 - E8</f>
        <v>279.99999999999989</v>
      </c>
      <c r="G8" s="6" t="s">
        <v>14</v>
      </c>
      <c r="H8" s="6" t="s">
        <v>17</v>
      </c>
      <c r="I8" s="6"/>
      <c r="J8" s="10"/>
    </row>
    <row r="9" spans="1:10" ht="16" x14ac:dyDescent="0.2">
      <c r="A9" s="9">
        <v>3</v>
      </c>
      <c r="B9" s="7"/>
      <c r="C9" s="8">
        <v>0.92847222222222225</v>
      </c>
      <c r="D9" s="8">
        <v>0.98611111111111116</v>
      </c>
      <c r="E9" s="6"/>
      <c r="F9" s="5">
        <f>(D9-C9)*24*60 - E9</f>
        <v>83.000000000000028</v>
      </c>
      <c r="G9" s="6" t="s">
        <v>14</v>
      </c>
      <c r="H9" s="31" t="s">
        <v>18</v>
      </c>
      <c r="I9" s="6"/>
      <c r="J9" s="10"/>
    </row>
    <row r="10" spans="1:10" x14ac:dyDescent="0.2">
      <c r="A10" s="9">
        <v>4</v>
      </c>
      <c r="B10" s="7">
        <v>43510</v>
      </c>
      <c r="C10" s="8">
        <v>0.51388888888888895</v>
      </c>
      <c r="D10" s="8">
        <v>0.59375</v>
      </c>
      <c r="E10" s="6"/>
      <c r="F10" s="5">
        <f>(D10-C10)*24*60 - E10</f>
        <v>114.99999999999991</v>
      </c>
      <c r="G10" s="6" t="s">
        <v>14</v>
      </c>
      <c r="H10" s="6" t="s">
        <v>19</v>
      </c>
      <c r="I10" s="6"/>
      <c r="J10" s="10"/>
    </row>
    <row r="11" spans="1:10" x14ac:dyDescent="0.2">
      <c r="A11" s="9">
        <v>5</v>
      </c>
      <c r="B11" s="7">
        <v>43511</v>
      </c>
      <c r="C11" s="8">
        <v>0.45833333333333331</v>
      </c>
      <c r="D11" s="8">
        <v>0.47916666666666669</v>
      </c>
      <c r="E11" s="6"/>
      <c r="F11" s="5">
        <f>(D11-C11)*24*60 - E11</f>
        <v>30.000000000000053</v>
      </c>
      <c r="G11" s="6" t="s">
        <v>12</v>
      </c>
      <c r="H11" s="6" t="s">
        <v>20</v>
      </c>
      <c r="I11" s="6"/>
      <c r="J11" s="10"/>
    </row>
    <row r="12" spans="1:10" x14ac:dyDescent="0.2">
      <c r="A12" s="9">
        <v>6</v>
      </c>
      <c r="B12" s="7">
        <v>43513</v>
      </c>
      <c r="C12" s="8">
        <v>0.75</v>
      </c>
      <c r="D12" s="8">
        <v>0.79166666666666663</v>
      </c>
      <c r="E12" s="6"/>
      <c r="F12" s="5">
        <f>(D12-C12)*24*60 - E12</f>
        <v>59.999999999999943</v>
      </c>
      <c r="G12" s="6" t="s">
        <v>14</v>
      </c>
      <c r="H12" s="6" t="s">
        <v>21</v>
      </c>
      <c r="I12" s="6"/>
      <c r="J12" s="10"/>
    </row>
    <row r="13" spans="1:10" x14ac:dyDescent="0.2">
      <c r="A13" s="9">
        <v>7</v>
      </c>
      <c r="B13" s="7">
        <v>43514</v>
      </c>
      <c r="C13" s="8">
        <v>0.66666666666666663</v>
      </c>
      <c r="D13" s="8">
        <v>0.72916666666666663</v>
      </c>
      <c r="E13" s="6"/>
      <c r="F13" s="5">
        <f t="shared" si="0"/>
        <v>90</v>
      </c>
      <c r="G13" s="6" t="s">
        <v>12</v>
      </c>
      <c r="H13" s="6" t="s">
        <v>22</v>
      </c>
      <c r="I13" s="6"/>
      <c r="J13" s="10"/>
    </row>
    <row r="14" spans="1:10" x14ac:dyDescent="0.2">
      <c r="A14" s="9">
        <v>8</v>
      </c>
      <c r="B14" s="7"/>
      <c r="C14" s="8">
        <v>0.90625</v>
      </c>
      <c r="D14" s="8">
        <v>0.97916666666666663</v>
      </c>
      <c r="E14" s="6"/>
      <c r="F14" s="5">
        <f t="shared" si="0"/>
        <v>104.99999999999994</v>
      </c>
      <c r="G14" s="6" t="s">
        <v>14</v>
      </c>
      <c r="H14" s="6" t="s">
        <v>23</v>
      </c>
      <c r="I14" s="6"/>
      <c r="J14" s="10"/>
    </row>
    <row r="15" spans="1:10" x14ac:dyDescent="0.2">
      <c r="A15" s="9">
        <v>9</v>
      </c>
      <c r="B15" s="7"/>
      <c r="C15" s="8"/>
      <c r="D15" s="8"/>
      <c r="E15" s="6"/>
      <c r="F15" s="5">
        <f>(D15-C15)*24*60 - E15</f>
        <v>0</v>
      </c>
      <c r="G15" s="6" t="s">
        <v>12</v>
      </c>
      <c r="H15" s="6"/>
      <c r="I15" s="6"/>
      <c r="J15" s="10"/>
    </row>
    <row r="16" spans="1:10" x14ac:dyDescent="0.2">
      <c r="A16" s="9">
        <v>10</v>
      </c>
      <c r="B16" s="7"/>
      <c r="C16" s="8"/>
      <c r="D16" s="8"/>
      <c r="E16" s="6"/>
      <c r="F16" s="5">
        <f t="shared" si="0"/>
        <v>0</v>
      </c>
      <c r="G16" s="6" t="s">
        <v>14</v>
      </c>
      <c r="H16" s="6"/>
      <c r="I16" s="6"/>
      <c r="J16" s="10"/>
    </row>
    <row r="17" spans="1:10" x14ac:dyDescent="0.2">
      <c r="A17" s="9">
        <v>11</v>
      </c>
      <c r="B17" s="7"/>
      <c r="C17" s="8"/>
      <c r="D17" s="8"/>
      <c r="E17" s="6"/>
      <c r="F17" s="5">
        <f t="shared" si="0"/>
        <v>0</v>
      </c>
      <c r="G17" s="6" t="s">
        <v>14</v>
      </c>
      <c r="H17" s="6"/>
      <c r="I17" s="6"/>
      <c r="J17" s="10"/>
    </row>
    <row r="18" spans="1:10" ht="16" thickBot="1" x14ac:dyDescent="0.25">
      <c r="A18" s="23">
        <v>12</v>
      </c>
      <c r="B18" s="24"/>
      <c r="C18" s="25"/>
      <c r="D18" s="25"/>
      <c r="E18" s="26"/>
      <c r="F18" s="11">
        <f t="shared" si="0"/>
        <v>0</v>
      </c>
      <c r="G18" s="6" t="s">
        <v>14</v>
      </c>
      <c r="H18" s="26"/>
      <c r="I18" s="26"/>
      <c r="J18" s="27"/>
    </row>
    <row r="19" spans="1:10" ht="16" thickBot="1" x14ac:dyDescent="0.25">
      <c r="A19" s="34" t="s">
        <v>13</v>
      </c>
      <c r="B19" s="35"/>
      <c r="C19" s="35"/>
      <c r="D19" s="35"/>
      <c r="E19" s="36"/>
      <c r="F19" s="30">
        <f>SUM(F7:F18)</f>
        <v>947.99999999999955</v>
      </c>
      <c r="G19" s="28"/>
      <c r="H19" s="28"/>
      <c r="I19" s="28"/>
      <c r="J19" s="29"/>
    </row>
  </sheetData>
  <mergeCells count="7">
    <mergeCell ref="A6:B6"/>
    <mergeCell ref="A19:E19"/>
    <mergeCell ref="A2:J3"/>
    <mergeCell ref="C4:E4"/>
    <mergeCell ref="G4:J4"/>
    <mergeCell ref="A5:J5"/>
    <mergeCell ref="A4:B4"/>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E77E-2C12-3446-826E-E6451F2720D5}">
  <dimension ref="A1:K21"/>
  <sheetViews>
    <sheetView workbookViewId="0">
      <selection activeCell="F12" sqref="F12"/>
    </sheetView>
  </sheetViews>
  <sheetFormatPr baseColWidth="10" defaultRowHeight="15" x14ac:dyDescent="0.2"/>
  <cols>
    <col min="1" max="1" width="3.1640625" bestFit="1" customWidth="1"/>
    <col min="8" max="8" width="141" bestFit="1" customWidth="1"/>
    <col min="9" max="9" width="2.1640625" bestFit="1" customWidth="1"/>
    <col min="10" max="10" width="2.33203125" bestFit="1" customWidth="1"/>
  </cols>
  <sheetData>
    <row r="1" spans="1:11" ht="16" thickBot="1" x14ac:dyDescent="0.25">
      <c r="B1" s="1"/>
      <c r="C1" s="2"/>
      <c r="D1" s="2"/>
      <c r="F1" s="4"/>
    </row>
    <row r="2" spans="1:11" x14ac:dyDescent="0.2">
      <c r="A2" s="37" t="s">
        <v>0</v>
      </c>
      <c r="B2" s="38"/>
      <c r="C2" s="38"/>
      <c r="D2" s="38"/>
      <c r="E2" s="38"/>
      <c r="F2" s="38"/>
      <c r="G2" s="38"/>
      <c r="H2" s="38"/>
      <c r="I2" s="38"/>
      <c r="J2" s="39"/>
    </row>
    <row r="3" spans="1:11" x14ac:dyDescent="0.2">
      <c r="A3" s="40"/>
      <c r="B3" s="41"/>
      <c r="C3" s="41"/>
      <c r="D3" s="41"/>
      <c r="E3" s="41"/>
      <c r="F3" s="41"/>
      <c r="G3" s="41"/>
      <c r="H3" s="41"/>
      <c r="I3" s="41"/>
      <c r="J3" s="42"/>
    </row>
    <row r="4" spans="1:11" ht="16" thickBot="1" x14ac:dyDescent="0.25">
      <c r="A4" s="49" t="s">
        <v>1</v>
      </c>
      <c r="B4" s="50"/>
      <c r="C4" s="43" t="s">
        <v>15</v>
      </c>
      <c r="D4" s="43"/>
      <c r="E4" s="43"/>
      <c r="F4" s="12" t="s">
        <v>2</v>
      </c>
      <c r="G4" s="44">
        <v>43509</v>
      </c>
      <c r="H4" s="44"/>
      <c r="I4" s="44"/>
      <c r="J4" s="45"/>
    </row>
    <row r="5" spans="1:11" ht="16" thickBot="1" x14ac:dyDescent="0.25">
      <c r="A5" s="46"/>
      <c r="B5" s="47"/>
      <c r="C5" s="47"/>
      <c r="D5" s="47"/>
      <c r="E5" s="47"/>
      <c r="F5" s="47"/>
      <c r="G5" s="47"/>
      <c r="H5" s="47"/>
      <c r="I5" s="47"/>
      <c r="J5" s="48"/>
    </row>
    <row r="6" spans="1:11" ht="33" thickBot="1" x14ac:dyDescent="0.25">
      <c r="A6" s="32" t="s">
        <v>3</v>
      </c>
      <c r="B6" s="33"/>
      <c r="C6" s="13" t="s">
        <v>4</v>
      </c>
      <c r="D6" s="13" t="s">
        <v>5</v>
      </c>
      <c r="E6" s="14" t="s">
        <v>6</v>
      </c>
      <c r="F6" s="15" t="s">
        <v>7</v>
      </c>
      <c r="G6" s="14" t="s">
        <v>8</v>
      </c>
      <c r="H6" s="14" t="s">
        <v>9</v>
      </c>
      <c r="I6" s="14" t="s">
        <v>10</v>
      </c>
      <c r="J6" s="16" t="s">
        <v>11</v>
      </c>
      <c r="K6" s="3"/>
    </row>
    <row r="7" spans="1:11" x14ac:dyDescent="0.2">
      <c r="A7" s="17">
        <v>1</v>
      </c>
      <c r="B7" s="18">
        <v>43516</v>
      </c>
      <c r="C7" s="19">
        <v>0.69791666666666663</v>
      </c>
      <c r="D7" s="19">
        <v>0.78611111111111109</v>
      </c>
      <c r="E7" s="20">
        <v>10</v>
      </c>
      <c r="F7" s="21">
        <f>(D7-C7)*24*60 - E7</f>
        <v>117.00000000000003</v>
      </c>
      <c r="G7" s="20" t="s">
        <v>14</v>
      </c>
      <c r="H7" s="20" t="s">
        <v>24</v>
      </c>
      <c r="I7" s="20"/>
      <c r="J7" s="22"/>
    </row>
    <row r="8" spans="1:11" x14ac:dyDescent="0.2">
      <c r="A8" s="9">
        <v>2</v>
      </c>
      <c r="B8" s="7">
        <v>43518</v>
      </c>
      <c r="C8" s="8">
        <v>0.33333333333333331</v>
      </c>
      <c r="D8" s="8">
        <v>0.41666666666666669</v>
      </c>
      <c r="E8" s="6"/>
      <c r="F8" s="5">
        <f t="shared" ref="F8:F18" si="0">(D8-C8)*24*60 - E8</f>
        <v>120.00000000000006</v>
      </c>
      <c r="G8" s="6" t="s">
        <v>12</v>
      </c>
      <c r="H8" s="6" t="s">
        <v>25</v>
      </c>
      <c r="I8" s="6"/>
      <c r="J8" s="10"/>
    </row>
    <row r="9" spans="1:11" ht="16" x14ac:dyDescent="0.2">
      <c r="A9" s="9">
        <v>3</v>
      </c>
      <c r="B9" s="7">
        <v>43520</v>
      </c>
      <c r="C9" s="8">
        <v>0.4375</v>
      </c>
      <c r="D9" s="8">
        <v>0.92708333333333337</v>
      </c>
      <c r="E9" s="6">
        <v>110</v>
      </c>
      <c r="F9" s="5">
        <f>(D9-C9)*24*60 - E9</f>
        <v>595</v>
      </c>
      <c r="G9" s="6" t="s">
        <v>14</v>
      </c>
      <c r="H9" s="31" t="s">
        <v>26</v>
      </c>
      <c r="I9" s="6"/>
      <c r="J9" s="10"/>
    </row>
    <row r="10" spans="1:11" x14ac:dyDescent="0.2">
      <c r="A10" s="9">
        <v>4</v>
      </c>
      <c r="B10" s="7">
        <v>43521</v>
      </c>
      <c r="C10" s="8">
        <v>0.4861111111111111</v>
      </c>
      <c r="D10" s="8">
        <v>0.73611111111111116</v>
      </c>
      <c r="E10" s="6">
        <v>30</v>
      </c>
      <c r="F10" s="5">
        <f>(D10-C10)*24*60 - E10</f>
        <v>330.00000000000011</v>
      </c>
      <c r="G10" s="6" t="s">
        <v>14</v>
      </c>
      <c r="H10" s="6" t="s">
        <v>27</v>
      </c>
      <c r="I10" s="6"/>
      <c r="J10" s="10"/>
    </row>
    <row r="11" spans="1:11" x14ac:dyDescent="0.2">
      <c r="A11" s="9">
        <v>5</v>
      </c>
      <c r="B11" s="7"/>
      <c r="C11" s="8">
        <v>0.88888888888888884</v>
      </c>
      <c r="D11" s="8">
        <v>0.94791666666666663</v>
      </c>
      <c r="E11" s="6">
        <v>5</v>
      </c>
      <c r="F11" s="5">
        <f>(D11-C11)*24*60 - E11</f>
        <v>80.000000000000014</v>
      </c>
      <c r="G11" s="6" t="s">
        <v>14</v>
      </c>
      <c r="H11" s="6" t="s">
        <v>28</v>
      </c>
      <c r="I11" s="6"/>
      <c r="J11" s="10"/>
    </row>
    <row r="12" spans="1:11" x14ac:dyDescent="0.2">
      <c r="A12" s="9">
        <v>6</v>
      </c>
      <c r="B12" s="7"/>
      <c r="I12" s="6"/>
      <c r="J12" s="10"/>
    </row>
    <row r="13" spans="1:11" x14ac:dyDescent="0.2">
      <c r="A13" s="9">
        <v>7</v>
      </c>
      <c r="B13" s="7"/>
      <c r="C13" s="8"/>
      <c r="D13" s="8"/>
      <c r="E13" s="6"/>
      <c r="F13" s="5">
        <f t="shared" si="0"/>
        <v>0</v>
      </c>
      <c r="G13" s="6" t="s">
        <v>12</v>
      </c>
      <c r="H13" s="6"/>
      <c r="I13" s="6"/>
      <c r="J13" s="10"/>
    </row>
    <row r="14" spans="1:11" x14ac:dyDescent="0.2">
      <c r="A14" s="9">
        <v>8</v>
      </c>
      <c r="B14" s="7"/>
      <c r="C14" s="8"/>
      <c r="D14" s="8"/>
      <c r="E14" s="6"/>
      <c r="F14" s="5">
        <f t="shared" si="0"/>
        <v>0</v>
      </c>
      <c r="G14" s="6" t="s">
        <v>14</v>
      </c>
      <c r="H14" s="6"/>
      <c r="I14" s="6"/>
      <c r="J14" s="10"/>
    </row>
    <row r="15" spans="1:11" x14ac:dyDescent="0.2">
      <c r="A15" s="9">
        <v>9</v>
      </c>
      <c r="B15" s="7"/>
      <c r="C15" s="8"/>
      <c r="D15" s="8"/>
      <c r="E15" s="6"/>
      <c r="F15" s="5">
        <f>(D15-C15)*24*60 - E15</f>
        <v>0</v>
      </c>
      <c r="G15" s="6" t="s">
        <v>12</v>
      </c>
      <c r="H15" s="6"/>
      <c r="I15" s="6"/>
      <c r="J15" s="10"/>
    </row>
    <row r="16" spans="1:11" x14ac:dyDescent="0.2">
      <c r="A16" s="9">
        <v>10</v>
      </c>
      <c r="B16" s="7"/>
      <c r="C16" s="8"/>
      <c r="D16" s="8"/>
      <c r="E16" s="6"/>
      <c r="F16" s="5">
        <f t="shared" si="0"/>
        <v>0</v>
      </c>
      <c r="G16" s="6" t="s">
        <v>14</v>
      </c>
      <c r="H16" s="6"/>
      <c r="I16" s="6"/>
      <c r="J16" s="10"/>
    </row>
    <row r="17" spans="1:10" x14ac:dyDescent="0.2">
      <c r="A17" s="9">
        <v>11</v>
      </c>
      <c r="B17" s="7"/>
      <c r="C17" s="8"/>
      <c r="D17" s="8"/>
      <c r="E17" s="6"/>
      <c r="F17" s="5">
        <f t="shared" si="0"/>
        <v>0</v>
      </c>
      <c r="G17" s="6" t="s">
        <v>14</v>
      </c>
      <c r="H17" s="6"/>
      <c r="I17" s="6"/>
      <c r="J17" s="10"/>
    </row>
    <row r="18" spans="1:10" ht="16" thickBot="1" x14ac:dyDescent="0.25">
      <c r="A18" s="23">
        <v>12</v>
      </c>
      <c r="B18" s="24"/>
      <c r="C18" s="25"/>
      <c r="D18" s="25"/>
      <c r="E18" s="26"/>
      <c r="F18" s="11">
        <f t="shared" si="0"/>
        <v>0</v>
      </c>
      <c r="G18" s="6" t="s">
        <v>14</v>
      </c>
      <c r="H18" s="26"/>
      <c r="I18" s="26"/>
      <c r="J18" s="27"/>
    </row>
    <row r="19" spans="1:10" ht="16" thickBot="1" x14ac:dyDescent="0.25">
      <c r="A19" s="34" t="s">
        <v>13</v>
      </c>
      <c r="B19" s="35"/>
      <c r="C19" s="35"/>
      <c r="D19" s="35"/>
      <c r="E19" s="36"/>
      <c r="F19" s="30">
        <f>SUM(F7:F18)</f>
        <v>1242.0000000000002</v>
      </c>
      <c r="G19" s="28"/>
      <c r="H19" s="28"/>
      <c r="I19" s="28"/>
      <c r="J19" s="29"/>
    </row>
    <row r="20" spans="1:10" x14ac:dyDescent="0.2">
      <c r="B20" s="1"/>
      <c r="C20" s="2"/>
      <c r="D20" s="2"/>
      <c r="F20" s="4"/>
    </row>
    <row r="21" spans="1:10" x14ac:dyDescent="0.2">
      <c r="B21" s="1"/>
      <c r="C21" s="2"/>
      <c r="D21" s="2"/>
      <c r="F21" s="4"/>
    </row>
  </sheetData>
  <mergeCells count="7">
    <mergeCell ref="A19:E19"/>
    <mergeCell ref="A2:J3"/>
    <mergeCell ref="A4:B4"/>
    <mergeCell ref="C4:E4"/>
    <mergeCell ref="G4:J4"/>
    <mergeCell ref="A5:J5"/>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06231-9C08-7E4F-988B-D426EC5701CB}">
  <dimension ref="A1:K20"/>
  <sheetViews>
    <sheetView tabSelected="1" workbookViewId="0">
      <selection activeCell="H10" sqref="H10"/>
    </sheetView>
  </sheetViews>
  <sheetFormatPr baseColWidth="10" defaultRowHeight="15" x14ac:dyDescent="0.2"/>
  <cols>
    <col min="1" max="1" width="3.1640625" bestFit="1" customWidth="1"/>
    <col min="8" max="8" width="48.6640625" bestFit="1" customWidth="1"/>
  </cols>
  <sheetData>
    <row r="1" spans="1:11" ht="16" thickBot="1" x14ac:dyDescent="0.25">
      <c r="B1" s="1"/>
      <c r="C1" s="2"/>
      <c r="D1" s="2"/>
      <c r="F1" s="4"/>
    </row>
    <row r="2" spans="1:11" x14ac:dyDescent="0.2">
      <c r="A2" s="37" t="s">
        <v>0</v>
      </c>
      <c r="B2" s="38"/>
      <c r="C2" s="38"/>
      <c r="D2" s="38"/>
      <c r="E2" s="38"/>
      <c r="F2" s="38"/>
      <c r="G2" s="38"/>
      <c r="H2" s="38"/>
      <c r="I2" s="38"/>
      <c r="J2" s="39"/>
    </row>
    <row r="3" spans="1:11" x14ac:dyDescent="0.2">
      <c r="A3" s="40"/>
      <c r="B3" s="41"/>
      <c r="C3" s="41"/>
      <c r="D3" s="41"/>
      <c r="E3" s="41"/>
      <c r="F3" s="41"/>
      <c r="G3" s="41"/>
      <c r="H3" s="41"/>
      <c r="I3" s="41"/>
      <c r="J3" s="42"/>
    </row>
    <row r="4" spans="1:11" ht="16" thickBot="1" x14ac:dyDescent="0.25">
      <c r="A4" s="49" t="s">
        <v>1</v>
      </c>
      <c r="B4" s="50"/>
      <c r="C4" s="43" t="s">
        <v>15</v>
      </c>
      <c r="D4" s="43"/>
      <c r="E4" s="43"/>
      <c r="F4" s="12" t="s">
        <v>2</v>
      </c>
      <c r="G4" s="44">
        <v>43523</v>
      </c>
      <c r="H4" s="44"/>
      <c r="I4" s="44"/>
      <c r="J4" s="45"/>
    </row>
    <row r="5" spans="1:11" ht="16" thickBot="1" x14ac:dyDescent="0.25">
      <c r="A5" s="46"/>
      <c r="B5" s="47"/>
      <c r="C5" s="47"/>
      <c r="D5" s="47"/>
      <c r="E5" s="47"/>
      <c r="F5" s="47"/>
      <c r="G5" s="47"/>
      <c r="H5" s="47"/>
      <c r="I5" s="47"/>
      <c r="J5" s="48"/>
    </row>
    <row r="6" spans="1:11" ht="33" thickBot="1" x14ac:dyDescent="0.25">
      <c r="A6" s="32" t="s">
        <v>3</v>
      </c>
      <c r="B6" s="33"/>
      <c r="C6" s="13" t="s">
        <v>4</v>
      </c>
      <c r="D6" s="13" t="s">
        <v>5</v>
      </c>
      <c r="E6" s="14" t="s">
        <v>6</v>
      </c>
      <c r="F6" s="15" t="s">
        <v>7</v>
      </c>
      <c r="G6" s="14" t="s">
        <v>8</v>
      </c>
      <c r="H6" s="14" t="s">
        <v>9</v>
      </c>
      <c r="I6" s="14" t="s">
        <v>10</v>
      </c>
      <c r="J6" s="16" t="s">
        <v>11</v>
      </c>
      <c r="K6" s="3"/>
    </row>
    <row r="7" spans="1:11" x14ac:dyDescent="0.2">
      <c r="A7" s="17">
        <v>1</v>
      </c>
      <c r="B7" s="18">
        <v>43523</v>
      </c>
      <c r="C7" s="19">
        <v>0.85763888888888884</v>
      </c>
      <c r="D7" s="19">
        <v>0.95833333333333337</v>
      </c>
      <c r="E7" s="20">
        <v>10</v>
      </c>
      <c r="F7" s="21">
        <f>(D7-C7)*24*60 - E7</f>
        <v>135.00000000000011</v>
      </c>
      <c r="G7" s="20" t="s">
        <v>14</v>
      </c>
      <c r="H7" s="20" t="s">
        <v>29</v>
      </c>
      <c r="I7" s="20"/>
      <c r="J7" s="22"/>
    </row>
    <row r="8" spans="1:11" x14ac:dyDescent="0.2">
      <c r="A8" s="9">
        <v>2</v>
      </c>
      <c r="B8" s="7">
        <v>43524</v>
      </c>
      <c r="C8" s="8">
        <v>0.85763888888888884</v>
      </c>
      <c r="D8" s="8">
        <v>0.94097222222222221</v>
      </c>
      <c r="E8" s="6">
        <v>5</v>
      </c>
      <c r="F8" s="5">
        <f t="shared" ref="F8:F18" si="0">(D8-C8)*24*60 - E8</f>
        <v>115.00000000000006</v>
      </c>
      <c r="G8" s="6" t="s">
        <v>14</v>
      </c>
      <c r="H8" s="6" t="s">
        <v>30</v>
      </c>
      <c r="I8" s="6"/>
      <c r="J8" s="10"/>
    </row>
    <row r="9" spans="1:11" ht="16" x14ac:dyDescent="0.2">
      <c r="A9" s="9">
        <v>3</v>
      </c>
      <c r="B9" s="7">
        <v>43525</v>
      </c>
      <c r="C9" s="8">
        <v>0.33333333333333331</v>
      </c>
      <c r="D9" s="8">
        <v>0.45833333333333331</v>
      </c>
      <c r="E9" s="6"/>
      <c r="F9" s="5">
        <f>(D9-C9)*24*60 - E9</f>
        <v>180</v>
      </c>
      <c r="G9" s="6" t="s">
        <v>12</v>
      </c>
      <c r="H9" s="31" t="s">
        <v>31</v>
      </c>
      <c r="I9" s="6"/>
      <c r="J9" s="10"/>
    </row>
    <row r="10" spans="1:11" x14ac:dyDescent="0.2">
      <c r="A10" s="9">
        <v>4</v>
      </c>
      <c r="B10" s="7"/>
      <c r="C10" s="8"/>
      <c r="D10" s="8"/>
      <c r="E10" s="6"/>
      <c r="F10" s="5">
        <f>(D10-C10)*24*60 - E10</f>
        <v>0</v>
      </c>
      <c r="G10" s="6" t="s">
        <v>14</v>
      </c>
      <c r="H10" s="6"/>
      <c r="I10" s="6"/>
      <c r="J10" s="10"/>
    </row>
    <row r="11" spans="1:11" x14ac:dyDescent="0.2">
      <c r="A11" s="9">
        <v>5</v>
      </c>
      <c r="B11" s="7"/>
      <c r="C11" s="8"/>
      <c r="D11" s="8"/>
      <c r="E11" s="6"/>
      <c r="F11" s="5">
        <f>(D11-C11)*24*60 - E11</f>
        <v>0</v>
      </c>
      <c r="G11" s="6" t="s">
        <v>12</v>
      </c>
      <c r="H11" s="6"/>
      <c r="I11" s="6"/>
      <c r="J11" s="10"/>
    </row>
    <row r="12" spans="1:11" x14ac:dyDescent="0.2">
      <c r="A12" s="9">
        <v>6</v>
      </c>
      <c r="B12" s="7"/>
      <c r="C12" s="8"/>
      <c r="D12" s="8"/>
      <c r="E12" s="6"/>
      <c r="F12" s="5">
        <f>(D12-C12)*24*60 - E12</f>
        <v>0</v>
      </c>
      <c r="G12" s="6" t="s">
        <v>14</v>
      </c>
      <c r="H12" s="6"/>
      <c r="I12" s="6"/>
      <c r="J12" s="10"/>
    </row>
    <row r="13" spans="1:11" x14ac:dyDescent="0.2">
      <c r="A13" s="9">
        <v>7</v>
      </c>
      <c r="B13" s="7"/>
      <c r="C13" s="8"/>
      <c r="D13" s="8"/>
      <c r="E13" s="6"/>
      <c r="F13" s="5">
        <f t="shared" si="0"/>
        <v>0</v>
      </c>
      <c r="G13" s="6" t="s">
        <v>12</v>
      </c>
      <c r="H13" s="6"/>
      <c r="I13" s="6"/>
      <c r="J13" s="10"/>
    </row>
    <row r="14" spans="1:11" x14ac:dyDescent="0.2">
      <c r="A14" s="9">
        <v>8</v>
      </c>
      <c r="B14" s="7"/>
      <c r="C14" s="8"/>
      <c r="D14" s="8"/>
      <c r="E14" s="6"/>
      <c r="F14" s="5">
        <f t="shared" si="0"/>
        <v>0</v>
      </c>
      <c r="G14" s="6" t="s">
        <v>14</v>
      </c>
      <c r="H14" s="6"/>
      <c r="I14" s="6"/>
      <c r="J14" s="10"/>
    </row>
    <row r="15" spans="1:11" x14ac:dyDescent="0.2">
      <c r="A15" s="9">
        <v>9</v>
      </c>
      <c r="B15" s="7"/>
      <c r="C15" s="8"/>
      <c r="D15" s="8"/>
      <c r="E15" s="6"/>
      <c r="F15" s="5">
        <f>(D15-C15)*24*60 - E15</f>
        <v>0</v>
      </c>
      <c r="G15" s="6" t="s">
        <v>12</v>
      </c>
      <c r="H15" s="6"/>
      <c r="I15" s="6"/>
      <c r="J15" s="10"/>
    </row>
    <row r="16" spans="1:11" x14ac:dyDescent="0.2">
      <c r="A16" s="9">
        <v>10</v>
      </c>
      <c r="B16" s="7"/>
      <c r="C16" s="8"/>
      <c r="D16" s="8"/>
      <c r="E16" s="6"/>
      <c r="F16" s="5">
        <f t="shared" si="0"/>
        <v>0</v>
      </c>
      <c r="G16" s="6" t="s">
        <v>14</v>
      </c>
      <c r="H16" s="6"/>
      <c r="I16" s="6"/>
      <c r="J16" s="10"/>
    </row>
    <row r="17" spans="1:10" x14ac:dyDescent="0.2">
      <c r="A17" s="9">
        <v>11</v>
      </c>
      <c r="B17" s="7"/>
      <c r="C17" s="8"/>
      <c r="D17" s="8"/>
      <c r="E17" s="6"/>
      <c r="F17" s="5">
        <f t="shared" si="0"/>
        <v>0</v>
      </c>
      <c r="G17" s="6" t="s">
        <v>14</v>
      </c>
      <c r="H17" s="6"/>
      <c r="I17" s="6"/>
      <c r="J17" s="10"/>
    </row>
    <row r="18" spans="1:10" ht="16" thickBot="1" x14ac:dyDescent="0.25">
      <c r="A18" s="23">
        <v>12</v>
      </c>
      <c r="B18" s="24"/>
      <c r="C18" s="25"/>
      <c r="D18" s="25"/>
      <c r="E18" s="26"/>
      <c r="F18" s="11">
        <f t="shared" si="0"/>
        <v>0</v>
      </c>
      <c r="G18" s="6" t="s">
        <v>14</v>
      </c>
      <c r="H18" s="26"/>
      <c r="I18" s="26"/>
      <c r="J18" s="27"/>
    </row>
    <row r="19" spans="1:10" ht="16" thickBot="1" x14ac:dyDescent="0.25">
      <c r="A19" s="34" t="s">
        <v>13</v>
      </c>
      <c r="B19" s="35"/>
      <c r="C19" s="35"/>
      <c r="D19" s="35"/>
      <c r="E19" s="36"/>
      <c r="F19" s="30">
        <f>SUM(F7:F18)</f>
        <v>430.00000000000017</v>
      </c>
      <c r="G19" s="28"/>
      <c r="H19" s="28"/>
      <c r="I19" s="28"/>
      <c r="J19" s="29"/>
    </row>
    <row r="20" spans="1:10" x14ac:dyDescent="0.2">
      <c r="B20" s="1"/>
      <c r="C20" s="2"/>
      <c r="D20" s="2"/>
      <c r="F20" s="4"/>
    </row>
  </sheetData>
  <mergeCells count="7">
    <mergeCell ref="A19:E19"/>
    <mergeCell ref="A2:J3"/>
    <mergeCell ref="A4:B4"/>
    <mergeCell ref="C4:E4"/>
    <mergeCell ref="G4:J4"/>
    <mergeCell ref="A5:J5"/>
    <mergeCell ref="A6: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Nädal 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rugalo@taltech.ee</dc:creator>
  <cp:keywords/>
  <dc:description/>
  <cp:lastModifiedBy>Microsoft Office User</cp:lastModifiedBy>
  <cp:revision/>
  <dcterms:created xsi:type="dcterms:W3CDTF">2017-01-29T08:35:21Z</dcterms:created>
  <dcterms:modified xsi:type="dcterms:W3CDTF">2019-03-01T14:07:24Z</dcterms:modified>
  <cp:category/>
  <cp:contentStatus/>
</cp:coreProperties>
</file>