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Arduino/ESP8266/Pump_control/"/>
    </mc:Choice>
  </mc:AlternateContent>
  <xr:revisionPtr revIDLastSave="0" documentId="8_{7117B8D0-82E8-E449-A44E-EF9C82BAEC34}" xr6:coauthVersionLast="45" xr6:coauthVersionMax="45" xr10:uidLastSave="{00000000-0000-0000-0000-000000000000}"/>
  <bookViews>
    <workbookView xWindow="11480" yWindow="5400" windowWidth="28240" windowHeight="17560" xr2:uid="{F18A9FB7-BD0F-EE4E-A5F6-818A9ED6D8DC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H4" i="1"/>
  <c r="H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C22" i="1"/>
  <c r="C23" i="1"/>
  <c r="C24" i="1"/>
  <c r="C25" i="1"/>
  <c r="C2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<sst xmlns="http://schemas.openxmlformats.org/spreadsheetml/2006/main" count="8" uniqueCount="8">
  <si>
    <t>output</t>
  </si>
  <si>
    <t>pressure</t>
  </si>
  <si>
    <t>input</t>
  </si>
  <si>
    <t>5:14</t>
  </si>
  <si>
    <t>36:56P</t>
  </si>
  <si>
    <t>Bit</t>
  </si>
  <si>
    <t>Divider:</t>
  </si>
  <si>
    <t>LSB: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</si>
</sst>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3" fontId="0" fillId="0" borderId="0" xfId="1" applyFont="1"/>
    <xf numFmtId="43" fontId="0" fillId="2" borderId="0" xfId="1" applyFont="1" applyFill="1"/>
    <xf numFmtId="0" fontId="0" fillId="2" borderId="0" xfId="0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0C477-48E4-6C4B-A675-3962401D1F80}">
  <dimension ref="A1:K26"/>
  <sheetViews>
    <sheetView tabSelected="1" workbookViewId="0">
      <selection activeCell="D15" sqref="D15"/>
    </sheetView>
  </sheetViews>
  <sheetFormatPr baseColWidth="10" defaultRowHeight="16" x14ac:dyDescent="0.2"/>
  <cols>
    <col min="1" max="1" width="11.5" bestFit="1" customWidth="1"/>
  </cols>
  <sheetData>
    <row r="1" spans="1:11" x14ac:dyDescent="0.2">
      <c r="A1" t="s">
        <v>1</v>
      </c>
      <c r="B1" t="s">
        <v>0</v>
      </c>
      <c r="C1" t="s">
        <v>2</v>
      </c>
      <c r="D1" t="s">
        <v>5</v>
      </c>
      <c r="G1" t="s">
        <v>6</v>
      </c>
      <c r="H1">
        <f>36/(36+20)</f>
        <v>0.6428571428571429</v>
      </c>
      <c r="J1" s="1" t="s">
        <v>3</v>
      </c>
      <c r="K1" s="1" t="s">
        <v>4</v>
      </c>
    </row>
    <row r="2" spans="1:11" x14ac:dyDescent="0.2">
      <c r="A2" s="2">
        <f t="shared" ref="A2:A25" si="0">50000*B2</f>
        <v>10000</v>
      </c>
      <c r="B2">
        <v>0.2</v>
      </c>
      <c r="C2">
        <f>B2*$H$1</f>
        <v>0.12857142857142859</v>
      </c>
      <c r="D2">
        <f>C2/$H$4</f>
        <v>39.896103896103902</v>
      </c>
    </row>
    <row r="3" spans="1:11" x14ac:dyDescent="0.2">
      <c r="A3" s="2">
        <f t="shared" si="0"/>
        <v>20000</v>
      </c>
      <c r="B3">
        <v>0.4</v>
      </c>
      <c r="C3">
        <f t="shared" ref="C3:C26" si="1">B3*$H$1</f>
        <v>0.25714285714285717</v>
      </c>
      <c r="D3">
        <f t="shared" ref="D3:D26" si="2">C3/$H$4</f>
        <v>79.792207792207805</v>
      </c>
    </row>
    <row r="4" spans="1:11" x14ac:dyDescent="0.2">
      <c r="A4" s="2">
        <f t="shared" si="0"/>
        <v>30000</v>
      </c>
      <c r="B4">
        <v>0.6</v>
      </c>
      <c r="C4">
        <f t="shared" si="1"/>
        <v>0.38571428571428573</v>
      </c>
      <c r="D4">
        <f t="shared" si="2"/>
        <v>119.6883116883117</v>
      </c>
      <c r="G4" t="s">
        <v>7</v>
      </c>
      <c r="H4">
        <f>3.3/1024</f>
        <v>3.2226562499999998E-3</v>
      </c>
    </row>
    <row r="5" spans="1:11" x14ac:dyDescent="0.2">
      <c r="A5" s="2">
        <f t="shared" si="0"/>
        <v>40000</v>
      </c>
      <c r="B5">
        <v>0.8</v>
      </c>
      <c r="C5">
        <f t="shared" si="1"/>
        <v>0.51428571428571435</v>
      </c>
      <c r="D5">
        <f t="shared" si="2"/>
        <v>159.58441558441561</v>
      </c>
    </row>
    <row r="6" spans="1:11" x14ac:dyDescent="0.2">
      <c r="A6" s="2">
        <f t="shared" si="0"/>
        <v>50000</v>
      </c>
      <c r="B6">
        <v>1</v>
      </c>
      <c r="C6">
        <f t="shared" si="1"/>
        <v>0.6428571428571429</v>
      </c>
      <c r="D6">
        <f t="shared" si="2"/>
        <v>199.48051948051952</v>
      </c>
    </row>
    <row r="7" spans="1:11" x14ac:dyDescent="0.2">
      <c r="A7" s="2">
        <f t="shared" si="0"/>
        <v>60000</v>
      </c>
      <c r="B7">
        <v>1.2</v>
      </c>
      <c r="C7">
        <f t="shared" si="1"/>
        <v>0.77142857142857146</v>
      </c>
      <c r="D7">
        <f t="shared" si="2"/>
        <v>239.3766233766234</v>
      </c>
    </row>
    <row r="8" spans="1:11" x14ac:dyDescent="0.2">
      <c r="A8" s="2">
        <f t="shared" si="0"/>
        <v>70000</v>
      </c>
      <c r="B8">
        <v>1.4</v>
      </c>
      <c r="C8">
        <f t="shared" si="1"/>
        <v>0.9</v>
      </c>
      <c r="D8">
        <f t="shared" si="2"/>
        <v>279.27272727272731</v>
      </c>
    </row>
    <row r="9" spans="1:11" x14ac:dyDescent="0.2">
      <c r="A9" s="2">
        <f t="shared" si="0"/>
        <v>80000</v>
      </c>
      <c r="B9">
        <v>1.6</v>
      </c>
      <c r="C9">
        <f t="shared" si="1"/>
        <v>1.0285714285714287</v>
      </c>
      <c r="D9">
        <f t="shared" si="2"/>
        <v>319.16883116883122</v>
      </c>
    </row>
    <row r="10" spans="1:11" x14ac:dyDescent="0.2">
      <c r="A10" s="2">
        <f t="shared" si="0"/>
        <v>90000</v>
      </c>
      <c r="B10">
        <v>1.8</v>
      </c>
      <c r="C10">
        <f t="shared" si="1"/>
        <v>1.1571428571428573</v>
      </c>
      <c r="D10">
        <f t="shared" si="2"/>
        <v>359.06493506493513</v>
      </c>
    </row>
    <row r="11" spans="1:11" x14ac:dyDescent="0.2">
      <c r="A11" s="2">
        <f t="shared" si="0"/>
        <v>100000</v>
      </c>
      <c r="B11">
        <v>2</v>
      </c>
      <c r="C11">
        <f t="shared" si="1"/>
        <v>1.2857142857142858</v>
      </c>
      <c r="D11">
        <f t="shared" si="2"/>
        <v>398.96103896103904</v>
      </c>
    </row>
    <row r="12" spans="1:11" x14ac:dyDescent="0.2">
      <c r="A12" s="2">
        <f t="shared" si="0"/>
        <v>110000.00000000001</v>
      </c>
      <c r="B12">
        <v>2.2000000000000002</v>
      </c>
      <c r="C12">
        <f t="shared" si="1"/>
        <v>1.4142857142857146</v>
      </c>
      <c r="D12">
        <f t="shared" si="2"/>
        <v>438.857142857143</v>
      </c>
    </row>
    <row r="13" spans="1:11" x14ac:dyDescent="0.2">
      <c r="A13" s="2">
        <f t="shared" si="0"/>
        <v>120000</v>
      </c>
      <c r="B13">
        <v>2.4</v>
      </c>
      <c r="C13">
        <f t="shared" si="1"/>
        <v>1.5428571428571429</v>
      </c>
      <c r="D13">
        <f t="shared" si="2"/>
        <v>478.7532467532468</v>
      </c>
    </row>
    <row r="14" spans="1:11" x14ac:dyDescent="0.2">
      <c r="A14" s="2">
        <f t="shared" si="0"/>
        <v>130000</v>
      </c>
      <c r="B14">
        <v>2.6</v>
      </c>
      <c r="C14">
        <f t="shared" si="1"/>
        <v>1.6714285714285717</v>
      </c>
      <c r="D14">
        <f t="shared" si="2"/>
        <v>518.64935064935071</v>
      </c>
    </row>
    <row r="15" spans="1:11" x14ac:dyDescent="0.2">
      <c r="A15" s="2">
        <f t="shared" si="0"/>
        <v>140000</v>
      </c>
      <c r="B15">
        <v>2.8</v>
      </c>
      <c r="C15">
        <f t="shared" si="1"/>
        <v>1.8</v>
      </c>
      <c r="D15">
        <f t="shared" si="2"/>
        <v>558.54545454545462</v>
      </c>
    </row>
    <row r="16" spans="1:11" x14ac:dyDescent="0.2">
      <c r="A16" s="3">
        <f t="shared" si="0"/>
        <v>150000</v>
      </c>
      <c r="B16" s="4">
        <v>3</v>
      </c>
      <c r="C16" s="4">
        <f t="shared" si="1"/>
        <v>1.9285714285714288</v>
      </c>
      <c r="D16" s="4">
        <f t="shared" si="2"/>
        <v>598.44155844155853</v>
      </c>
    </row>
    <row r="17" spans="1:4" x14ac:dyDescent="0.2">
      <c r="A17" s="2">
        <f t="shared" si="0"/>
        <v>160000</v>
      </c>
      <c r="B17">
        <v>3.2</v>
      </c>
      <c r="C17">
        <f t="shared" si="1"/>
        <v>2.0571428571428574</v>
      </c>
      <c r="D17">
        <f t="shared" si="2"/>
        <v>638.33766233766244</v>
      </c>
    </row>
    <row r="18" spans="1:4" x14ac:dyDescent="0.2">
      <c r="A18" s="2">
        <f t="shared" si="0"/>
        <v>170000</v>
      </c>
      <c r="B18">
        <v>3.4</v>
      </c>
      <c r="C18">
        <f t="shared" si="1"/>
        <v>2.1857142857142859</v>
      </c>
      <c r="D18">
        <f t="shared" si="2"/>
        <v>678.23376623376635</v>
      </c>
    </row>
    <row r="19" spans="1:4" x14ac:dyDescent="0.2">
      <c r="A19" s="2">
        <f t="shared" si="0"/>
        <v>180000</v>
      </c>
      <c r="B19">
        <v>3.6</v>
      </c>
      <c r="C19">
        <f t="shared" si="1"/>
        <v>2.3142857142857145</v>
      </c>
      <c r="D19">
        <f t="shared" si="2"/>
        <v>718.12987012987026</v>
      </c>
    </row>
    <row r="20" spans="1:4" x14ac:dyDescent="0.2">
      <c r="A20" s="2">
        <f t="shared" si="0"/>
        <v>190000</v>
      </c>
      <c r="B20">
        <v>3.8</v>
      </c>
      <c r="C20">
        <f t="shared" si="1"/>
        <v>2.4428571428571431</v>
      </c>
      <c r="D20">
        <f t="shared" si="2"/>
        <v>758.02597402597416</v>
      </c>
    </row>
    <row r="21" spans="1:4" x14ac:dyDescent="0.2">
      <c r="A21" s="2">
        <f t="shared" si="0"/>
        <v>200000</v>
      </c>
      <c r="B21">
        <v>4</v>
      </c>
      <c r="C21">
        <f t="shared" si="1"/>
        <v>2.5714285714285716</v>
      </c>
      <c r="D21">
        <f t="shared" si="2"/>
        <v>797.92207792207807</v>
      </c>
    </row>
    <row r="22" spans="1:4" x14ac:dyDescent="0.2">
      <c r="A22" s="2">
        <f t="shared" si="0"/>
        <v>210000</v>
      </c>
      <c r="B22">
        <v>4.2</v>
      </c>
      <c r="C22">
        <f>B22*$H$1</f>
        <v>2.7</v>
      </c>
      <c r="D22">
        <f t="shared" si="2"/>
        <v>837.81818181818187</v>
      </c>
    </row>
    <row r="23" spans="1:4" x14ac:dyDescent="0.2">
      <c r="A23" s="2">
        <f t="shared" si="0"/>
        <v>220000.00000000003</v>
      </c>
      <c r="B23">
        <v>4.4000000000000004</v>
      </c>
      <c r="C23">
        <f t="shared" si="1"/>
        <v>2.8285714285714292</v>
      </c>
      <c r="D23">
        <f t="shared" si="2"/>
        <v>877.71428571428601</v>
      </c>
    </row>
    <row r="24" spans="1:4" x14ac:dyDescent="0.2">
      <c r="A24" s="2">
        <f t="shared" si="0"/>
        <v>229999.99999999997</v>
      </c>
      <c r="B24">
        <v>4.5999999999999996</v>
      </c>
      <c r="C24">
        <f t="shared" si="1"/>
        <v>2.9571428571428573</v>
      </c>
      <c r="D24">
        <f t="shared" si="2"/>
        <v>917.61038961038969</v>
      </c>
    </row>
    <row r="25" spans="1:4" x14ac:dyDescent="0.2">
      <c r="A25" s="2">
        <f t="shared" si="0"/>
        <v>240000</v>
      </c>
      <c r="B25">
        <v>4.8</v>
      </c>
      <c r="C25">
        <f t="shared" si="1"/>
        <v>3.0857142857142859</v>
      </c>
      <c r="D25">
        <f t="shared" si="2"/>
        <v>957.5064935064936</v>
      </c>
    </row>
    <row r="26" spans="1:4" x14ac:dyDescent="0.2">
      <c r="A26" s="2">
        <f>50000*B26</f>
        <v>250000</v>
      </c>
      <c r="B26">
        <v>5</v>
      </c>
      <c r="C26">
        <f t="shared" si="1"/>
        <v>3.2142857142857144</v>
      </c>
      <c r="D26">
        <f t="shared" si="2"/>
        <v>997.40259740259751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daniel.laqua</dc:creator>
  <cp:lastModifiedBy>daniel.laqua</cp:lastModifiedBy>
  <dcterms:created xsi:type="dcterms:W3CDTF">2020-04-01T09:33:05Z</dcterms:created>
  <dcterms:modified xsi:type="dcterms:W3CDTF">2020-04-01T13:08:53Z</dcterms:modified>
</cp:coreProperties>
</file>